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valdeblanquez\Documents\Info y Estad\Temas\6. PIB\Punteos\2022-IV\Envío\"/>
    </mc:Choice>
  </mc:AlternateContent>
  <bookViews>
    <workbookView xWindow="0" yWindow="0" windowWidth="14130" windowHeight="12120" activeTab="1"/>
  </bookViews>
  <sheets>
    <sheet name="FICHA BD CE Bogotá B2015" sheetId="7" r:id="rId1"/>
    <sheet name="BD CE Bogotá B2015" sheetId="1" r:id="rId2"/>
    <sheet name="FICHA BD CE Colombia B2015" sheetId="8" r:id="rId3"/>
    <sheet name="BD CE Colombia B2015" sheetId="2" r:id="rId4"/>
    <sheet name="FICHA BD CE Dtal B2015" sheetId="9" r:id="rId5"/>
    <sheet name="BD CE Dptal B2015" sheetId="3" r:id="rId6"/>
  </sheets>
  <definedNames>
    <definedName name="_xlnm._FilterDatabase" localSheetId="1" hidden="1">'BD CE Bogotá B2015'!$A$19:$AP$2859</definedName>
    <definedName name="_xlnm._FilterDatabase" localSheetId="3" hidden="1">'BD CE Colombia B2015'!$A$18:$AP$2898</definedName>
    <definedName name="_xlnm._FilterDatabase" localSheetId="5" hidden="1">'BD CE Dptal B2015'!$A$18:$AP$596</definedName>
    <definedName name="DEP05_MEDELLIN_POND_AGR_24" localSheetId="0">#REF!</definedName>
    <definedName name="DEP05_MEDELLIN_POND_AGR_24" localSheetId="2">#REF!</definedName>
    <definedName name="DEP05_MEDELLIN_POND_AGR_24" localSheetId="4">#REF!</definedName>
    <definedName name="DEP05_MEDELLIN_POND_AGR_24">#REF!</definedName>
    <definedName name="DEP08_BARRANQUILLA_POND_AGR_24" localSheetId="0">#REF!</definedName>
    <definedName name="DEP08_BARRANQUILLA_POND_AGR_24" localSheetId="2">#REF!</definedName>
    <definedName name="DEP08_BARRANQUILLA_POND_AGR_24">#REF!</definedName>
    <definedName name="DEP11_BOGOTA_POND_AGR_24" localSheetId="0">#REF!</definedName>
    <definedName name="DEP11_BOGOTA_POND_AGR_24" localSheetId="2">#REF!</definedName>
    <definedName name="DEP11_BOGOTA_POND_AGR_24">#REF!</definedName>
    <definedName name="DEP13_CARTAGENA_POND_AGR_24" localSheetId="0">#REF!</definedName>
    <definedName name="DEP13_CARTAGENA_POND_AGR_24" localSheetId="2">#REF!</definedName>
    <definedName name="DEP13_CARTAGENA_POND_AGR_24">#REF!</definedName>
    <definedName name="DEP17_MANIZALEZ_POND_AGR_24" localSheetId="0">#REF!</definedName>
    <definedName name="DEP17_MANIZALEZ_POND_AGR_24" localSheetId="2">#REF!</definedName>
    <definedName name="DEP17_MANIZALEZ_POND_AGR_24">#REF!</definedName>
    <definedName name="DEP23_MONTERIA_POND_AGR_24" localSheetId="0">#REF!</definedName>
    <definedName name="DEP23_MONTERIA_POND_AGR_24" localSheetId="2">#REF!</definedName>
    <definedName name="DEP23_MONTERIA_POND_AGR_24">#REF!</definedName>
    <definedName name="DEP41_NEIVA_POND_AGR_24" localSheetId="0">#REF!</definedName>
    <definedName name="DEP41_NEIVA_POND_AGR_24" localSheetId="2">#REF!</definedName>
    <definedName name="DEP41_NEIVA_POND_AGR_24">#REF!</definedName>
    <definedName name="DEP50_VILLAVICENCIO_POND_AGR_24" localSheetId="0">#REF!</definedName>
    <definedName name="DEP50_VILLAVICENCIO_POND_AGR_24" localSheetId="2">#REF!</definedName>
    <definedName name="DEP50_VILLAVICENCIO_POND_AGR_24">#REF!</definedName>
    <definedName name="DEP52_PASTO_POND_AGR_24" localSheetId="0">#REF!</definedName>
    <definedName name="DEP52_PASTO_POND_AGR_24" localSheetId="2">#REF!</definedName>
    <definedName name="DEP52_PASTO_POND_AGR_24">#REF!</definedName>
    <definedName name="DEP54_CUCUTA_POND_AGR_24" localSheetId="0">#REF!</definedName>
    <definedName name="DEP54_CUCUTA_POND_AGR_24" localSheetId="2">#REF!</definedName>
    <definedName name="DEP54_CUCUTA_POND_AGR_24">#REF!</definedName>
    <definedName name="DEP66_PEREIRA_POND_AGR_24" localSheetId="0">#REF!</definedName>
    <definedName name="DEP66_PEREIRA_POND_AGR_24" localSheetId="2">#REF!</definedName>
    <definedName name="DEP66_PEREIRA_POND_AGR_24">#REF!</definedName>
    <definedName name="DEP68_BUCARAMANGA_POND_AGR_24" localSheetId="0">#REF!</definedName>
    <definedName name="DEP68_BUCARAMANGA_POND_AGR_24" localSheetId="2">#REF!</definedName>
    <definedName name="DEP68_BUCARAMANGA_POND_AGR_24">#REF!</definedName>
    <definedName name="DEP76_CALI_POND_AGR_24" localSheetId="0">#REF!</definedName>
    <definedName name="DEP76_CALI_POND_AGR_24" localSheetId="2">#REF!</definedName>
    <definedName name="DEP76_CALI_POND_AGR_24">#REF!</definedName>
    <definedName name="POND_G_ING_DEP_13" localSheetId="0">#REF!</definedName>
    <definedName name="POND_G_ING_DEP_13" localSheetId="2">#REF!</definedName>
    <definedName name="POND_G_ING_DEP_13">#REF!</definedName>
    <definedName name="POND_G_ING_DEP_99" localSheetId="0">#REF!</definedName>
    <definedName name="POND_G_ING_DEP_99" localSheetId="2">#REF!</definedName>
    <definedName name="POND_G_ING_DEP_99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99" i="1" l="1"/>
  <c r="F2860" i="1"/>
  <c r="G2860" i="1"/>
  <c r="H2860" i="1"/>
  <c r="I2860" i="1"/>
  <c r="F2861" i="1"/>
  <c r="G2861" i="1"/>
  <c r="H2861" i="1"/>
  <c r="I2861" i="1"/>
  <c r="F2862" i="1"/>
  <c r="G2862" i="1"/>
  <c r="H2862" i="1"/>
  <c r="I2862" i="1"/>
  <c r="F2863" i="1"/>
  <c r="G2863" i="1"/>
  <c r="H2863" i="1"/>
  <c r="I2863" i="1"/>
  <c r="F2864" i="1"/>
  <c r="G2864" i="1"/>
  <c r="H2864" i="1"/>
  <c r="I2864" i="1"/>
  <c r="F2865" i="1"/>
  <c r="G2865" i="1"/>
  <c r="H2865" i="1"/>
  <c r="I2865" i="1"/>
  <c r="F2866" i="1"/>
  <c r="G2866" i="1"/>
  <c r="H2866" i="1"/>
  <c r="I2866" i="1"/>
  <c r="F2867" i="1"/>
  <c r="G2867" i="1"/>
  <c r="H2867" i="1"/>
  <c r="I2867" i="1"/>
  <c r="F2868" i="1"/>
  <c r="G2868" i="1"/>
  <c r="H2868" i="1"/>
  <c r="I2868" i="1"/>
  <c r="F2869" i="1"/>
  <c r="G2869" i="1"/>
  <c r="H2869" i="1"/>
  <c r="I2869" i="1"/>
  <c r="F2870" i="1"/>
  <c r="G2870" i="1"/>
  <c r="H2870" i="1"/>
  <c r="I2870" i="1"/>
  <c r="F2871" i="1"/>
  <c r="G2871" i="1"/>
  <c r="H2871" i="1"/>
  <c r="I2871" i="1"/>
  <c r="F2872" i="1"/>
  <c r="G2872" i="1"/>
  <c r="H2872" i="1"/>
  <c r="I2872" i="1"/>
  <c r="F2873" i="1"/>
  <c r="G2873" i="1"/>
  <c r="H2873" i="1"/>
  <c r="I2873" i="1"/>
  <c r="F2874" i="1"/>
  <c r="G2874" i="1"/>
  <c r="H2874" i="1"/>
  <c r="I2874" i="1"/>
  <c r="F2875" i="1"/>
  <c r="G2875" i="1"/>
  <c r="H2875" i="1"/>
  <c r="I2875" i="1"/>
  <c r="F2876" i="1"/>
  <c r="G2876" i="1"/>
  <c r="H2876" i="1"/>
  <c r="I2876" i="1"/>
  <c r="F2877" i="1"/>
  <c r="G2877" i="1"/>
  <c r="H2877" i="1"/>
  <c r="I2877" i="1"/>
  <c r="F2878" i="1"/>
  <c r="G2878" i="1"/>
  <c r="H2878" i="1"/>
  <c r="I2878" i="1"/>
  <c r="F2879" i="1"/>
  <c r="G2879" i="1"/>
  <c r="H2879" i="1"/>
  <c r="I2879" i="1"/>
  <c r="F2880" i="1"/>
  <c r="G2880" i="1"/>
  <c r="H2880" i="1"/>
  <c r="I2880" i="1"/>
  <c r="F2881" i="1"/>
  <c r="G2881" i="1"/>
  <c r="H2881" i="1"/>
  <c r="I2881" i="1"/>
  <c r="F2882" i="1"/>
  <c r="G2882" i="1"/>
  <c r="H2882" i="1"/>
  <c r="I2882" i="1"/>
  <c r="F2883" i="1"/>
  <c r="G2883" i="1"/>
  <c r="H2883" i="1"/>
  <c r="I2883" i="1"/>
  <c r="F2884" i="1"/>
  <c r="G2884" i="1"/>
  <c r="H2884" i="1"/>
  <c r="I2884" i="1"/>
  <c r="F2885" i="1"/>
  <c r="G2885" i="1"/>
  <c r="H2885" i="1"/>
  <c r="I2885" i="1"/>
  <c r="F2886" i="1"/>
  <c r="G2886" i="1"/>
  <c r="H2886" i="1"/>
  <c r="I2886" i="1"/>
  <c r="F2887" i="1"/>
  <c r="G2887" i="1"/>
  <c r="H2887" i="1"/>
  <c r="I2887" i="1"/>
  <c r="F2888" i="1"/>
  <c r="G2888" i="1"/>
  <c r="H2888" i="1"/>
  <c r="I2888" i="1"/>
  <c r="F2889" i="1"/>
  <c r="G2889" i="1"/>
  <c r="H2889" i="1"/>
  <c r="I2889" i="1"/>
  <c r="F2890" i="1"/>
  <c r="G2890" i="1"/>
  <c r="H2890" i="1"/>
  <c r="I2890" i="1"/>
  <c r="F2891" i="1"/>
  <c r="G2891" i="1"/>
  <c r="H2891" i="1"/>
  <c r="I2891" i="1"/>
  <c r="F2892" i="1"/>
  <c r="G2892" i="1"/>
  <c r="H2892" i="1"/>
  <c r="I2892" i="1"/>
  <c r="F2893" i="1"/>
  <c r="G2893" i="1"/>
  <c r="H2893" i="1"/>
  <c r="I2893" i="1"/>
  <c r="F2894" i="1"/>
  <c r="G2894" i="1"/>
  <c r="H2894" i="1"/>
  <c r="I2894" i="1"/>
  <c r="F2895" i="1"/>
  <c r="G2895" i="1"/>
  <c r="H2895" i="1"/>
  <c r="I2895" i="1"/>
  <c r="F2896" i="1"/>
  <c r="G2896" i="1"/>
  <c r="H2896" i="1"/>
  <c r="I2896" i="1"/>
  <c r="F2897" i="1"/>
  <c r="G2897" i="1"/>
  <c r="H2897" i="1"/>
  <c r="I2897" i="1"/>
  <c r="F2898" i="1"/>
  <c r="G2898" i="1"/>
  <c r="H2898" i="1"/>
  <c r="I2898" i="1"/>
  <c r="F2899" i="1"/>
  <c r="G2899" i="1"/>
  <c r="I2899" i="1"/>
  <c r="I2898" i="2" l="1"/>
  <c r="H2898" i="2"/>
  <c r="G2898" i="2"/>
  <c r="F2898" i="2"/>
  <c r="I2897" i="2"/>
  <c r="H2897" i="2"/>
  <c r="G2897" i="2"/>
  <c r="F2897" i="2"/>
  <c r="I2896" i="2"/>
  <c r="H2896" i="2"/>
  <c r="G2896" i="2"/>
  <c r="F2896" i="2"/>
  <c r="I2895" i="2"/>
  <c r="H2895" i="2"/>
  <c r="G2895" i="2"/>
  <c r="F2895" i="2"/>
  <c r="I2894" i="2"/>
  <c r="H2894" i="2"/>
  <c r="G2894" i="2"/>
  <c r="F2894" i="2"/>
  <c r="I2893" i="2"/>
  <c r="H2893" i="2"/>
  <c r="G2893" i="2"/>
  <c r="F2893" i="2"/>
  <c r="I2892" i="2"/>
  <c r="H2892" i="2"/>
  <c r="G2892" i="2"/>
  <c r="F2892" i="2"/>
  <c r="I2891" i="2"/>
  <c r="H2891" i="2"/>
  <c r="G2891" i="2"/>
  <c r="F2891" i="2"/>
  <c r="I2890" i="2"/>
  <c r="H2890" i="2"/>
  <c r="G2890" i="2"/>
  <c r="F2890" i="2"/>
  <c r="I2889" i="2"/>
  <c r="H2889" i="2"/>
  <c r="G2889" i="2"/>
  <c r="F2889" i="2"/>
  <c r="I2888" i="2"/>
  <c r="H2888" i="2"/>
  <c r="G2888" i="2"/>
  <c r="F2888" i="2"/>
  <c r="I2887" i="2"/>
  <c r="H2887" i="2"/>
  <c r="G2887" i="2"/>
  <c r="F2887" i="2"/>
  <c r="I2886" i="2"/>
  <c r="H2886" i="2"/>
  <c r="G2886" i="2"/>
  <c r="F2886" i="2"/>
  <c r="I2885" i="2"/>
  <c r="H2885" i="2"/>
  <c r="G2885" i="2"/>
  <c r="F2885" i="2"/>
  <c r="I2884" i="2"/>
  <c r="H2884" i="2"/>
  <c r="G2884" i="2"/>
  <c r="F2884" i="2"/>
  <c r="I2883" i="2"/>
  <c r="H2883" i="2"/>
  <c r="G2883" i="2"/>
  <c r="F2883" i="2"/>
  <c r="I2882" i="2"/>
  <c r="H2882" i="2"/>
  <c r="G2882" i="2"/>
  <c r="F2882" i="2"/>
  <c r="I2881" i="2"/>
  <c r="H2881" i="2"/>
  <c r="G2881" i="2"/>
  <c r="F2881" i="2"/>
  <c r="I2880" i="2"/>
  <c r="H2880" i="2"/>
  <c r="G2880" i="2"/>
  <c r="F2880" i="2"/>
  <c r="I2879" i="2"/>
  <c r="H2879" i="2"/>
  <c r="G2879" i="2"/>
  <c r="F2879" i="2"/>
  <c r="I2878" i="2"/>
  <c r="H2878" i="2"/>
  <c r="G2878" i="2"/>
  <c r="F2878" i="2"/>
  <c r="I2877" i="2"/>
  <c r="H2877" i="2"/>
  <c r="G2877" i="2"/>
  <c r="F2877" i="2"/>
  <c r="I2876" i="2"/>
  <c r="H2876" i="2"/>
  <c r="G2876" i="2"/>
  <c r="F2876" i="2"/>
  <c r="I2875" i="2"/>
  <c r="H2875" i="2"/>
  <c r="G2875" i="2"/>
  <c r="F2875" i="2"/>
  <c r="I2874" i="2"/>
  <c r="H2874" i="2"/>
  <c r="G2874" i="2"/>
  <c r="F2874" i="2"/>
  <c r="I2873" i="2"/>
  <c r="H2873" i="2"/>
  <c r="G2873" i="2"/>
  <c r="F2873" i="2"/>
  <c r="I2872" i="2"/>
  <c r="H2872" i="2"/>
  <c r="G2872" i="2"/>
  <c r="F2872" i="2"/>
  <c r="I2871" i="2"/>
  <c r="H2871" i="2"/>
  <c r="G2871" i="2"/>
  <c r="F2871" i="2"/>
  <c r="I2870" i="2"/>
  <c r="H2870" i="2"/>
  <c r="G2870" i="2"/>
  <c r="F2870" i="2"/>
  <c r="I2869" i="2"/>
  <c r="H2869" i="2"/>
  <c r="G2869" i="2"/>
  <c r="F2869" i="2"/>
  <c r="I2868" i="2"/>
  <c r="H2868" i="2"/>
  <c r="G2868" i="2"/>
  <c r="F2868" i="2"/>
  <c r="I2867" i="2"/>
  <c r="H2867" i="2"/>
  <c r="G2867" i="2"/>
  <c r="F2867" i="2"/>
  <c r="I2866" i="2"/>
  <c r="H2866" i="2"/>
  <c r="G2866" i="2"/>
  <c r="F2866" i="2"/>
  <c r="I2865" i="2"/>
  <c r="H2865" i="2"/>
  <c r="G2865" i="2"/>
  <c r="F2865" i="2"/>
  <c r="I2864" i="2"/>
  <c r="H2864" i="2"/>
  <c r="G2864" i="2"/>
  <c r="F2864" i="2"/>
  <c r="I2863" i="2"/>
  <c r="H2863" i="2"/>
  <c r="G2863" i="2"/>
  <c r="F2863" i="2"/>
  <c r="I2862" i="2"/>
  <c r="H2862" i="2"/>
  <c r="G2862" i="2"/>
  <c r="F2862" i="2"/>
  <c r="I2861" i="2"/>
  <c r="H2861" i="2"/>
  <c r="G2861" i="2"/>
  <c r="F2861" i="2"/>
  <c r="I2860" i="2"/>
  <c r="H2860" i="2"/>
  <c r="G2860" i="2"/>
  <c r="F2860" i="2"/>
  <c r="I2859" i="2"/>
  <c r="H2859" i="2"/>
  <c r="G2859" i="2"/>
  <c r="F2859" i="2"/>
  <c r="F2820" i="1" l="1"/>
  <c r="G2820" i="1"/>
  <c r="H2820" i="1"/>
  <c r="I2820" i="1"/>
  <c r="F2821" i="1"/>
  <c r="G2821" i="1"/>
  <c r="H2821" i="1"/>
  <c r="I2821" i="1"/>
  <c r="F2822" i="1"/>
  <c r="G2822" i="1"/>
  <c r="H2822" i="1"/>
  <c r="I2822" i="1"/>
  <c r="F2823" i="1"/>
  <c r="G2823" i="1"/>
  <c r="H2823" i="1"/>
  <c r="I2823" i="1"/>
  <c r="F2824" i="1"/>
  <c r="G2824" i="1"/>
  <c r="H2824" i="1"/>
  <c r="I2824" i="1"/>
  <c r="F2825" i="1"/>
  <c r="G2825" i="1"/>
  <c r="H2825" i="1"/>
  <c r="I2825" i="1"/>
  <c r="F2826" i="1"/>
  <c r="G2826" i="1"/>
  <c r="H2826" i="1"/>
  <c r="I2826" i="1"/>
  <c r="F2827" i="1"/>
  <c r="G2827" i="1"/>
  <c r="H2827" i="1"/>
  <c r="I2827" i="1"/>
  <c r="F2828" i="1"/>
  <c r="G2828" i="1"/>
  <c r="H2828" i="1"/>
  <c r="I2828" i="1"/>
  <c r="F2829" i="1"/>
  <c r="G2829" i="1"/>
  <c r="H2829" i="1"/>
  <c r="I2829" i="1"/>
  <c r="F2830" i="1"/>
  <c r="G2830" i="1"/>
  <c r="H2830" i="1"/>
  <c r="I2830" i="1"/>
  <c r="F2831" i="1"/>
  <c r="G2831" i="1"/>
  <c r="H2831" i="1"/>
  <c r="I2831" i="1"/>
  <c r="F2832" i="1"/>
  <c r="G2832" i="1"/>
  <c r="H2832" i="1"/>
  <c r="I2832" i="1"/>
  <c r="F2833" i="1"/>
  <c r="G2833" i="1"/>
  <c r="H2833" i="1"/>
  <c r="I2833" i="1"/>
  <c r="F2834" i="1"/>
  <c r="G2834" i="1"/>
  <c r="H2834" i="1"/>
  <c r="I2834" i="1"/>
  <c r="F2835" i="1"/>
  <c r="G2835" i="1"/>
  <c r="H2835" i="1"/>
  <c r="I2835" i="1"/>
  <c r="F2836" i="1"/>
  <c r="G2836" i="1"/>
  <c r="H2836" i="1"/>
  <c r="I2836" i="1"/>
  <c r="F2837" i="1"/>
  <c r="G2837" i="1"/>
  <c r="H2837" i="1"/>
  <c r="I2837" i="1"/>
  <c r="F2838" i="1"/>
  <c r="G2838" i="1"/>
  <c r="H2838" i="1"/>
  <c r="I2838" i="1"/>
  <c r="F2839" i="1"/>
  <c r="G2839" i="1"/>
  <c r="H2839" i="1"/>
  <c r="I2839" i="1"/>
  <c r="F2840" i="1"/>
  <c r="G2840" i="1"/>
  <c r="H2840" i="1"/>
  <c r="I2840" i="1"/>
  <c r="F2841" i="1"/>
  <c r="G2841" i="1"/>
  <c r="H2841" i="1"/>
  <c r="I2841" i="1"/>
  <c r="F2842" i="1"/>
  <c r="G2842" i="1"/>
  <c r="H2842" i="1"/>
  <c r="I2842" i="1"/>
  <c r="F2843" i="1"/>
  <c r="G2843" i="1"/>
  <c r="H2843" i="1"/>
  <c r="I2843" i="1"/>
  <c r="F2844" i="1"/>
  <c r="G2844" i="1"/>
  <c r="H2844" i="1"/>
  <c r="I2844" i="1"/>
  <c r="F2845" i="1"/>
  <c r="G2845" i="1"/>
  <c r="H2845" i="1"/>
  <c r="I2845" i="1"/>
  <c r="F2846" i="1"/>
  <c r="G2846" i="1"/>
  <c r="H2846" i="1"/>
  <c r="I2846" i="1"/>
  <c r="F2847" i="1"/>
  <c r="G2847" i="1"/>
  <c r="H2847" i="1"/>
  <c r="I2847" i="1"/>
  <c r="F2848" i="1"/>
  <c r="G2848" i="1"/>
  <c r="H2848" i="1"/>
  <c r="I2848" i="1"/>
  <c r="F2849" i="1"/>
  <c r="G2849" i="1"/>
  <c r="H2849" i="1"/>
  <c r="I2849" i="1"/>
  <c r="F2850" i="1"/>
  <c r="G2850" i="1"/>
  <c r="H2850" i="1"/>
  <c r="I2850" i="1"/>
  <c r="F2851" i="1"/>
  <c r="G2851" i="1"/>
  <c r="H2851" i="1"/>
  <c r="I2851" i="1"/>
  <c r="F2852" i="1"/>
  <c r="G2852" i="1"/>
  <c r="H2852" i="1"/>
  <c r="I2852" i="1"/>
  <c r="F2853" i="1"/>
  <c r="G2853" i="1"/>
  <c r="H2853" i="1"/>
  <c r="I2853" i="1"/>
  <c r="F2854" i="1"/>
  <c r="G2854" i="1"/>
  <c r="H2854" i="1"/>
  <c r="I2854" i="1"/>
  <c r="F2855" i="1"/>
  <c r="G2855" i="1"/>
  <c r="H2855" i="1"/>
  <c r="I2855" i="1"/>
  <c r="F2856" i="1"/>
  <c r="G2856" i="1"/>
  <c r="H2856" i="1"/>
  <c r="I2856" i="1"/>
  <c r="F2857" i="1"/>
  <c r="G2857" i="1"/>
  <c r="H2857" i="1"/>
  <c r="I2857" i="1"/>
  <c r="F2858" i="1"/>
  <c r="G2858" i="1"/>
  <c r="H2858" i="1"/>
  <c r="I2858" i="1"/>
  <c r="F2859" i="1"/>
  <c r="G2859" i="1"/>
  <c r="H2859" i="1"/>
  <c r="I2859" i="1"/>
  <c r="F2819" i="2" l="1"/>
  <c r="G2819" i="2"/>
  <c r="H2819" i="2"/>
  <c r="I2819" i="2"/>
  <c r="F2820" i="2"/>
  <c r="G2820" i="2"/>
  <c r="H2820" i="2"/>
  <c r="I2820" i="2"/>
  <c r="F2821" i="2"/>
  <c r="G2821" i="2"/>
  <c r="H2821" i="2"/>
  <c r="I2821" i="2"/>
  <c r="F2822" i="2"/>
  <c r="G2822" i="2"/>
  <c r="H2822" i="2"/>
  <c r="I2822" i="2"/>
  <c r="F2823" i="2"/>
  <c r="G2823" i="2"/>
  <c r="H2823" i="2"/>
  <c r="I2823" i="2"/>
  <c r="F2824" i="2"/>
  <c r="G2824" i="2"/>
  <c r="H2824" i="2"/>
  <c r="I2824" i="2"/>
  <c r="F2825" i="2"/>
  <c r="G2825" i="2"/>
  <c r="H2825" i="2"/>
  <c r="I2825" i="2"/>
  <c r="F2826" i="2"/>
  <c r="G2826" i="2"/>
  <c r="H2826" i="2"/>
  <c r="I2826" i="2"/>
  <c r="F2827" i="2"/>
  <c r="G2827" i="2"/>
  <c r="H2827" i="2"/>
  <c r="I2827" i="2"/>
  <c r="F2828" i="2"/>
  <c r="G2828" i="2"/>
  <c r="H2828" i="2"/>
  <c r="I2828" i="2"/>
  <c r="F2829" i="2"/>
  <c r="G2829" i="2"/>
  <c r="H2829" i="2"/>
  <c r="I2829" i="2"/>
  <c r="F2830" i="2"/>
  <c r="G2830" i="2"/>
  <c r="H2830" i="2"/>
  <c r="I2830" i="2"/>
  <c r="F2831" i="2"/>
  <c r="G2831" i="2"/>
  <c r="H2831" i="2"/>
  <c r="I2831" i="2"/>
  <c r="F2832" i="2"/>
  <c r="G2832" i="2"/>
  <c r="H2832" i="2"/>
  <c r="I2832" i="2"/>
  <c r="F2833" i="2"/>
  <c r="G2833" i="2"/>
  <c r="H2833" i="2"/>
  <c r="I2833" i="2"/>
  <c r="F2834" i="2"/>
  <c r="G2834" i="2"/>
  <c r="H2834" i="2"/>
  <c r="I2834" i="2"/>
  <c r="F2835" i="2"/>
  <c r="G2835" i="2"/>
  <c r="H2835" i="2"/>
  <c r="I2835" i="2"/>
  <c r="F2836" i="2"/>
  <c r="G2836" i="2"/>
  <c r="H2836" i="2"/>
  <c r="I2836" i="2"/>
  <c r="F2837" i="2"/>
  <c r="G2837" i="2"/>
  <c r="H2837" i="2"/>
  <c r="I2837" i="2"/>
  <c r="F2838" i="2"/>
  <c r="G2838" i="2"/>
  <c r="H2838" i="2"/>
  <c r="I2838" i="2"/>
  <c r="F2839" i="2"/>
  <c r="G2839" i="2"/>
  <c r="H2839" i="2"/>
  <c r="I2839" i="2"/>
  <c r="F2840" i="2"/>
  <c r="G2840" i="2"/>
  <c r="H2840" i="2"/>
  <c r="I2840" i="2"/>
  <c r="F2841" i="2"/>
  <c r="G2841" i="2"/>
  <c r="H2841" i="2"/>
  <c r="I2841" i="2"/>
  <c r="F2842" i="2"/>
  <c r="G2842" i="2"/>
  <c r="H2842" i="2"/>
  <c r="I2842" i="2"/>
  <c r="F2843" i="2"/>
  <c r="G2843" i="2"/>
  <c r="H2843" i="2"/>
  <c r="I2843" i="2"/>
  <c r="F2844" i="2"/>
  <c r="G2844" i="2"/>
  <c r="H2844" i="2"/>
  <c r="I2844" i="2"/>
  <c r="F2845" i="2"/>
  <c r="G2845" i="2"/>
  <c r="H2845" i="2"/>
  <c r="I2845" i="2"/>
  <c r="F2846" i="2"/>
  <c r="G2846" i="2"/>
  <c r="H2846" i="2"/>
  <c r="I2846" i="2"/>
  <c r="F2847" i="2"/>
  <c r="G2847" i="2"/>
  <c r="H2847" i="2"/>
  <c r="I2847" i="2"/>
  <c r="F2848" i="2"/>
  <c r="G2848" i="2"/>
  <c r="H2848" i="2"/>
  <c r="I2848" i="2"/>
  <c r="F2849" i="2"/>
  <c r="G2849" i="2"/>
  <c r="H2849" i="2"/>
  <c r="I2849" i="2"/>
  <c r="F2850" i="2"/>
  <c r="G2850" i="2"/>
  <c r="H2850" i="2"/>
  <c r="I2850" i="2"/>
  <c r="F2851" i="2"/>
  <c r="G2851" i="2"/>
  <c r="H2851" i="2"/>
  <c r="I2851" i="2"/>
  <c r="F2852" i="2"/>
  <c r="G2852" i="2"/>
  <c r="H2852" i="2"/>
  <c r="I2852" i="2"/>
  <c r="F2853" i="2"/>
  <c r="G2853" i="2"/>
  <c r="H2853" i="2"/>
  <c r="I2853" i="2"/>
  <c r="F2854" i="2"/>
  <c r="G2854" i="2"/>
  <c r="H2854" i="2"/>
  <c r="I2854" i="2"/>
  <c r="F2855" i="2"/>
  <c r="G2855" i="2"/>
  <c r="H2855" i="2"/>
  <c r="I2855" i="2"/>
  <c r="F2856" i="2"/>
  <c r="G2856" i="2"/>
  <c r="H2856" i="2"/>
  <c r="I2856" i="2"/>
  <c r="F2857" i="2"/>
  <c r="G2857" i="2"/>
  <c r="H2857" i="2"/>
  <c r="I2857" i="2"/>
  <c r="F2858" i="2"/>
  <c r="G2858" i="2"/>
  <c r="H2858" i="2"/>
  <c r="I2858" i="2"/>
  <c r="A15" i="3" l="1"/>
  <c r="A17" i="2" l="1"/>
  <c r="F2782" i="1" l="1"/>
  <c r="G2782" i="1"/>
  <c r="H2782" i="1"/>
  <c r="I2782" i="1"/>
  <c r="F2783" i="1"/>
  <c r="G2783" i="1"/>
  <c r="H2783" i="1"/>
  <c r="I2783" i="1"/>
  <c r="F2784" i="1"/>
  <c r="G2784" i="1"/>
  <c r="H2784" i="1"/>
  <c r="I2784" i="1"/>
  <c r="F2785" i="1"/>
  <c r="G2785" i="1"/>
  <c r="H2785" i="1"/>
  <c r="I2785" i="1"/>
  <c r="F2786" i="1"/>
  <c r="G2786" i="1"/>
  <c r="H2786" i="1"/>
  <c r="I2786" i="1"/>
  <c r="F2787" i="1"/>
  <c r="G2787" i="1"/>
  <c r="H2787" i="1"/>
  <c r="I2787" i="1"/>
  <c r="F2788" i="1"/>
  <c r="G2788" i="1"/>
  <c r="H2788" i="1"/>
  <c r="I2788" i="1"/>
  <c r="F2789" i="1"/>
  <c r="G2789" i="1"/>
  <c r="H2789" i="1"/>
  <c r="I2789" i="1"/>
  <c r="F2790" i="1"/>
  <c r="G2790" i="1"/>
  <c r="H2790" i="1"/>
  <c r="I2790" i="1"/>
  <c r="F2791" i="1"/>
  <c r="G2791" i="1"/>
  <c r="H2791" i="1"/>
  <c r="I2791" i="1"/>
  <c r="F2792" i="1"/>
  <c r="G2792" i="1"/>
  <c r="H2792" i="1"/>
  <c r="I2792" i="1"/>
  <c r="F2793" i="1"/>
  <c r="G2793" i="1"/>
  <c r="H2793" i="1"/>
  <c r="I2793" i="1"/>
  <c r="F2794" i="1"/>
  <c r="G2794" i="1"/>
  <c r="H2794" i="1"/>
  <c r="I2794" i="1"/>
  <c r="F2795" i="1"/>
  <c r="G2795" i="1"/>
  <c r="H2795" i="1"/>
  <c r="I2795" i="1"/>
  <c r="F2796" i="1"/>
  <c r="G2796" i="1"/>
  <c r="H2796" i="1"/>
  <c r="I2796" i="1"/>
  <c r="F2797" i="1"/>
  <c r="G2797" i="1"/>
  <c r="H2797" i="1"/>
  <c r="I2797" i="1"/>
  <c r="F2798" i="1"/>
  <c r="G2798" i="1"/>
  <c r="H2798" i="1"/>
  <c r="I2798" i="1"/>
  <c r="F2799" i="1"/>
  <c r="G2799" i="1"/>
  <c r="H2799" i="1"/>
  <c r="I2799" i="1"/>
  <c r="F2800" i="1"/>
  <c r="G2800" i="1"/>
  <c r="H2800" i="1"/>
  <c r="I2800" i="1"/>
  <c r="F2801" i="1"/>
  <c r="G2801" i="1"/>
  <c r="H2801" i="1"/>
  <c r="I2801" i="1"/>
  <c r="F2802" i="1"/>
  <c r="G2802" i="1"/>
  <c r="H2802" i="1"/>
  <c r="I2802" i="1"/>
  <c r="F2803" i="1"/>
  <c r="G2803" i="1"/>
  <c r="H2803" i="1"/>
  <c r="I2803" i="1"/>
  <c r="F2804" i="1"/>
  <c r="G2804" i="1"/>
  <c r="H2804" i="1"/>
  <c r="I2804" i="1"/>
  <c r="F2805" i="1"/>
  <c r="G2805" i="1"/>
  <c r="H2805" i="1"/>
  <c r="I2805" i="1"/>
  <c r="F2806" i="1"/>
  <c r="G2806" i="1"/>
  <c r="H2806" i="1"/>
  <c r="I2806" i="1"/>
  <c r="F2807" i="1"/>
  <c r="G2807" i="1"/>
  <c r="H2807" i="1"/>
  <c r="I2807" i="1"/>
  <c r="F2808" i="1"/>
  <c r="G2808" i="1"/>
  <c r="H2808" i="1"/>
  <c r="I2808" i="1"/>
  <c r="F2809" i="1"/>
  <c r="G2809" i="1"/>
  <c r="H2809" i="1"/>
  <c r="I2809" i="1"/>
  <c r="F2810" i="1"/>
  <c r="G2810" i="1"/>
  <c r="H2810" i="1"/>
  <c r="I2810" i="1"/>
  <c r="F2811" i="1"/>
  <c r="G2811" i="1"/>
  <c r="H2811" i="1"/>
  <c r="I2811" i="1"/>
  <c r="F2812" i="1"/>
  <c r="G2812" i="1"/>
  <c r="H2812" i="1"/>
  <c r="I2812" i="1"/>
  <c r="F2813" i="1"/>
  <c r="G2813" i="1"/>
  <c r="H2813" i="1"/>
  <c r="I2813" i="1"/>
  <c r="F2814" i="1"/>
  <c r="G2814" i="1"/>
  <c r="H2814" i="1"/>
  <c r="I2814" i="1"/>
  <c r="F2815" i="1"/>
  <c r="G2815" i="1"/>
  <c r="H2815" i="1"/>
  <c r="I2815" i="1"/>
  <c r="F2816" i="1"/>
  <c r="G2816" i="1"/>
  <c r="H2816" i="1"/>
  <c r="I2816" i="1"/>
  <c r="F2817" i="1"/>
  <c r="G2817" i="1"/>
  <c r="H2817" i="1"/>
  <c r="I2817" i="1"/>
  <c r="F2818" i="1"/>
  <c r="G2818" i="1"/>
  <c r="H2818" i="1"/>
  <c r="I2818" i="1"/>
  <c r="F2819" i="1"/>
  <c r="G2819" i="1"/>
  <c r="H2819" i="1"/>
  <c r="I2819" i="1"/>
  <c r="F2780" i="1"/>
  <c r="G2780" i="1"/>
  <c r="H2780" i="1"/>
  <c r="I2780" i="1"/>
  <c r="F2781" i="1"/>
  <c r="G2781" i="1"/>
  <c r="H2781" i="1"/>
  <c r="I2781" i="1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H187" i="2"/>
  <c r="H186" i="2"/>
  <c r="H185" i="2"/>
  <c r="H184" i="2"/>
  <c r="H183" i="2"/>
  <c r="H182" i="2"/>
  <c r="H181" i="2"/>
  <c r="H180" i="2"/>
  <c r="H179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15" i="2"/>
  <c r="H216" i="2"/>
  <c r="H217" i="2"/>
  <c r="H218" i="2"/>
  <c r="H219" i="2"/>
  <c r="H220" i="2"/>
  <c r="H221" i="2"/>
  <c r="H222" i="2"/>
  <c r="H223" i="2"/>
  <c r="G2818" i="2" l="1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97" i="2"/>
  <c r="F196" i="2"/>
  <c r="F195" i="2"/>
  <c r="F194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818" i="2"/>
  <c r="I2818" i="2"/>
  <c r="H2818" i="2"/>
  <c r="I2817" i="2"/>
  <c r="H2817" i="2"/>
  <c r="G2817" i="2"/>
  <c r="F2817" i="2"/>
  <c r="I2816" i="2"/>
  <c r="H2816" i="2"/>
  <c r="G2816" i="2"/>
  <c r="F2816" i="2"/>
  <c r="I2815" i="2"/>
  <c r="H2815" i="2"/>
  <c r="G2815" i="2"/>
  <c r="F2815" i="2"/>
  <c r="I2814" i="2"/>
  <c r="H2814" i="2"/>
  <c r="G2814" i="2"/>
  <c r="F2814" i="2"/>
  <c r="I2813" i="2"/>
  <c r="H2813" i="2"/>
  <c r="G2813" i="2"/>
  <c r="F2813" i="2"/>
  <c r="I2812" i="2"/>
  <c r="H2812" i="2"/>
  <c r="G2812" i="2"/>
  <c r="F2812" i="2"/>
  <c r="I2811" i="2"/>
  <c r="H2811" i="2"/>
  <c r="G2811" i="2"/>
  <c r="F2811" i="2"/>
  <c r="I2810" i="2"/>
  <c r="H2810" i="2"/>
  <c r="G2810" i="2"/>
  <c r="F2810" i="2"/>
  <c r="I2809" i="2"/>
  <c r="H2809" i="2"/>
  <c r="G2809" i="2"/>
  <c r="F2809" i="2"/>
  <c r="I2808" i="2"/>
  <c r="H2808" i="2"/>
  <c r="G2808" i="2"/>
  <c r="F2808" i="2"/>
  <c r="I2807" i="2"/>
  <c r="H2807" i="2"/>
  <c r="G2807" i="2"/>
  <c r="F2807" i="2"/>
  <c r="I2806" i="2"/>
  <c r="H2806" i="2"/>
  <c r="G2806" i="2"/>
  <c r="F2806" i="2"/>
  <c r="I2805" i="2"/>
  <c r="H2805" i="2"/>
  <c r="G2805" i="2"/>
  <c r="F2805" i="2"/>
  <c r="I2804" i="2"/>
  <c r="H2804" i="2"/>
  <c r="G2804" i="2"/>
  <c r="F2804" i="2"/>
  <c r="I2803" i="2"/>
  <c r="H2803" i="2"/>
  <c r="G2803" i="2"/>
  <c r="F2803" i="2"/>
  <c r="I2802" i="2"/>
  <c r="H2802" i="2"/>
  <c r="G2802" i="2"/>
  <c r="F2802" i="2"/>
  <c r="I2801" i="2"/>
  <c r="H2801" i="2"/>
  <c r="G2801" i="2"/>
  <c r="F2801" i="2"/>
  <c r="I2800" i="2"/>
  <c r="H2800" i="2"/>
  <c r="G2800" i="2"/>
  <c r="F2800" i="2"/>
  <c r="I2799" i="2"/>
  <c r="H2799" i="2"/>
  <c r="G2799" i="2"/>
  <c r="F2799" i="2"/>
  <c r="I2798" i="2"/>
  <c r="H2798" i="2"/>
  <c r="G2798" i="2"/>
  <c r="F2798" i="2"/>
  <c r="I2797" i="2"/>
  <c r="H2797" i="2"/>
  <c r="G2797" i="2"/>
  <c r="F2797" i="2"/>
  <c r="I2796" i="2"/>
  <c r="H2796" i="2"/>
  <c r="G2796" i="2"/>
  <c r="F2796" i="2"/>
  <c r="I2795" i="2"/>
  <c r="H2795" i="2"/>
  <c r="G2795" i="2"/>
  <c r="F2795" i="2"/>
  <c r="I2794" i="2"/>
  <c r="H2794" i="2"/>
  <c r="G2794" i="2"/>
  <c r="F2794" i="2"/>
  <c r="I2793" i="2"/>
  <c r="H2793" i="2"/>
  <c r="G2793" i="2"/>
  <c r="F2793" i="2"/>
  <c r="I2792" i="2"/>
  <c r="H2792" i="2"/>
  <c r="G2792" i="2"/>
  <c r="F2792" i="2"/>
  <c r="I2791" i="2"/>
  <c r="H2791" i="2"/>
  <c r="G2791" i="2"/>
  <c r="F2791" i="2"/>
  <c r="I2790" i="2"/>
  <c r="H2790" i="2"/>
  <c r="G2790" i="2"/>
  <c r="F2790" i="2"/>
  <c r="I2789" i="2"/>
  <c r="H2789" i="2"/>
  <c r="G2789" i="2"/>
  <c r="F2789" i="2"/>
  <c r="I2788" i="2"/>
  <c r="H2788" i="2"/>
  <c r="G2788" i="2"/>
  <c r="F2788" i="2"/>
  <c r="I2787" i="2"/>
  <c r="H2787" i="2"/>
  <c r="G2787" i="2"/>
  <c r="F2787" i="2"/>
  <c r="I2786" i="2"/>
  <c r="H2786" i="2"/>
  <c r="G2786" i="2"/>
  <c r="F2786" i="2"/>
  <c r="I2785" i="2"/>
  <c r="H2785" i="2"/>
  <c r="G2785" i="2"/>
  <c r="F2785" i="2"/>
  <c r="I2784" i="2"/>
  <c r="H2784" i="2"/>
  <c r="G2784" i="2"/>
  <c r="F2784" i="2"/>
  <c r="I2783" i="2"/>
  <c r="H2783" i="2"/>
  <c r="G2783" i="2"/>
  <c r="F2783" i="2"/>
  <c r="I2782" i="2"/>
  <c r="H2782" i="2"/>
  <c r="G2782" i="2"/>
  <c r="F2782" i="2"/>
  <c r="I2781" i="2"/>
  <c r="H2781" i="2"/>
  <c r="G2781" i="2"/>
  <c r="F2781" i="2"/>
  <c r="I2780" i="2"/>
  <c r="H2780" i="2"/>
  <c r="G2780" i="2"/>
  <c r="F2780" i="2"/>
  <c r="I2779" i="2"/>
  <c r="H2779" i="2"/>
  <c r="G2779" i="2"/>
  <c r="F2779" i="2"/>
  <c r="G179" i="2" l="1"/>
  <c r="I179" i="2"/>
  <c r="F2739" i="1" l="1"/>
  <c r="G2739" i="1"/>
  <c r="H2739" i="1"/>
  <c r="I2739" i="1"/>
  <c r="F2740" i="1"/>
  <c r="G2740" i="1"/>
  <c r="H2740" i="1"/>
  <c r="I2740" i="1"/>
  <c r="F2741" i="1"/>
  <c r="G2741" i="1"/>
  <c r="H2741" i="1"/>
  <c r="I2741" i="1"/>
  <c r="F2742" i="1"/>
  <c r="G2742" i="1"/>
  <c r="H2742" i="1"/>
  <c r="I2742" i="1"/>
  <c r="F2743" i="1"/>
  <c r="G2743" i="1"/>
  <c r="H2743" i="1"/>
  <c r="I2743" i="1"/>
  <c r="F2744" i="1"/>
  <c r="G2744" i="1"/>
  <c r="H2744" i="1"/>
  <c r="I2744" i="1"/>
  <c r="F2745" i="1"/>
  <c r="G2745" i="1"/>
  <c r="H2745" i="1"/>
  <c r="I2745" i="1"/>
  <c r="F2746" i="1"/>
  <c r="G2746" i="1"/>
  <c r="H2746" i="1"/>
  <c r="I2746" i="1"/>
  <c r="F2747" i="1"/>
  <c r="G2747" i="1"/>
  <c r="H2747" i="1"/>
  <c r="I2747" i="1"/>
  <c r="F2748" i="1"/>
  <c r="G2748" i="1"/>
  <c r="H2748" i="1"/>
  <c r="I2748" i="1"/>
  <c r="F2749" i="1"/>
  <c r="G2749" i="1"/>
  <c r="H2749" i="1"/>
  <c r="I2749" i="1"/>
  <c r="F2750" i="1"/>
  <c r="G2750" i="1"/>
  <c r="H2750" i="1"/>
  <c r="I2750" i="1"/>
  <c r="F2751" i="1"/>
  <c r="G2751" i="1"/>
  <c r="H2751" i="1"/>
  <c r="I2751" i="1"/>
  <c r="F2752" i="1"/>
  <c r="G2752" i="1"/>
  <c r="H2752" i="1"/>
  <c r="I2752" i="1"/>
  <c r="F2753" i="1"/>
  <c r="G2753" i="1"/>
  <c r="H2753" i="1"/>
  <c r="I2753" i="1"/>
  <c r="F2754" i="1"/>
  <c r="G2754" i="1"/>
  <c r="H2754" i="1"/>
  <c r="I2754" i="1"/>
  <c r="F2755" i="1"/>
  <c r="G2755" i="1"/>
  <c r="H2755" i="1"/>
  <c r="I2755" i="1"/>
  <c r="F2756" i="1"/>
  <c r="G2756" i="1"/>
  <c r="H2756" i="1"/>
  <c r="I2756" i="1"/>
  <c r="F2757" i="1"/>
  <c r="G2757" i="1"/>
  <c r="H2757" i="1"/>
  <c r="I2757" i="1"/>
  <c r="F2758" i="1"/>
  <c r="G2758" i="1"/>
  <c r="H2758" i="1"/>
  <c r="I2758" i="1"/>
  <c r="F2759" i="1"/>
  <c r="G2759" i="1"/>
  <c r="H2759" i="1"/>
  <c r="I2759" i="1"/>
  <c r="F2760" i="1"/>
  <c r="G2760" i="1"/>
  <c r="H2760" i="1"/>
  <c r="I2760" i="1"/>
  <c r="F2761" i="1"/>
  <c r="G2761" i="1"/>
  <c r="H2761" i="1"/>
  <c r="I2761" i="1"/>
  <c r="F2762" i="1"/>
  <c r="G2762" i="1"/>
  <c r="H2762" i="1"/>
  <c r="I2762" i="1"/>
  <c r="F2763" i="1"/>
  <c r="G2763" i="1"/>
  <c r="H2763" i="1"/>
  <c r="I2763" i="1"/>
  <c r="F2764" i="1"/>
  <c r="G2764" i="1"/>
  <c r="H2764" i="1"/>
  <c r="I2764" i="1"/>
  <c r="F2765" i="1"/>
  <c r="G2765" i="1"/>
  <c r="H2765" i="1"/>
  <c r="I2765" i="1"/>
  <c r="F2766" i="1"/>
  <c r="G2766" i="1"/>
  <c r="H2766" i="1"/>
  <c r="I2766" i="1"/>
  <c r="F2767" i="1"/>
  <c r="G2767" i="1"/>
  <c r="H2767" i="1"/>
  <c r="I2767" i="1"/>
  <c r="F2768" i="1"/>
  <c r="G2768" i="1"/>
  <c r="H2768" i="1"/>
  <c r="I2768" i="1"/>
  <c r="F2769" i="1"/>
  <c r="G2769" i="1"/>
  <c r="H2769" i="1"/>
  <c r="I2769" i="1"/>
  <c r="F2770" i="1"/>
  <c r="G2770" i="1"/>
  <c r="H2770" i="1"/>
  <c r="I2770" i="1"/>
  <c r="F2771" i="1"/>
  <c r="G2771" i="1"/>
  <c r="H2771" i="1"/>
  <c r="I2771" i="1"/>
  <c r="F2772" i="1"/>
  <c r="G2772" i="1"/>
  <c r="H2772" i="1"/>
  <c r="I2772" i="1"/>
  <c r="F2773" i="1"/>
  <c r="G2773" i="1"/>
  <c r="H2773" i="1"/>
  <c r="I2773" i="1"/>
  <c r="F2774" i="1"/>
  <c r="G2774" i="1"/>
  <c r="H2774" i="1"/>
  <c r="I2774" i="1"/>
  <c r="F2775" i="1"/>
  <c r="G2775" i="1"/>
  <c r="H2775" i="1"/>
  <c r="I2775" i="1"/>
  <c r="F2776" i="1"/>
  <c r="G2776" i="1"/>
  <c r="H2776" i="1"/>
  <c r="I2776" i="1"/>
  <c r="F2777" i="1"/>
  <c r="G2777" i="1"/>
  <c r="H2777" i="1"/>
  <c r="I2777" i="1"/>
  <c r="F2778" i="1"/>
  <c r="G2778" i="1"/>
  <c r="H2778" i="1"/>
  <c r="I2778" i="1"/>
  <c r="F2779" i="1"/>
  <c r="G2779" i="1"/>
  <c r="H2779" i="1"/>
  <c r="I2779" i="1"/>
  <c r="F2739" i="2"/>
  <c r="G2739" i="2"/>
  <c r="H2739" i="2"/>
  <c r="I2739" i="2"/>
  <c r="F2740" i="2"/>
  <c r="G2740" i="2"/>
  <c r="H2740" i="2"/>
  <c r="I2740" i="2"/>
  <c r="F2741" i="2"/>
  <c r="G2741" i="2"/>
  <c r="H2741" i="2"/>
  <c r="I2741" i="2"/>
  <c r="F2742" i="2"/>
  <c r="G2742" i="2"/>
  <c r="H2742" i="2"/>
  <c r="I2742" i="2"/>
  <c r="F2743" i="2"/>
  <c r="G2743" i="2"/>
  <c r="H2743" i="2"/>
  <c r="I2743" i="2"/>
  <c r="F2744" i="2"/>
  <c r="G2744" i="2"/>
  <c r="H2744" i="2"/>
  <c r="I2744" i="2"/>
  <c r="F2745" i="2"/>
  <c r="G2745" i="2"/>
  <c r="H2745" i="2"/>
  <c r="I2745" i="2"/>
  <c r="F2746" i="2"/>
  <c r="G2746" i="2"/>
  <c r="H2746" i="2"/>
  <c r="I2746" i="2"/>
  <c r="F2747" i="2"/>
  <c r="G2747" i="2"/>
  <c r="H2747" i="2"/>
  <c r="I2747" i="2"/>
  <c r="F2748" i="2"/>
  <c r="G2748" i="2"/>
  <c r="H2748" i="2"/>
  <c r="I2748" i="2"/>
  <c r="F2749" i="2"/>
  <c r="G2749" i="2"/>
  <c r="H2749" i="2"/>
  <c r="I2749" i="2"/>
  <c r="F2750" i="2"/>
  <c r="G2750" i="2"/>
  <c r="H2750" i="2"/>
  <c r="I2750" i="2"/>
  <c r="F2751" i="2"/>
  <c r="G2751" i="2"/>
  <c r="H2751" i="2"/>
  <c r="I2751" i="2"/>
  <c r="F2752" i="2"/>
  <c r="G2752" i="2"/>
  <c r="H2752" i="2"/>
  <c r="I2752" i="2"/>
  <c r="F2753" i="2"/>
  <c r="G2753" i="2"/>
  <c r="H2753" i="2"/>
  <c r="I2753" i="2"/>
  <c r="F2754" i="2"/>
  <c r="G2754" i="2"/>
  <c r="H2754" i="2"/>
  <c r="I2754" i="2"/>
  <c r="F2755" i="2"/>
  <c r="G2755" i="2"/>
  <c r="H2755" i="2"/>
  <c r="I2755" i="2"/>
  <c r="F2756" i="2"/>
  <c r="G2756" i="2"/>
  <c r="H2756" i="2"/>
  <c r="I2756" i="2"/>
  <c r="F2757" i="2"/>
  <c r="G2757" i="2"/>
  <c r="H2757" i="2"/>
  <c r="I2757" i="2"/>
  <c r="F2758" i="2"/>
  <c r="G2758" i="2"/>
  <c r="H2758" i="2"/>
  <c r="I2758" i="2"/>
  <c r="F2759" i="2"/>
  <c r="G2759" i="2"/>
  <c r="H2759" i="2"/>
  <c r="I2759" i="2"/>
  <c r="F2760" i="2"/>
  <c r="G2760" i="2"/>
  <c r="H2760" i="2"/>
  <c r="I2760" i="2"/>
  <c r="F2761" i="2"/>
  <c r="G2761" i="2"/>
  <c r="H2761" i="2"/>
  <c r="I2761" i="2"/>
  <c r="F2762" i="2"/>
  <c r="G2762" i="2"/>
  <c r="H2762" i="2"/>
  <c r="I2762" i="2"/>
  <c r="F2763" i="2"/>
  <c r="G2763" i="2"/>
  <c r="H2763" i="2"/>
  <c r="I2763" i="2"/>
  <c r="F2764" i="2"/>
  <c r="G2764" i="2"/>
  <c r="H2764" i="2"/>
  <c r="I2764" i="2"/>
  <c r="F2765" i="2"/>
  <c r="G2765" i="2"/>
  <c r="H2765" i="2"/>
  <c r="I2765" i="2"/>
  <c r="F2766" i="2"/>
  <c r="G2766" i="2"/>
  <c r="H2766" i="2"/>
  <c r="I2766" i="2"/>
  <c r="F2767" i="2"/>
  <c r="G2767" i="2"/>
  <c r="H2767" i="2"/>
  <c r="I2767" i="2"/>
  <c r="F2768" i="2"/>
  <c r="G2768" i="2"/>
  <c r="H2768" i="2"/>
  <c r="I2768" i="2"/>
  <c r="F2769" i="2"/>
  <c r="G2769" i="2"/>
  <c r="H2769" i="2"/>
  <c r="I2769" i="2"/>
  <c r="F2770" i="2"/>
  <c r="G2770" i="2"/>
  <c r="H2770" i="2"/>
  <c r="I2770" i="2"/>
  <c r="F2771" i="2"/>
  <c r="G2771" i="2"/>
  <c r="H2771" i="2"/>
  <c r="I2771" i="2"/>
  <c r="F2772" i="2"/>
  <c r="G2772" i="2"/>
  <c r="H2772" i="2"/>
  <c r="I2772" i="2"/>
  <c r="F2773" i="2"/>
  <c r="G2773" i="2"/>
  <c r="H2773" i="2"/>
  <c r="I2773" i="2"/>
  <c r="F2774" i="2"/>
  <c r="G2774" i="2"/>
  <c r="H2774" i="2"/>
  <c r="I2774" i="2"/>
  <c r="F2775" i="2"/>
  <c r="G2775" i="2"/>
  <c r="H2775" i="2"/>
  <c r="I2775" i="2"/>
  <c r="F2776" i="2"/>
  <c r="G2776" i="2"/>
  <c r="H2776" i="2"/>
  <c r="I2776" i="2"/>
  <c r="F2777" i="2"/>
  <c r="G2777" i="2"/>
  <c r="H2777" i="2"/>
  <c r="I2777" i="2"/>
  <c r="F2778" i="2"/>
  <c r="G2778" i="2"/>
  <c r="H2778" i="2"/>
  <c r="I2778" i="2"/>
  <c r="F2738" i="2"/>
  <c r="G2738" i="2"/>
  <c r="H2738" i="2"/>
  <c r="I2738" i="2"/>
  <c r="F2701" i="1"/>
  <c r="G2701" i="1"/>
  <c r="H2701" i="1"/>
  <c r="I2701" i="1"/>
  <c r="F2702" i="1"/>
  <c r="G2702" i="1"/>
  <c r="H2702" i="1"/>
  <c r="I2702" i="1"/>
  <c r="F2703" i="1"/>
  <c r="G2703" i="1"/>
  <c r="H2703" i="1"/>
  <c r="I2703" i="1"/>
  <c r="F2704" i="1"/>
  <c r="G2704" i="1"/>
  <c r="H2704" i="1"/>
  <c r="I2704" i="1"/>
  <c r="F2705" i="1"/>
  <c r="G2705" i="1"/>
  <c r="H2705" i="1"/>
  <c r="I2705" i="1"/>
  <c r="F2706" i="1"/>
  <c r="G2706" i="1"/>
  <c r="H2706" i="1"/>
  <c r="I2706" i="1"/>
  <c r="F2707" i="1"/>
  <c r="G2707" i="1"/>
  <c r="H2707" i="1"/>
  <c r="I2707" i="1"/>
  <c r="F2708" i="1"/>
  <c r="G2708" i="1"/>
  <c r="H2708" i="1"/>
  <c r="I2708" i="1"/>
  <c r="F2709" i="1"/>
  <c r="G2709" i="1"/>
  <c r="H2709" i="1"/>
  <c r="I2709" i="1"/>
  <c r="F2710" i="1"/>
  <c r="G2710" i="1"/>
  <c r="H2710" i="1"/>
  <c r="I2710" i="1"/>
  <c r="F2711" i="1"/>
  <c r="G2711" i="1"/>
  <c r="H2711" i="1"/>
  <c r="I2711" i="1"/>
  <c r="F2712" i="1"/>
  <c r="G2712" i="1"/>
  <c r="H2712" i="1"/>
  <c r="I2712" i="1"/>
  <c r="F2713" i="1"/>
  <c r="G2713" i="1"/>
  <c r="H2713" i="1"/>
  <c r="I2713" i="1"/>
  <c r="F2714" i="1"/>
  <c r="G2714" i="1"/>
  <c r="H2714" i="1"/>
  <c r="I2714" i="1"/>
  <c r="F2715" i="1"/>
  <c r="G2715" i="1"/>
  <c r="H2715" i="1"/>
  <c r="I2715" i="1"/>
  <c r="F2716" i="1"/>
  <c r="G2716" i="1"/>
  <c r="H2716" i="1"/>
  <c r="I2716" i="1"/>
  <c r="F2717" i="1"/>
  <c r="G2717" i="1"/>
  <c r="H2717" i="1"/>
  <c r="I2717" i="1"/>
  <c r="F2718" i="1"/>
  <c r="G2718" i="1"/>
  <c r="H2718" i="1"/>
  <c r="I2718" i="1"/>
  <c r="F2719" i="1"/>
  <c r="G2719" i="1"/>
  <c r="H2719" i="1"/>
  <c r="I2719" i="1"/>
  <c r="F2720" i="1"/>
  <c r="G2720" i="1"/>
  <c r="H2720" i="1"/>
  <c r="I2720" i="1"/>
  <c r="F2721" i="1"/>
  <c r="G2721" i="1"/>
  <c r="H2721" i="1"/>
  <c r="I2721" i="1"/>
  <c r="F2722" i="1"/>
  <c r="G2722" i="1"/>
  <c r="H2722" i="1"/>
  <c r="I2722" i="1"/>
  <c r="F2723" i="1"/>
  <c r="G2723" i="1"/>
  <c r="H2723" i="1"/>
  <c r="I2723" i="1"/>
  <c r="F2724" i="1"/>
  <c r="G2724" i="1"/>
  <c r="H2724" i="1"/>
  <c r="I2724" i="1"/>
  <c r="F2725" i="1"/>
  <c r="G2725" i="1"/>
  <c r="H2725" i="1"/>
  <c r="I2725" i="1"/>
  <c r="F2726" i="1"/>
  <c r="G2726" i="1"/>
  <c r="H2726" i="1"/>
  <c r="I2726" i="1"/>
  <c r="F2727" i="1"/>
  <c r="G2727" i="1"/>
  <c r="H2727" i="1"/>
  <c r="I2727" i="1"/>
  <c r="F2728" i="1"/>
  <c r="G2728" i="1"/>
  <c r="H2728" i="1"/>
  <c r="I2728" i="1"/>
  <c r="F2729" i="1"/>
  <c r="G2729" i="1"/>
  <c r="H2729" i="1"/>
  <c r="I2729" i="1"/>
  <c r="F2730" i="1"/>
  <c r="G2730" i="1"/>
  <c r="H2730" i="1"/>
  <c r="I2730" i="1"/>
  <c r="F2731" i="1"/>
  <c r="G2731" i="1"/>
  <c r="H2731" i="1"/>
  <c r="I2731" i="1"/>
  <c r="F2732" i="1"/>
  <c r="G2732" i="1"/>
  <c r="H2732" i="1"/>
  <c r="I2732" i="1"/>
  <c r="F2733" i="1"/>
  <c r="G2733" i="1"/>
  <c r="H2733" i="1"/>
  <c r="I2733" i="1"/>
  <c r="F2734" i="1"/>
  <c r="G2734" i="1"/>
  <c r="H2734" i="1"/>
  <c r="I2734" i="1"/>
  <c r="F2735" i="1"/>
  <c r="G2735" i="1"/>
  <c r="H2735" i="1"/>
  <c r="I2735" i="1"/>
  <c r="F2736" i="1"/>
  <c r="G2736" i="1"/>
  <c r="H2736" i="1"/>
  <c r="I2736" i="1"/>
  <c r="F2737" i="1"/>
  <c r="G2737" i="1"/>
  <c r="H2737" i="1"/>
  <c r="I2737" i="1"/>
  <c r="F2738" i="1"/>
  <c r="G2738" i="1"/>
  <c r="H2738" i="1"/>
  <c r="I2738" i="1"/>
  <c r="F2699" i="1"/>
  <c r="G2699" i="1"/>
  <c r="H2699" i="1"/>
  <c r="I2699" i="1"/>
  <c r="F2700" i="1"/>
  <c r="G2700" i="1"/>
  <c r="H2700" i="1"/>
  <c r="I2700" i="1"/>
  <c r="F2699" i="2" l="1"/>
  <c r="G2699" i="2"/>
  <c r="H2699" i="2"/>
  <c r="I2699" i="2"/>
  <c r="F2700" i="2"/>
  <c r="G2700" i="2"/>
  <c r="H2700" i="2"/>
  <c r="I2700" i="2"/>
  <c r="F2701" i="2"/>
  <c r="G2701" i="2"/>
  <c r="H2701" i="2"/>
  <c r="I2701" i="2"/>
  <c r="F2702" i="2"/>
  <c r="G2702" i="2"/>
  <c r="H2702" i="2"/>
  <c r="I2702" i="2"/>
  <c r="F2703" i="2"/>
  <c r="G2703" i="2"/>
  <c r="H2703" i="2"/>
  <c r="I2703" i="2"/>
  <c r="F2704" i="2"/>
  <c r="G2704" i="2"/>
  <c r="H2704" i="2"/>
  <c r="I2704" i="2"/>
  <c r="F2705" i="2"/>
  <c r="G2705" i="2"/>
  <c r="H2705" i="2"/>
  <c r="I2705" i="2"/>
  <c r="F2706" i="2"/>
  <c r="G2706" i="2"/>
  <c r="H2706" i="2"/>
  <c r="I2706" i="2"/>
  <c r="F2707" i="2"/>
  <c r="G2707" i="2"/>
  <c r="H2707" i="2"/>
  <c r="I2707" i="2"/>
  <c r="F2708" i="2"/>
  <c r="G2708" i="2"/>
  <c r="H2708" i="2"/>
  <c r="I2708" i="2"/>
  <c r="F2709" i="2"/>
  <c r="G2709" i="2"/>
  <c r="H2709" i="2"/>
  <c r="I2709" i="2"/>
  <c r="F2710" i="2"/>
  <c r="G2710" i="2"/>
  <c r="H2710" i="2"/>
  <c r="I2710" i="2"/>
  <c r="F2711" i="2"/>
  <c r="G2711" i="2"/>
  <c r="H2711" i="2"/>
  <c r="I2711" i="2"/>
  <c r="F2712" i="2"/>
  <c r="G2712" i="2"/>
  <c r="H2712" i="2"/>
  <c r="I2712" i="2"/>
  <c r="F2713" i="2"/>
  <c r="G2713" i="2"/>
  <c r="H2713" i="2"/>
  <c r="I2713" i="2"/>
  <c r="F2714" i="2"/>
  <c r="G2714" i="2"/>
  <c r="H2714" i="2"/>
  <c r="I2714" i="2"/>
  <c r="F2715" i="2"/>
  <c r="G2715" i="2"/>
  <c r="H2715" i="2"/>
  <c r="I2715" i="2"/>
  <c r="F2716" i="2"/>
  <c r="G2716" i="2"/>
  <c r="H2716" i="2"/>
  <c r="I2716" i="2"/>
  <c r="F2717" i="2"/>
  <c r="G2717" i="2"/>
  <c r="H2717" i="2"/>
  <c r="I2717" i="2"/>
  <c r="F2718" i="2"/>
  <c r="G2718" i="2"/>
  <c r="H2718" i="2"/>
  <c r="I2718" i="2"/>
  <c r="F2719" i="2"/>
  <c r="G2719" i="2"/>
  <c r="H2719" i="2"/>
  <c r="I2719" i="2"/>
  <c r="F2720" i="2"/>
  <c r="G2720" i="2"/>
  <c r="H2720" i="2"/>
  <c r="I2720" i="2"/>
  <c r="F2721" i="2"/>
  <c r="G2721" i="2"/>
  <c r="H2721" i="2"/>
  <c r="I2721" i="2"/>
  <c r="F2722" i="2"/>
  <c r="G2722" i="2"/>
  <c r="H2722" i="2"/>
  <c r="I2722" i="2"/>
  <c r="F2723" i="2"/>
  <c r="G2723" i="2"/>
  <c r="H2723" i="2"/>
  <c r="I2723" i="2"/>
  <c r="F2724" i="2"/>
  <c r="G2724" i="2"/>
  <c r="H2724" i="2"/>
  <c r="I2724" i="2"/>
  <c r="F2725" i="2"/>
  <c r="G2725" i="2"/>
  <c r="H2725" i="2"/>
  <c r="I2725" i="2"/>
  <c r="F2726" i="2"/>
  <c r="G2726" i="2"/>
  <c r="H2726" i="2"/>
  <c r="I2726" i="2"/>
  <c r="F2727" i="2"/>
  <c r="G2727" i="2"/>
  <c r="H2727" i="2"/>
  <c r="I2727" i="2"/>
  <c r="F2728" i="2"/>
  <c r="G2728" i="2"/>
  <c r="H2728" i="2"/>
  <c r="I2728" i="2"/>
  <c r="F2729" i="2"/>
  <c r="G2729" i="2"/>
  <c r="H2729" i="2"/>
  <c r="I2729" i="2"/>
  <c r="F2730" i="2"/>
  <c r="G2730" i="2"/>
  <c r="H2730" i="2"/>
  <c r="I2730" i="2"/>
  <c r="F2731" i="2"/>
  <c r="G2731" i="2"/>
  <c r="H2731" i="2"/>
  <c r="I2731" i="2"/>
  <c r="F2732" i="2"/>
  <c r="G2732" i="2"/>
  <c r="H2732" i="2"/>
  <c r="I2732" i="2"/>
  <c r="F2733" i="2"/>
  <c r="G2733" i="2"/>
  <c r="H2733" i="2"/>
  <c r="I2733" i="2"/>
  <c r="F2734" i="2"/>
  <c r="G2734" i="2"/>
  <c r="H2734" i="2"/>
  <c r="I2734" i="2"/>
  <c r="F2735" i="2"/>
  <c r="G2735" i="2"/>
  <c r="H2735" i="2"/>
  <c r="I2735" i="2"/>
  <c r="F2736" i="2"/>
  <c r="G2736" i="2"/>
  <c r="H2736" i="2"/>
  <c r="I2736" i="2"/>
  <c r="F2737" i="2"/>
  <c r="G2737" i="2"/>
  <c r="H2737" i="2"/>
  <c r="I2737" i="2"/>
  <c r="F2698" i="2"/>
  <c r="G2698" i="2"/>
  <c r="H2698" i="2"/>
  <c r="I2698" i="2"/>
  <c r="F2660" i="1"/>
  <c r="G2660" i="1"/>
  <c r="H2660" i="1"/>
  <c r="I2660" i="1"/>
  <c r="F2661" i="1"/>
  <c r="G2661" i="1"/>
  <c r="H2661" i="1"/>
  <c r="I2661" i="1"/>
  <c r="F2662" i="1"/>
  <c r="G2662" i="1"/>
  <c r="H2662" i="1"/>
  <c r="I2662" i="1"/>
  <c r="F2663" i="1"/>
  <c r="G2663" i="1"/>
  <c r="H2663" i="1"/>
  <c r="I2663" i="1"/>
  <c r="F2664" i="1"/>
  <c r="G2664" i="1"/>
  <c r="H2664" i="1"/>
  <c r="I2664" i="1"/>
  <c r="F2665" i="1"/>
  <c r="G2665" i="1"/>
  <c r="H2665" i="1"/>
  <c r="I2665" i="1"/>
  <c r="F2666" i="1"/>
  <c r="G2666" i="1"/>
  <c r="H2666" i="1"/>
  <c r="I2666" i="1"/>
  <c r="F2667" i="1"/>
  <c r="G2667" i="1"/>
  <c r="H2667" i="1"/>
  <c r="I2667" i="1"/>
  <c r="F2668" i="1"/>
  <c r="G2668" i="1"/>
  <c r="H2668" i="1"/>
  <c r="I2668" i="1"/>
  <c r="F2669" i="1"/>
  <c r="G2669" i="1"/>
  <c r="H2669" i="1"/>
  <c r="I2669" i="1"/>
  <c r="F2670" i="1"/>
  <c r="G2670" i="1"/>
  <c r="H2670" i="1"/>
  <c r="I2670" i="1"/>
  <c r="F2671" i="1"/>
  <c r="G2671" i="1"/>
  <c r="H2671" i="1"/>
  <c r="I2671" i="1"/>
  <c r="F2672" i="1"/>
  <c r="G2672" i="1"/>
  <c r="H2672" i="1"/>
  <c r="I2672" i="1"/>
  <c r="F2673" i="1"/>
  <c r="G2673" i="1"/>
  <c r="H2673" i="1"/>
  <c r="I2673" i="1"/>
  <c r="F2674" i="1"/>
  <c r="G2674" i="1"/>
  <c r="H2674" i="1"/>
  <c r="I2674" i="1"/>
  <c r="F2675" i="1"/>
  <c r="G2675" i="1"/>
  <c r="H2675" i="1"/>
  <c r="I2675" i="1"/>
  <c r="F2676" i="1"/>
  <c r="G2676" i="1"/>
  <c r="H2676" i="1"/>
  <c r="I2676" i="1"/>
  <c r="F2677" i="1"/>
  <c r="G2677" i="1"/>
  <c r="H2677" i="1"/>
  <c r="I2677" i="1"/>
  <c r="F2678" i="1"/>
  <c r="G2678" i="1"/>
  <c r="H2678" i="1"/>
  <c r="I2678" i="1"/>
  <c r="F2679" i="1"/>
  <c r="G2679" i="1"/>
  <c r="H2679" i="1"/>
  <c r="I2679" i="1"/>
  <c r="F2680" i="1"/>
  <c r="G2680" i="1"/>
  <c r="H2680" i="1"/>
  <c r="I2680" i="1"/>
  <c r="F2681" i="1"/>
  <c r="G2681" i="1"/>
  <c r="H2681" i="1"/>
  <c r="I2681" i="1"/>
  <c r="F2682" i="1"/>
  <c r="G2682" i="1"/>
  <c r="H2682" i="1"/>
  <c r="I2682" i="1"/>
  <c r="F2683" i="1"/>
  <c r="G2683" i="1"/>
  <c r="H2683" i="1"/>
  <c r="I2683" i="1"/>
  <c r="F2684" i="1"/>
  <c r="G2684" i="1"/>
  <c r="H2684" i="1"/>
  <c r="I2684" i="1"/>
  <c r="F2685" i="1"/>
  <c r="G2685" i="1"/>
  <c r="H2685" i="1"/>
  <c r="I2685" i="1"/>
  <c r="F2686" i="1"/>
  <c r="G2686" i="1"/>
  <c r="H2686" i="1"/>
  <c r="I2686" i="1"/>
  <c r="F2687" i="1"/>
  <c r="G2687" i="1"/>
  <c r="H2687" i="1"/>
  <c r="I2687" i="1"/>
  <c r="F2688" i="1"/>
  <c r="G2688" i="1"/>
  <c r="H2688" i="1"/>
  <c r="I2688" i="1"/>
  <c r="F2689" i="1"/>
  <c r="G2689" i="1"/>
  <c r="H2689" i="1"/>
  <c r="I2689" i="1"/>
  <c r="F2690" i="1"/>
  <c r="G2690" i="1"/>
  <c r="H2690" i="1"/>
  <c r="I2690" i="1"/>
  <c r="F2691" i="1"/>
  <c r="G2691" i="1"/>
  <c r="H2691" i="1"/>
  <c r="I2691" i="1"/>
  <c r="F2692" i="1"/>
  <c r="G2692" i="1"/>
  <c r="H2692" i="1"/>
  <c r="I2692" i="1"/>
  <c r="F2693" i="1"/>
  <c r="G2693" i="1"/>
  <c r="H2693" i="1"/>
  <c r="I2693" i="1"/>
  <c r="F2694" i="1"/>
  <c r="G2694" i="1"/>
  <c r="H2694" i="1"/>
  <c r="I2694" i="1"/>
  <c r="F2695" i="1"/>
  <c r="G2695" i="1"/>
  <c r="H2695" i="1"/>
  <c r="I2695" i="1"/>
  <c r="F2696" i="1"/>
  <c r="G2696" i="1"/>
  <c r="H2696" i="1"/>
  <c r="I2696" i="1"/>
  <c r="F2697" i="1"/>
  <c r="G2697" i="1"/>
  <c r="H2697" i="1"/>
  <c r="I2697" i="1"/>
  <c r="F2698" i="1"/>
  <c r="G2698" i="1"/>
  <c r="H2698" i="1"/>
  <c r="I2698" i="1"/>
  <c r="F2659" i="2" l="1"/>
  <c r="G2659" i="2"/>
  <c r="H2659" i="2"/>
  <c r="I2659" i="2"/>
  <c r="F2660" i="2"/>
  <c r="G2660" i="2"/>
  <c r="H2660" i="2"/>
  <c r="I2660" i="2"/>
  <c r="F2661" i="2"/>
  <c r="G2661" i="2"/>
  <c r="H2661" i="2"/>
  <c r="I2661" i="2"/>
  <c r="F2662" i="2"/>
  <c r="G2662" i="2"/>
  <c r="H2662" i="2"/>
  <c r="I2662" i="2"/>
  <c r="F2663" i="2"/>
  <c r="G2663" i="2"/>
  <c r="H2663" i="2"/>
  <c r="I2663" i="2"/>
  <c r="F2664" i="2"/>
  <c r="G2664" i="2"/>
  <c r="H2664" i="2"/>
  <c r="I2664" i="2"/>
  <c r="F2665" i="2"/>
  <c r="G2665" i="2"/>
  <c r="H2665" i="2"/>
  <c r="I2665" i="2"/>
  <c r="F2666" i="2"/>
  <c r="G2666" i="2"/>
  <c r="H2666" i="2"/>
  <c r="I2666" i="2"/>
  <c r="F2667" i="2"/>
  <c r="G2667" i="2"/>
  <c r="H2667" i="2"/>
  <c r="I2667" i="2"/>
  <c r="F2668" i="2"/>
  <c r="G2668" i="2"/>
  <c r="H2668" i="2"/>
  <c r="I2668" i="2"/>
  <c r="F2669" i="2"/>
  <c r="G2669" i="2"/>
  <c r="H2669" i="2"/>
  <c r="I2669" i="2"/>
  <c r="F2670" i="2"/>
  <c r="G2670" i="2"/>
  <c r="H2670" i="2"/>
  <c r="I2670" i="2"/>
  <c r="F2671" i="2"/>
  <c r="G2671" i="2"/>
  <c r="H2671" i="2"/>
  <c r="I2671" i="2"/>
  <c r="F2672" i="2"/>
  <c r="G2672" i="2"/>
  <c r="H2672" i="2"/>
  <c r="I2672" i="2"/>
  <c r="F2673" i="2"/>
  <c r="G2673" i="2"/>
  <c r="H2673" i="2"/>
  <c r="I2673" i="2"/>
  <c r="F2674" i="2"/>
  <c r="G2674" i="2"/>
  <c r="H2674" i="2"/>
  <c r="I2674" i="2"/>
  <c r="F2675" i="2"/>
  <c r="G2675" i="2"/>
  <c r="H2675" i="2"/>
  <c r="I2675" i="2"/>
  <c r="F2676" i="2"/>
  <c r="G2676" i="2"/>
  <c r="H2676" i="2"/>
  <c r="I2676" i="2"/>
  <c r="F2677" i="2"/>
  <c r="G2677" i="2"/>
  <c r="H2677" i="2"/>
  <c r="I2677" i="2"/>
  <c r="F2678" i="2"/>
  <c r="G2678" i="2"/>
  <c r="H2678" i="2"/>
  <c r="I2678" i="2"/>
  <c r="F2679" i="2"/>
  <c r="G2679" i="2"/>
  <c r="H2679" i="2"/>
  <c r="I2679" i="2"/>
  <c r="F2680" i="2"/>
  <c r="G2680" i="2"/>
  <c r="H2680" i="2"/>
  <c r="I2680" i="2"/>
  <c r="F2681" i="2"/>
  <c r="G2681" i="2"/>
  <c r="H2681" i="2"/>
  <c r="I2681" i="2"/>
  <c r="F2682" i="2"/>
  <c r="G2682" i="2"/>
  <c r="H2682" i="2"/>
  <c r="I2682" i="2"/>
  <c r="F2683" i="2"/>
  <c r="G2683" i="2"/>
  <c r="H2683" i="2"/>
  <c r="I2683" i="2"/>
  <c r="F2684" i="2"/>
  <c r="G2684" i="2"/>
  <c r="H2684" i="2"/>
  <c r="I2684" i="2"/>
  <c r="F2685" i="2"/>
  <c r="G2685" i="2"/>
  <c r="H2685" i="2"/>
  <c r="I2685" i="2"/>
  <c r="F2686" i="2"/>
  <c r="G2686" i="2"/>
  <c r="H2686" i="2"/>
  <c r="I2686" i="2"/>
  <c r="F2687" i="2"/>
  <c r="G2687" i="2"/>
  <c r="H2687" i="2"/>
  <c r="I2687" i="2"/>
  <c r="F2688" i="2"/>
  <c r="G2688" i="2"/>
  <c r="H2688" i="2"/>
  <c r="I2688" i="2"/>
  <c r="F2689" i="2"/>
  <c r="G2689" i="2"/>
  <c r="H2689" i="2"/>
  <c r="I2689" i="2"/>
  <c r="F2690" i="2"/>
  <c r="G2690" i="2"/>
  <c r="H2690" i="2"/>
  <c r="I2690" i="2"/>
  <c r="F2691" i="2"/>
  <c r="G2691" i="2"/>
  <c r="H2691" i="2"/>
  <c r="I2691" i="2"/>
  <c r="F2692" i="2"/>
  <c r="G2692" i="2"/>
  <c r="H2692" i="2"/>
  <c r="I2692" i="2"/>
  <c r="F2693" i="2"/>
  <c r="G2693" i="2"/>
  <c r="H2693" i="2"/>
  <c r="I2693" i="2"/>
  <c r="F2694" i="2"/>
  <c r="G2694" i="2"/>
  <c r="H2694" i="2"/>
  <c r="I2694" i="2"/>
  <c r="F2695" i="2"/>
  <c r="G2695" i="2"/>
  <c r="H2695" i="2"/>
  <c r="I2695" i="2"/>
  <c r="F2696" i="2"/>
  <c r="G2696" i="2"/>
  <c r="H2696" i="2"/>
  <c r="I2696" i="2"/>
  <c r="F2697" i="2"/>
  <c r="G2697" i="2"/>
  <c r="H2697" i="2"/>
  <c r="I2697" i="2"/>
  <c r="F2620" i="1" l="1"/>
  <c r="G2620" i="1"/>
  <c r="H2620" i="1"/>
  <c r="I2620" i="1"/>
  <c r="F2621" i="1"/>
  <c r="G2621" i="1"/>
  <c r="H2621" i="1"/>
  <c r="I2621" i="1"/>
  <c r="F2622" i="1"/>
  <c r="G2622" i="1"/>
  <c r="H2622" i="1"/>
  <c r="I2622" i="1"/>
  <c r="F2623" i="1"/>
  <c r="G2623" i="1"/>
  <c r="H2623" i="1"/>
  <c r="I2623" i="1"/>
  <c r="F2624" i="1"/>
  <c r="G2624" i="1"/>
  <c r="H2624" i="1"/>
  <c r="I2624" i="1"/>
  <c r="F2625" i="1"/>
  <c r="G2625" i="1"/>
  <c r="H2625" i="1"/>
  <c r="I2625" i="1"/>
  <c r="F2626" i="1"/>
  <c r="G2626" i="1"/>
  <c r="H2626" i="1"/>
  <c r="I2626" i="1"/>
  <c r="F2627" i="1"/>
  <c r="G2627" i="1"/>
  <c r="H2627" i="1"/>
  <c r="I2627" i="1"/>
  <c r="F2628" i="1"/>
  <c r="G2628" i="1"/>
  <c r="H2628" i="1"/>
  <c r="I2628" i="1"/>
  <c r="F2629" i="1"/>
  <c r="G2629" i="1"/>
  <c r="H2629" i="1"/>
  <c r="I2629" i="1"/>
  <c r="F2630" i="1"/>
  <c r="G2630" i="1"/>
  <c r="H2630" i="1"/>
  <c r="I2630" i="1"/>
  <c r="F2631" i="1"/>
  <c r="G2631" i="1"/>
  <c r="H2631" i="1"/>
  <c r="I2631" i="1"/>
  <c r="F2632" i="1"/>
  <c r="G2632" i="1"/>
  <c r="H2632" i="1"/>
  <c r="I2632" i="1"/>
  <c r="F2633" i="1"/>
  <c r="G2633" i="1"/>
  <c r="H2633" i="1"/>
  <c r="I2633" i="1"/>
  <c r="F2634" i="1"/>
  <c r="G2634" i="1"/>
  <c r="H2634" i="1"/>
  <c r="I2634" i="1"/>
  <c r="F2635" i="1"/>
  <c r="G2635" i="1"/>
  <c r="H2635" i="1"/>
  <c r="I2635" i="1"/>
  <c r="F2636" i="1"/>
  <c r="G2636" i="1"/>
  <c r="H2636" i="1"/>
  <c r="I2636" i="1"/>
  <c r="F2637" i="1"/>
  <c r="G2637" i="1"/>
  <c r="H2637" i="1"/>
  <c r="I2637" i="1"/>
  <c r="F2638" i="1"/>
  <c r="G2638" i="1"/>
  <c r="H2638" i="1"/>
  <c r="I2638" i="1"/>
  <c r="F2639" i="1"/>
  <c r="G2639" i="1"/>
  <c r="H2639" i="1"/>
  <c r="I2639" i="1"/>
  <c r="F2640" i="1"/>
  <c r="G2640" i="1"/>
  <c r="H2640" i="1"/>
  <c r="I2640" i="1"/>
  <c r="F2641" i="1"/>
  <c r="G2641" i="1"/>
  <c r="H2641" i="1"/>
  <c r="I2641" i="1"/>
  <c r="F2642" i="1"/>
  <c r="G2642" i="1"/>
  <c r="H2642" i="1"/>
  <c r="I2642" i="1"/>
  <c r="F2643" i="1"/>
  <c r="G2643" i="1"/>
  <c r="H2643" i="1"/>
  <c r="I2643" i="1"/>
  <c r="F2644" i="1"/>
  <c r="G2644" i="1"/>
  <c r="H2644" i="1"/>
  <c r="I2644" i="1"/>
  <c r="F2645" i="1"/>
  <c r="G2645" i="1"/>
  <c r="H2645" i="1"/>
  <c r="I2645" i="1"/>
  <c r="F2646" i="1"/>
  <c r="G2646" i="1"/>
  <c r="H2646" i="1"/>
  <c r="I2646" i="1"/>
  <c r="F2647" i="1"/>
  <c r="G2647" i="1"/>
  <c r="H2647" i="1"/>
  <c r="I2647" i="1"/>
  <c r="F2648" i="1"/>
  <c r="G2648" i="1"/>
  <c r="H2648" i="1"/>
  <c r="I2648" i="1"/>
  <c r="F2649" i="1"/>
  <c r="G2649" i="1"/>
  <c r="H2649" i="1"/>
  <c r="I2649" i="1"/>
  <c r="F2650" i="1"/>
  <c r="G2650" i="1"/>
  <c r="H2650" i="1"/>
  <c r="I2650" i="1"/>
  <c r="F2651" i="1"/>
  <c r="G2651" i="1"/>
  <c r="H2651" i="1"/>
  <c r="I2651" i="1"/>
  <c r="F2652" i="1"/>
  <c r="G2652" i="1"/>
  <c r="H2652" i="1"/>
  <c r="I2652" i="1"/>
  <c r="F2653" i="1"/>
  <c r="G2653" i="1"/>
  <c r="H2653" i="1"/>
  <c r="I2653" i="1"/>
  <c r="F2654" i="1"/>
  <c r="G2654" i="1"/>
  <c r="H2654" i="1"/>
  <c r="I2654" i="1"/>
  <c r="F2655" i="1"/>
  <c r="G2655" i="1"/>
  <c r="H2655" i="1"/>
  <c r="I2655" i="1"/>
  <c r="F2656" i="1"/>
  <c r="G2656" i="1"/>
  <c r="H2656" i="1"/>
  <c r="I2656" i="1"/>
  <c r="F2657" i="1"/>
  <c r="G2657" i="1"/>
  <c r="H2657" i="1"/>
  <c r="I2657" i="1"/>
  <c r="F2658" i="1"/>
  <c r="G2658" i="1"/>
  <c r="H2658" i="1"/>
  <c r="I2658" i="1"/>
  <c r="F2659" i="1"/>
  <c r="G2659" i="1"/>
  <c r="H2659" i="1"/>
  <c r="I2659" i="1"/>
  <c r="F2618" i="2"/>
  <c r="G2618" i="2"/>
  <c r="H2618" i="2"/>
  <c r="I2618" i="2"/>
  <c r="F2619" i="2"/>
  <c r="G2619" i="2"/>
  <c r="H2619" i="2"/>
  <c r="I2619" i="2"/>
  <c r="F2620" i="2"/>
  <c r="G2620" i="2"/>
  <c r="H2620" i="2"/>
  <c r="I2620" i="2"/>
  <c r="F2621" i="2"/>
  <c r="G2621" i="2"/>
  <c r="H2621" i="2"/>
  <c r="I2621" i="2"/>
  <c r="F2622" i="2"/>
  <c r="G2622" i="2"/>
  <c r="H2622" i="2"/>
  <c r="I2622" i="2"/>
  <c r="F2623" i="2"/>
  <c r="G2623" i="2"/>
  <c r="H2623" i="2"/>
  <c r="I2623" i="2"/>
  <c r="F2624" i="2"/>
  <c r="G2624" i="2"/>
  <c r="H2624" i="2"/>
  <c r="I2624" i="2"/>
  <c r="F2625" i="2"/>
  <c r="G2625" i="2"/>
  <c r="H2625" i="2"/>
  <c r="I2625" i="2"/>
  <c r="F2626" i="2"/>
  <c r="G2626" i="2"/>
  <c r="H2626" i="2"/>
  <c r="I2626" i="2"/>
  <c r="F2627" i="2"/>
  <c r="G2627" i="2"/>
  <c r="H2627" i="2"/>
  <c r="I2627" i="2"/>
  <c r="F2628" i="2"/>
  <c r="G2628" i="2"/>
  <c r="H2628" i="2"/>
  <c r="I2628" i="2"/>
  <c r="F2629" i="2"/>
  <c r="G2629" i="2"/>
  <c r="H2629" i="2"/>
  <c r="I2629" i="2"/>
  <c r="F2630" i="2"/>
  <c r="G2630" i="2"/>
  <c r="H2630" i="2"/>
  <c r="I2630" i="2"/>
  <c r="F2631" i="2"/>
  <c r="G2631" i="2"/>
  <c r="H2631" i="2"/>
  <c r="I2631" i="2"/>
  <c r="F2632" i="2"/>
  <c r="G2632" i="2"/>
  <c r="H2632" i="2"/>
  <c r="I2632" i="2"/>
  <c r="F2633" i="2"/>
  <c r="G2633" i="2"/>
  <c r="H2633" i="2"/>
  <c r="I2633" i="2"/>
  <c r="F2634" i="2"/>
  <c r="G2634" i="2"/>
  <c r="H2634" i="2"/>
  <c r="I2634" i="2"/>
  <c r="F2635" i="2"/>
  <c r="G2635" i="2"/>
  <c r="H2635" i="2"/>
  <c r="I2635" i="2"/>
  <c r="F2636" i="2"/>
  <c r="G2636" i="2"/>
  <c r="H2636" i="2"/>
  <c r="I2636" i="2"/>
  <c r="F2637" i="2"/>
  <c r="G2637" i="2"/>
  <c r="H2637" i="2"/>
  <c r="I2637" i="2"/>
  <c r="F2638" i="2"/>
  <c r="G2638" i="2"/>
  <c r="H2638" i="2"/>
  <c r="I2638" i="2"/>
  <c r="F2639" i="2"/>
  <c r="G2639" i="2"/>
  <c r="H2639" i="2"/>
  <c r="I2639" i="2"/>
  <c r="F2640" i="2"/>
  <c r="G2640" i="2"/>
  <c r="H2640" i="2"/>
  <c r="I2640" i="2"/>
  <c r="F2641" i="2"/>
  <c r="G2641" i="2"/>
  <c r="H2641" i="2"/>
  <c r="I2641" i="2"/>
  <c r="F2642" i="2"/>
  <c r="G2642" i="2"/>
  <c r="H2642" i="2"/>
  <c r="I2642" i="2"/>
  <c r="F2643" i="2"/>
  <c r="G2643" i="2"/>
  <c r="H2643" i="2"/>
  <c r="I2643" i="2"/>
  <c r="F2644" i="2"/>
  <c r="G2644" i="2"/>
  <c r="H2644" i="2"/>
  <c r="I2644" i="2"/>
  <c r="F2645" i="2"/>
  <c r="G2645" i="2"/>
  <c r="H2645" i="2"/>
  <c r="I2645" i="2"/>
  <c r="F2646" i="2"/>
  <c r="G2646" i="2"/>
  <c r="H2646" i="2"/>
  <c r="I2646" i="2"/>
  <c r="F2647" i="2"/>
  <c r="G2647" i="2"/>
  <c r="H2647" i="2"/>
  <c r="I2647" i="2"/>
  <c r="F2648" i="2"/>
  <c r="G2648" i="2"/>
  <c r="H2648" i="2"/>
  <c r="I2648" i="2"/>
  <c r="F2649" i="2"/>
  <c r="G2649" i="2"/>
  <c r="H2649" i="2"/>
  <c r="I2649" i="2"/>
  <c r="F2650" i="2"/>
  <c r="G2650" i="2"/>
  <c r="H2650" i="2"/>
  <c r="I2650" i="2"/>
  <c r="F2651" i="2"/>
  <c r="G2651" i="2"/>
  <c r="H2651" i="2"/>
  <c r="I2651" i="2"/>
  <c r="F2652" i="2"/>
  <c r="G2652" i="2"/>
  <c r="H2652" i="2"/>
  <c r="I2652" i="2"/>
  <c r="F2653" i="2"/>
  <c r="G2653" i="2"/>
  <c r="H2653" i="2"/>
  <c r="I2653" i="2"/>
  <c r="F2654" i="2"/>
  <c r="G2654" i="2"/>
  <c r="H2654" i="2"/>
  <c r="I2654" i="2"/>
  <c r="F2655" i="2"/>
  <c r="G2655" i="2"/>
  <c r="H2655" i="2"/>
  <c r="I2655" i="2"/>
  <c r="F2656" i="2"/>
  <c r="G2656" i="2"/>
  <c r="H2656" i="2"/>
  <c r="I2656" i="2"/>
  <c r="F2657" i="2"/>
  <c r="G2657" i="2"/>
  <c r="H2657" i="2"/>
  <c r="I2657" i="2"/>
  <c r="F2658" i="2"/>
  <c r="G2658" i="2"/>
  <c r="H2658" i="2"/>
  <c r="I2658" i="2"/>
  <c r="I2619" i="1"/>
  <c r="H2619" i="1"/>
  <c r="G2619" i="1"/>
  <c r="F2619" i="1"/>
  <c r="F2579" i="1"/>
  <c r="G2579" i="1"/>
  <c r="H2579" i="1"/>
  <c r="I2579" i="1"/>
  <c r="F2580" i="1"/>
  <c r="G2580" i="1"/>
  <c r="H2580" i="1"/>
  <c r="I2580" i="1"/>
  <c r="F2581" i="1"/>
  <c r="G2581" i="1"/>
  <c r="H2581" i="1"/>
  <c r="I2581" i="1"/>
  <c r="F2582" i="1"/>
  <c r="G2582" i="1"/>
  <c r="H2582" i="1"/>
  <c r="I2582" i="1"/>
  <c r="F2583" i="1"/>
  <c r="G2583" i="1"/>
  <c r="H2583" i="1"/>
  <c r="I2583" i="1"/>
  <c r="F2584" i="1"/>
  <c r="G2584" i="1"/>
  <c r="H2584" i="1"/>
  <c r="I2584" i="1"/>
  <c r="F2585" i="1"/>
  <c r="G2585" i="1"/>
  <c r="H2585" i="1"/>
  <c r="I2585" i="1"/>
  <c r="F2586" i="1"/>
  <c r="G2586" i="1"/>
  <c r="H2586" i="1"/>
  <c r="I2586" i="1"/>
  <c r="F2587" i="1"/>
  <c r="G2587" i="1"/>
  <c r="H2587" i="1"/>
  <c r="I2587" i="1"/>
  <c r="F2588" i="1"/>
  <c r="G2588" i="1"/>
  <c r="H2588" i="1"/>
  <c r="I2588" i="1"/>
  <c r="F2589" i="1"/>
  <c r="G2589" i="1"/>
  <c r="H2589" i="1"/>
  <c r="I2589" i="1"/>
  <c r="F2590" i="1"/>
  <c r="G2590" i="1"/>
  <c r="H2590" i="1"/>
  <c r="I2590" i="1"/>
  <c r="F2591" i="1"/>
  <c r="G2591" i="1"/>
  <c r="H2591" i="1"/>
  <c r="I2591" i="1"/>
  <c r="F2592" i="1"/>
  <c r="G2592" i="1"/>
  <c r="H2592" i="1"/>
  <c r="I2592" i="1"/>
  <c r="F2593" i="1"/>
  <c r="G2593" i="1"/>
  <c r="H2593" i="1"/>
  <c r="I2593" i="1"/>
  <c r="F2594" i="1"/>
  <c r="G2594" i="1"/>
  <c r="H2594" i="1"/>
  <c r="I2594" i="1"/>
  <c r="F2595" i="1"/>
  <c r="G2595" i="1"/>
  <c r="H2595" i="1"/>
  <c r="I2595" i="1"/>
  <c r="F2596" i="1"/>
  <c r="G2596" i="1"/>
  <c r="H2596" i="1"/>
  <c r="I2596" i="1"/>
  <c r="F2597" i="1"/>
  <c r="G2597" i="1"/>
  <c r="H2597" i="1"/>
  <c r="I2597" i="1"/>
  <c r="F2598" i="1"/>
  <c r="G2598" i="1"/>
  <c r="H2598" i="1"/>
  <c r="I2598" i="1"/>
  <c r="F2599" i="1"/>
  <c r="G2599" i="1"/>
  <c r="H2599" i="1"/>
  <c r="I2599" i="1"/>
  <c r="F2600" i="1"/>
  <c r="G2600" i="1"/>
  <c r="H2600" i="1"/>
  <c r="I2600" i="1"/>
  <c r="F2601" i="1"/>
  <c r="G2601" i="1"/>
  <c r="H2601" i="1"/>
  <c r="I2601" i="1"/>
  <c r="F2602" i="1"/>
  <c r="G2602" i="1"/>
  <c r="H2602" i="1"/>
  <c r="I2602" i="1"/>
  <c r="F2603" i="1"/>
  <c r="G2603" i="1"/>
  <c r="H2603" i="1"/>
  <c r="I2603" i="1"/>
  <c r="F2604" i="1"/>
  <c r="G2604" i="1"/>
  <c r="H2604" i="1"/>
  <c r="I2604" i="1"/>
  <c r="F2605" i="1"/>
  <c r="G2605" i="1"/>
  <c r="H2605" i="1"/>
  <c r="I2605" i="1"/>
  <c r="F2606" i="1"/>
  <c r="G2606" i="1"/>
  <c r="H2606" i="1"/>
  <c r="I2606" i="1"/>
  <c r="F2607" i="1"/>
  <c r="G2607" i="1"/>
  <c r="H2607" i="1"/>
  <c r="I2607" i="1"/>
  <c r="F2608" i="1"/>
  <c r="G2608" i="1"/>
  <c r="H2608" i="1"/>
  <c r="I2608" i="1"/>
  <c r="F2609" i="1"/>
  <c r="G2609" i="1"/>
  <c r="H2609" i="1"/>
  <c r="I2609" i="1"/>
  <c r="F2610" i="1"/>
  <c r="G2610" i="1"/>
  <c r="H2610" i="1"/>
  <c r="I2610" i="1"/>
  <c r="F2611" i="1"/>
  <c r="G2611" i="1"/>
  <c r="H2611" i="1"/>
  <c r="I2611" i="1"/>
  <c r="F2612" i="1"/>
  <c r="G2612" i="1"/>
  <c r="H2612" i="1"/>
  <c r="I2612" i="1"/>
  <c r="F2613" i="1"/>
  <c r="G2613" i="1"/>
  <c r="H2613" i="1"/>
  <c r="I2613" i="1"/>
  <c r="F2614" i="1"/>
  <c r="G2614" i="1"/>
  <c r="H2614" i="1"/>
  <c r="I2614" i="1"/>
  <c r="F2615" i="1"/>
  <c r="G2615" i="1"/>
  <c r="H2615" i="1"/>
  <c r="I2615" i="1"/>
  <c r="F2616" i="1"/>
  <c r="G2616" i="1"/>
  <c r="H2616" i="1"/>
  <c r="I2616" i="1"/>
  <c r="F2617" i="1"/>
  <c r="G2617" i="1"/>
  <c r="H2617" i="1"/>
  <c r="I2617" i="1"/>
  <c r="F2618" i="1"/>
  <c r="G2618" i="1"/>
  <c r="H2618" i="1"/>
  <c r="I2618" i="1"/>
  <c r="F2580" i="2"/>
  <c r="G2580" i="2"/>
  <c r="H2580" i="2"/>
  <c r="I2580" i="2"/>
  <c r="F2581" i="2"/>
  <c r="G2581" i="2"/>
  <c r="H2581" i="2"/>
  <c r="I2581" i="2"/>
  <c r="F2582" i="2"/>
  <c r="G2582" i="2"/>
  <c r="H2582" i="2"/>
  <c r="I2582" i="2"/>
  <c r="F2583" i="2"/>
  <c r="G2583" i="2"/>
  <c r="H2583" i="2"/>
  <c r="I2583" i="2"/>
  <c r="F2584" i="2"/>
  <c r="G2584" i="2"/>
  <c r="H2584" i="2"/>
  <c r="I2584" i="2"/>
  <c r="F2585" i="2"/>
  <c r="G2585" i="2"/>
  <c r="H2585" i="2"/>
  <c r="I2585" i="2"/>
  <c r="F2586" i="2"/>
  <c r="G2586" i="2"/>
  <c r="H2586" i="2"/>
  <c r="I2586" i="2"/>
  <c r="F2587" i="2"/>
  <c r="G2587" i="2"/>
  <c r="H2587" i="2"/>
  <c r="I2587" i="2"/>
  <c r="F2588" i="2"/>
  <c r="G2588" i="2"/>
  <c r="H2588" i="2"/>
  <c r="I2588" i="2"/>
  <c r="F2589" i="2"/>
  <c r="G2589" i="2"/>
  <c r="H2589" i="2"/>
  <c r="I2589" i="2"/>
  <c r="F2590" i="2"/>
  <c r="G2590" i="2"/>
  <c r="H2590" i="2"/>
  <c r="I2590" i="2"/>
  <c r="F2591" i="2"/>
  <c r="G2591" i="2"/>
  <c r="H2591" i="2"/>
  <c r="I2591" i="2"/>
  <c r="F2592" i="2"/>
  <c r="G2592" i="2"/>
  <c r="H2592" i="2"/>
  <c r="I2592" i="2"/>
  <c r="F2593" i="2"/>
  <c r="G2593" i="2"/>
  <c r="H2593" i="2"/>
  <c r="I2593" i="2"/>
  <c r="F2594" i="2"/>
  <c r="G2594" i="2"/>
  <c r="H2594" i="2"/>
  <c r="I2594" i="2"/>
  <c r="F2595" i="2"/>
  <c r="G2595" i="2"/>
  <c r="H2595" i="2"/>
  <c r="I2595" i="2"/>
  <c r="F2596" i="2"/>
  <c r="G2596" i="2"/>
  <c r="H2596" i="2"/>
  <c r="I2596" i="2"/>
  <c r="F2597" i="2"/>
  <c r="G2597" i="2"/>
  <c r="H2597" i="2"/>
  <c r="I2597" i="2"/>
  <c r="F2598" i="2"/>
  <c r="G2598" i="2"/>
  <c r="H2598" i="2"/>
  <c r="I2598" i="2"/>
  <c r="F2599" i="2"/>
  <c r="G2599" i="2"/>
  <c r="H2599" i="2"/>
  <c r="I2599" i="2"/>
  <c r="F2600" i="2"/>
  <c r="G2600" i="2"/>
  <c r="H2600" i="2"/>
  <c r="I2600" i="2"/>
  <c r="F2601" i="2"/>
  <c r="G2601" i="2"/>
  <c r="H2601" i="2"/>
  <c r="I2601" i="2"/>
  <c r="F2602" i="2"/>
  <c r="G2602" i="2"/>
  <c r="H2602" i="2"/>
  <c r="I2602" i="2"/>
  <c r="F2603" i="2"/>
  <c r="G2603" i="2"/>
  <c r="H2603" i="2"/>
  <c r="I2603" i="2"/>
  <c r="F2604" i="2"/>
  <c r="G2604" i="2"/>
  <c r="H2604" i="2"/>
  <c r="I2604" i="2"/>
  <c r="F2605" i="2"/>
  <c r="G2605" i="2"/>
  <c r="H2605" i="2"/>
  <c r="I2605" i="2"/>
  <c r="F2606" i="2"/>
  <c r="G2606" i="2"/>
  <c r="H2606" i="2"/>
  <c r="I2606" i="2"/>
  <c r="F2607" i="2"/>
  <c r="G2607" i="2"/>
  <c r="H2607" i="2"/>
  <c r="I2607" i="2"/>
  <c r="F2608" i="2"/>
  <c r="G2608" i="2"/>
  <c r="H2608" i="2"/>
  <c r="I2608" i="2"/>
  <c r="F2609" i="2"/>
  <c r="G2609" i="2"/>
  <c r="H2609" i="2"/>
  <c r="I2609" i="2"/>
  <c r="F2610" i="2"/>
  <c r="G2610" i="2"/>
  <c r="H2610" i="2"/>
  <c r="I2610" i="2"/>
  <c r="F2611" i="2"/>
  <c r="G2611" i="2"/>
  <c r="H2611" i="2"/>
  <c r="I2611" i="2"/>
  <c r="F2612" i="2"/>
  <c r="G2612" i="2"/>
  <c r="H2612" i="2"/>
  <c r="I2612" i="2"/>
  <c r="F2613" i="2"/>
  <c r="G2613" i="2"/>
  <c r="H2613" i="2"/>
  <c r="I2613" i="2"/>
  <c r="F2614" i="2"/>
  <c r="G2614" i="2"/>
  <c r="H2614" i="2"/>
  <c r="I2614" i="2"/>
  <c r="F2615" i="2"/>
  <c r="G2615" i="2"/>
  <c r="H2615" i="2"/>
  <c r="I2615" i="2"/>
  <c r="F2616" i="2"/>
  <c r="G2616" i="2"/>
  <c r="H2616" i="2"/>
  <c r="I2616" i="2"/>
  <c r="F2617" i="2"/>
  <c r="G2617" i="2"/>
  <c r="H2617" i="2"/>
  <c r="I2617" i="2"/>
  <c r="F2578" i="2"/>
  <c r="G2578" i="2"/>
  <c r="H2578" i="2"/>
  <c r="I2578" i="2"/>
  <c r="F2579" i="2"/>
  <c r="G2579" i="2"/>
  <c r="H2579" i="2"/>
  <c r="I2579" i="2"/>
  <c r="F2540" i="1" l="1"/>
  <c r="G2540" i="1"/>
  <c r="H2540" i="1"/>
  <c r="I2540" i="1"/>
  <c r="F2541" i="1"/>
  <c r="G2541" i="1"/>
  <c r="H2541" i="1"/>
  <c r="I2541" i="1"/>
  <c r="F2542" i="1"/>
  <c r="G2542" i="1"/>
  <c r="H2542" i="1"/>
  <c r="I2542" i="1"/>
  <c r="F2543" i="1"/>
  <c r="G2543" i="1"/>
  <c r="H2543" i="1"/>
  <c r="I2543" i="1"/>
  <c r="F2544" i="1"/>
  <c r="G2544" i="1"/>
  <c r="H2544" i="1"/>
  <c r="I2544" i="1"/>
  <c r="F2545" i="1"/>
  <c r="G2545" i="1"/>
  <c r="H2545" i="1"/>
  <c r="I2545" i="1"/>
  <c r="F2546" i="1"/>
  <c r="G2546" i="1"/>
  <c r="H2546" i="1"/>
  <c r="I2546" i="1"/>
  <c r="F2547" i="1"/>
  <c r="G2547" i="1"/>
  <c r="H2547" i="1"/>
  <c r="I2547" i="1"/>
  <c r="F2548" i="1"/>
  <c r="G2548" i="1"/>
  <c r="H2548" i="1"/>
  <c r="I2548" i="1"/>
  <c r="F2549" i="1"/>
  <c r="G2549" i="1"/>
  <c r="H2549" i="1"/>
  <c r="I2549" i="1"/>
  <c r="F2550" i="1"/>
  <c r="G2550" i="1"/>
  <c r="H2550" i="1"/>
  <c r="I2550" i="1"/>
  <c r="F2551" i="1"/>
  <c r="G2551" i="1"/>
  <c r="H2551" i="1"/>
  <c r="I2551" i="1"/>
  <c r="F2552" i="1"/>
  <c r="G2552" i="1"/>
  <c r="H2552" i="1"/>
  <c r="I2552" i="1"/>
  <c r="F2553" i="1"/>
  <c r="G2553" i="1"/>
  <c r="H2553" i="1"/>
  <c r="I2553" i="1"/>
  <c r="F2554" i="1"/>
  <c r="G2554" i="1"/>
  <c r="H2554" i="1"/>
  <c r="I2554" i="1"/>
  <c r="F2555" i="1"/>
  <c r="G2555" i="1"/>
  <c r="H2555" i="1"/>
  <c r="I2555" i="1"/>
  <c r="F2556" i="1"/>
  <c r="G2556" i="1"/>
  <c r="H2556" i="1"/>
  <c r="I2556" i="1"/>
  <c r="F2557" i="1"/>
  <c r="G2557" i="1"/>
  <c r="H2557" i="1"/>
  <c r="I2557" i="1"/>
  <c r="F2558" i="1"/>
  <c r="G2558" i="1"/>
  <c r="H2558" i="1"/>
  <c r="I2558" i="1"/>
  <c r="F2559" i="1"/>
  <c r="G2559" i="1"/>
  <c r="H2559" i="1"/>
  <c r="I2559" i="1"/>
  <c r="F2560" i="1"/>
  <c r="G2560" i="1"/>
  <c r="H2560" i="1"/>
  <c r="I2560" i="1"/>
  <c r="F2561" i="1"/>
  <c r="G2561" i="1"/>
  <c r="H2561" i="1"/>
  <c r="I2561" i="1"/>
  <c r="F2562" i="1"/>
  <c r="G2562" i="1"/>
  <c r="H2562" i="1"/>
  <c r="I2562" i="1"/>
  <c r="F2563" i="1"/>
  <c r="G2563" i="1"/>
  <c r="H2563" i="1"/>
  <c r="I2563" i="1"/>
  <c r="F2564" i="1"/>
  <c r="G2564" i="1"/>
  <c r="H2564" i="1"/>
  <c r="I2564" i="1"/>
  <c r="F2565" i="1"/>
  <c r="G2565" i="1"/>
  <c r="H2565" i="1"/>
  <c r="I2565" i="1"/>
  <c r="F2566" i="1"/>
  <c r="G2566" i="1"/>
  <c r="H2566" i="1"/>
  <c r="I2566" i="1"/>
  <c r="F2567" i="1"/>
  <c r="G2567" i="1"/>
  <c r="H2567" i="1"/>
  <c r="I2567" i="1"/>
  <c r="F2568" i="1"/>
  <c r="G2568" i="1"/>
  <c r="H2568" i="1"/>
  <c r="I2568" i="1"/>
  <c r="F2569" i="1"/>
  <c r="G2569" i="1"/>
  <c r="H2569" i="1"/>
  <c r="I2569" i="1"/>
  <c r="F2570" i="1"/>
  <c r="G2570" i="1"/>
  <c r="H2570" i="1"/>
  <c r="I2570" i="1"/>
  <c r="F2571" i="1"/>
  <c r="G2571" i="1"/>
  <c r="H2571" i="1"/>
  <c r="I2571" i="1"/>
  <c r="F2572" i="1"/>
  <c r="G2572" i="1"/>
  <c r="H2572" i="1"/>
  <c r="I2572" i="1"/>
  <c r="F2573" i="1"/>
  <c r="G2573" i="1"/>
  <c r="H2573" i="1"/>
  <c r="I2573" i="1"/>
  <c r="F2574" i="1"/>
  <c r="G2574" i="1"/>
  <c r="H2574" i="1"/>
  <c r="I2574" i="1"/>
  <c r="F2575" i="1"/>
  <c r="G2575" i="1"/>
  <c r="H2575" i="1"/>
  <c r="I2575" i="1"/>
  <c r="F2576" i="1"/>
  <c r="G2576" i="1"/>
  <c r="H2576" i="1"/>
  <c r="I2576" i="1"/>
  <c r="F2577" i="1"/>
  <c r="G2577" i="1"/>
  <c r="H2577" i="1"/>
  <c r="I2577" i="1"/>
  <c r="F2578" i="1"/>
  <c r="G2578" i="1"/>
  <c r="H2578" i="1"/>
  <c r="I2578" i="1"/>
  <c r="F2539" i="2" l="1"/>
  <c r="G2539" i="2"/>
  <c r="H2539" i="2"/>
  <c r="I2539" i="2"/>
  <c r="F2540" i="2"/>
  <c r="G2540" i="2"/>
  <c r="H2540" i="2"/>
  <c r="I2540" i="2"/>
  <c r="F2541" i="2"/>
  <c r="G2541" i="2"/>
  <c r="H2541" i="2"/>
  <c r="I2541" i="2"/>
  <c r="F2542" i="2"/>
  <c r="G2542" i="2"/>
  <c r="H2542" i="2"/>
  <c r="I2542" i="2"/>
  <c r="F2543" i="2"/>
  <c r="G2543" i="2"/>
  <c r="H2543" i="2"/>
  <c r="I2543" i="2"/>
  <c r="F2544" i="2"/>
  <c r="G2544" i="2"/>
  <c r="H2544" i="2"/>
  <c r="I2544" i="2"/>
  <c r="F2545" i="2"/>
  <c r="G2545" i="2"/>
  <c r="H2545" i="2"/>
  <c r="I2545" i="2"/>
  <c r="F2546" i="2"/>
  <c r="G2546" i="2"/>
  <c r="H2546" i="2"/>
  <c r="I2546" i="2"/>
  <c r="F2547" i="2"/>
  <c r="G2547" i="2"/>
  <c r="H2547" i="2"/>
  <c r="I2547" i="2"/>
  <c r="F2548" i="2"/>
  <c r="G2548" i="2"/>
  <c r="H2548" i="2"/>
  <c r="I2548" i="2"/>
  <c r="F2549" i="2"/>
  <c r="G2549" i="2"/>
  <c r="H2549" i="2"/>
  <c r="I2549" i="2"/>
  <c r="F2550" i="2"/>
  <c r="G2550" i="2"/>
  <c r="H2550" i="2"/>
  <c r="I2550" i="2"/>
  <c r="F2551" i="2"/>
  <c r="G2551" i="2"/>
  <c r="H2551" i="2"/>
  <c r="I2551" i="2"/>
  <c r="F2552" i="2"/>
  <c r="G2552" i="2"/>
  <c r="H2552" i="2"/>
  <c r="I2552" i="2"/>
  <c r="F2553" i="2"/>
  <c r="G2553" i="2"/>
  <c r="H2553" i="2"/>
  <c r="I2553" i="2"/>
  <c r="F2554" i="2"/>
  <c r="G2554" i="2"/>
  <c r="H2554" i="2"/>
  <c r="I2554" i="2"/>
  <c r="F2555" i="2"/>
  <c r="G2555" i="2"/>
  <c r="H2555" i="2"/>
  <c r="I2555" i="2"/>
  <c r="F2556" i="2"/>
  <c r="G2556" i="2"/>
  <c r="H2556" i="2"/>
  <c r="I2556" i="2"/>
  <c r="F2557" i="2"/>
  <c r="G2557" i="2"/>
  <c r="H2557" i="2"/>
  <c r="I2557" i="2"/>
  <c r="F2558" i="2"/>
  <c r="G2558" i="2"/>
  <c r="H2558" i="2"/>
  <c r="I2558" i="2"/>
  <c r="F2559" i="2"/>
  <c r="G2559" i="2"/>
  <c r="H2559" i="2"/>
  <c r="I2559" i="2"/>
  <c r="F2560" i="2"/>
  <c r="G2560" i="2"/>
  <c r="H2560" i="2"/>
  <c r="I2560" i="2"/>
  <c r="F2561" i="2"/>
  <c r="G2561" i="2"/>
  <c r="H2561" i="2"/>
  <c r="I2561" i="2"/>
  <c r="F2562" i="2"/>
  <c r="G2562" i="2"/>
  <c r="H2562" i="2"/>
  <c r="I2562" i="2"/>
  <c r="F2563" i="2"/>
  <c r="G2563" i="2"/>
  <c r="H2563" i="2"/>
  <c r="I2563" i="2"/>
  <c r="F2564" i="2"/>
  <c r="G2564" i="2"/>
  <c r="H2564" i="2"/>
  <c r="I2564" i="2"/>
  <c r="F2565" i="2"/>
  <c r="G2565" i="2"/>
  <c r="H2565" i="2"/>
  <c r="I2565" i="2"/>
  <c r="F2566" i="2"/>
  <c r="G2566" i="2"/>
  <c r="H2566" i="2"/>
  <c r="I2566" i="2"/>
  <c r="F2567" i="2"/>
  <c r="G2567" i="2"/>
  <c r="H2567" i="2"/>
  <c r="I2567" i="2"/>
  <c r="F2568" i="2"/>
  <c r="G2568" i="2"/>
  <c r="H2568" i="2"/>
  <c r="I2568" i="2"/>
  <c r="F2569" i="2"/>
  <c r="G2569" i="2"/>
  <c r="H2569" i="2"/>
  <c r="I2569" i="2"/>
  <c r="F2570" i="2"/>
  <c r="G2570" i="2"/>
  <c r="H2570" i="2"/>
  <c r="I2570" i="2"/>
  <c r="F2571" i="2"/>
  <c r="G2571" i="2"/>
  <c r="H2571" i="2"/>
  <c r="I2571" i="2"/>
  <c r="F2572" i="2"/>
  <c r="G2572" i="2"/>
  <c r="H2572" i="2"/>
  <c r="I2572" i="2"/>
  <c r="F2573" i="2"/>
  <c r="G2573" i="2"/>
  <c r="H2573" i="2"/>
  <c r="I2573" i="2"/>
  <c r="F2574" i="2"/>
  <c r="G2574" i="2"/>
  <c r="H2574" i="2"/>
  <c r="I2574" i="2"/>
  <c r="F2575" i="2"/>
  <c r="G2575" i="2"/>
  <c r="H2575" i="2"/>
  <c r="I2575" i="2"/>
  <c r="F2576" i="2"/>
  <c r="G2576" i="2"/>
  <c r="H2576" i="2"/>
  <c r="I2576" i="2"/>
  <c r="F2577" i="2"/>
  <c r="G2577" i="2"/>
  <c r="H2577" i="2"/>
  <c r="I2577" i="2"/>
  <c r="G104" i="2"/>
  <c r="I104" i="2"/>
  <c r="G105" i="2"/>
  <c r="I105" i="2"/>
  <c r="G106" i="2"/>
  <c r="I106" i="2"/>
  <c r="G107" i="2"/>
  <c r="I107" i="2"/>
  <c r="G108" i="2"/>
  <c r="I108" i="2"/>
  <c r="G109" i="2"/>
  <c r="I109" i="2"/>
  <c r="G110" i="2"/>
  <c r="I110" i="2"/>
  <c r="G111" i="2"/>
  <c r="I111" i="2"/>
  <c r="G112" i="2"/>
  <c r="I112" i="2"/>
  <c r="G113" i="2"/>
  <c r="I113" i="2"/>
  <c r="G114" i="2"/>
  <c r="I114" i="2"/>
  <c r="G115" i="2"/>
  <c r="I115" i="2"/>
  <c r="G116" i="2"/>
  <c r="I116" i="2"/>
  <c r="G117" i="2"/>
  <c r="I117" i="2"/>
  <c r="G118" i="2"/>
  <c r="I118" i="2"/>
  <c r="G119" i="2"/>
  <c r="I119" i="2"/>
  <c r="G120" i="2"/>
  <c r="I120" i="2"/>
  <c r="G121" i="2"/>
  <c r="I121" i="2"/>
  <c r="G122" i="2"/>
  <c r="I122" i="2"/>
  <c r="G123" i="2"/>
  <c r="I123" i="2"/>
  <c r="G124" i="2"/>
  <c r="I124" i="2"/>
  <c r="G125" i="2"/>
  <c r="I125" i="2"/>
  <c r="G126" i="2"/>
  <c r="I126" i="2"/>
  <c r="G127" i="2"/>
  <c r="I127" i="2"/>
  <c r="G128" i="2"/>
  <c r="I128" i="2"/>
  <c r="G129" i="2"/>
  <c r="I129" i="2"/>
  <c r="G130" i="2"/>
  <c r="I130" i="2"/>
  <c r="G131" i="2"/>
  <c r="I131" i="2"/>
  <c r="G132" i="2"/>
  <c r="I132" i="2"/>
  <c r="G133" i="2"/>
  <c r="I133" i="2"/>
  <c r="G134" i="2"/>
  <c r="I134" i="2"/>
  <c r="G135" i="2"/>
  <c r="I135" i="2"/>
  <c r="G136" i="2"/>
  <c r="I136" i="2"/>
  <c r="G137" i="2"/>
  <c r="I137" i="2"/>
  <c r="G138" i="2"/>
  <c r="I138" i="2"/>
  <c r="G139" i="2"/>
  <c r="I139" i="2"/>
  <c r="G140" i="2"/>
  <c r="I140" i="2"/>
  <c r="G141" i="2"/>
  <c r="I141" i="2"/>
  <c r="G142" i="2"/>
  <c r="I142" i="2"/>
  <c r="G143" i="2"/>
  <c r="I143" i="2"/>
  <c r="G144" i="2"/>
  <c r="I144" i="2"/>
  <c r="G145" i="2"/>
  <c r="I145" i="2"/>
  <c r="G146" i="2"/>
  <c r="I146" i="2"/>
  <c r="G147" i="2"/>
  <c r="I147" i="2"/>
  <c r="G148" i="2"/>
  <c r="I148" i="2"/>
  <c r="G149" i="2"/>
  <c r="I149" i="2"/>
  <c r="G150" i="2"/>
  <c r="I150" i="2"/>
  <c r="G151" i="2"/>
  <c r="I151" i="2"/>
  <c r="G152" i="2"/>
  <c r="I152" i="2"/>
  <c r="G153" i="2"/>
  <c r="I153" i="2"/>
  <c r="G154" i="2"/>
  <c r="I154" i="2"/>
  <c r="G155" i="2"/>
  <c r="I155" i="2"/>
  <c r="G156" i="2"/>
  <c r="I156" i="2"/>
  <c r="G157" i="2"/>
  <c r="I157" i="2"/>
  <c r="G158" i="2"/>
  <c r="I158" i="2"/>
  <c r="G159" i="2"/>
  <c r="I159" i="2"/>
  <c r="G160" i="2"/>
  <c r="I160" i="2"/>
  <c r="G161" i="2"/>
  <c r="I161" i="2"/>
  <c r="G162" i="2"/>
  <c r="I162" i="2"/>
  <c r="G163" i="2"/>
  <c r="I163" i="2"/>
  <c r="G164" i="2"/>
  <c r="I164" i="2"/>
  <c r="G165" i="2"/>
  <c r="I165" i="2"/>
  <c r="G166" i="2"/>
  <c r="I166" i="2"/>
  <c r="G167" i="2"/>
  <c r="I167" i="2"/>
  <c r="G168" i="2"/>
  <c r="I168" i="2"/>
  <c r="G169" i="2"/>
  <c r="I169" i="2"/>
  <c r="G170" i="2"/>
  <c r="I170" i="2"/>
  <c r="G171" i="2"/>
  <c r="I171" i="2"/>
  <c r="G172" i="2"/>
  <c r="I172" i="2"/>
  <c r="G173" i="2"/>
  <c r="I173" i="2"/>
  <c r="G174" i="2"/>
  <c r="I174" i="2"/>
  <c r="G175" i="2"/>
  <c r="I175" i="2"/>
  <c r="G176" i="2"/>
  <c r="I176" i="2"/>
  <c r="G177" i="2"/>
  <c r="I177" i="2"/>
  <c r="G178" i="2"/>
  <c r="I178" i="2"/>
  <c r="G180" i="2"/>
  <c r="I180" i="2"/>
  <c r="G181" i="2"/>
  <c r="I181" i="2"/>
  <c r="G182" i="2"/>
  <c r="I182" i="2"/>
  <c r="G183" i="2"/>
  <c r="I183" i="2"/>
  <c r="G184" i="2"/>
  <c r="I184" i="2"/>
  <c r="G185" i="2"/>
  <c r="I185" i="2"/>
  <c r="G186" i="2"/>
  <c r="I186" i="2"/>
  <c r="G187" i="2"/>
  <c r="I187" i="2"/>
  <c r="G188" i="2"/>
  <c r="I188" i="2"/>
  <c r="G189" i="2"/>
  <c r="I189" i="2"/>
  <c r="G190" i="2"/>
  <c r="I190" i="2"/>
  <c r="G191" i="2"/>
  <c r="I191" i="2"/>
  <c r="G192" i="2"/>
  <c r="I192" i="2"/>
  <c r="G193" i="2"/>
  <c r="I193" i="2"/>
  <c r="G194" i="2"/>
  <c r="I194" i="2"/>
  <c r="G195" i="2"/>
  <c r="I195" i="2"/>
  <c r="G196" i="2"/>
  <c r="I196" i="2"/>
  <c r="G197" i="2"/>
  <c r="I197" i="2"/>
  <c r="G198" i="2"/>
  <c r="I198" i="2"/>
  <c r="G199" i="2"/>
  <c r="I199" i="2"/>
  <c r="G200" i="2"/>
  <c r="I200" i="2"/>
  <c r="G201" i="2"/>
  <c r="I201" i="2"/>
  <c r="G202" i="2"/>
  <c r="I202" i="2"/>
  <c r="G203" i="2"/>
  <c r="I203" i="2"/>
  <c r="G204" i="2"/>
  <c r="I204" i="2"/>
  <c r="G205" i="2"/>
  <c r="I205" i="2"/>
  <c r="G206" i="2"/>
  <c r="I206" i="2"/>
  <c r="G207" i="2"/>
  <c r="I207" i="2"/>
  <c r="G208" i="2"/>
  <c r="I208" i="2"/>
  <c r="G209" i="2"/>
  <c r="I209" i="2"/>
  <c r="G210" i="2"/>
  <c r="I210" i="2"/>
  <c r="G211" i="2"/>
  <c r="I211" i="2"/>
  <c r="G212" i="2"/>
  <c r="I212" i="2"/>
  <c r="G213" i="2"/>
  <c r="I213" i="2"/>
  <c r="G214" i="2"/>
  <c r="I214" i="2"/>
  <c r="G215" i="2"/>
  <c r="I215" i="2"/>
  <c r="G216" i="2"/>
  <c r="I216" i="2"/>
  <c r="G217" i="2"/>
  <c r="I217" i="2"/>
  <c r="G218" i="2"/>
  <c r="I218" i="2"/>
  <c r="G219" i="2"/>
  <c r="I219" i="2"/>
  <c r="G220" i="2"/>
  <c r="I220" i="2"/>
  <c r="G221" i="2"/>
  <c r="I221" i="2"/>
  <c r="G222" i="2"/>
  <c r="I222" i="2"/>
  <c r="G223" i="2"/>
  <c r="I223" i="2"/>
  <c r="G224" i="2"/>
  <c r="H224" i="2"/>
  <c r="I224" i="2"/>
  <c r="F225" i="2"/>
  <c r="G225" i="2"/>
  <c r="H225" i="2"/>
  <c r="I225" i="2"/>
  <c r="F226" i="2"/>
  <c r="G226" i="2"/>
  <c r="H226" i="2"/>
  <c r="I226" i="2"/>
  <c r="F227" i="2"/>
  <c r="G227" i="2"/>
  <c r="H227" i="2"/>
  <c r="I227" i="2"/>
  <c r="F228" i="2"/>
  <c r="G228" i="2"/>
  <c r="H228" i="2"/>
  <c r="I228" i="2"/>
  <c r="F229" i="2"/>
  <c r="G229" i="2"/>
  <c r="H229" i="2"/>
  <c r="I229" i="2"/>
  <c r="F230" i="2"/>
  <c r="G230" i="2"/>
  <c r="H230" i="2"/>
  <c r="I230" i="2"/>
  <c r="F231" i="2"/>
  <c r="G231" i="2"/>
  <c r="H231" i="2"/>
  <c r="I231" i="2"/>
  <c r="F232" i="2"/>
  <c r="G232" i="2"/>
  <c r="H232" i="2"/>
  <c r="I232" i="2"/>
  <c r="F233" i="2"/>
  <c r="G233" i="2"/>
  <c r="H233" i="2"/>
  <c r="I233" i="2"/>
  <c r="F234" i="2"/>
  <c r="G234" i="2"/>
  <c r="H234" i="2"/>
  <c r="I234" i="2"/>
  <c r="F235" i="2"/>
  <c r="G235" i="2"/>
  <c r="H235" i="2"/>
  <c r="I235" i="2"/>
  <c r="F236" i="2"/>
  <c r="G236" i="2"/>
  <c r="H236" i="2"/>
  <c r="I236" i="2"/>
  <c r="F237" i="2"/>
  <c r="G237" i="2"/>
  <c r="H237" i="2"/>
  <c r="I237" i="2"/>
  <c r="F238" i="2"/>
  <c r="G238" i="2"/>
  <c r="H238" i="2"/>
  <c r="I238" i="2"/>
  <c r="F239" i="2"/>
  <c r="G239" i="2"/>
  <c r="H239" i="2"/>
  <c r="I239" i="2"/>
  <c r="F240" i="2"/>
  <c r="G240" i="2"/>
  <c r="H240" i="2"/>
  <c r="I240" i="2"/>
  <c r="F241" i="2"/>
  <c r="G241" i="2"/>
  <c r="H241" i="2"/>
  <c r="I241" i="2"/>
  <c r="F242" i="2"/>
  <c r="G242" i="2"/>
  <c r="H242" i="2"/>
  <c r="I242" i="2"/>
  <c r="F243" i="2"/>
  <c r="G243" i="2"/>
  <c r="H243" i="2"/>
  <c r="I243" i="2"/>
  <c r="F244" i="2"/>
  <c r="G244" i="2"/>
  <c r="H244" i="2"/>
  <c r="I244" i="2"/>
  <c r="F245" i="2"/>
  <c r="G245" i="2"/>
  <c r="H245" i="2"/>
  <c r="I245" i="2"/>
  <c r="F246" i="2"/>
  <c r="G246" i="2"/>
  <c r="H246" i="2"/>
  <c r="I246" i="2"/>
  <c r="F247" i="2"/>
  <c r="G247" i="2"/>
  <c r="H247" i="2"/>
  <c r="I247" i="2"/>
  <c r="F248" i="2"/>
  <c r="G248" i="2"/>
  <c r="H248" i="2"/>
  <c r="I248" i="2"/>
  <c r="F249" i="2"/>
  <c r="G249" i="2"/>
  <c r="H249" i="2"/>
  <c r="I249" i="2"/>
  <c r="F250" i="2"/>
  <c r="G250" i="2"/>
  <c r="H250" i="2"/>
  <c r="I250" i="2"/>
  <c r="F251" i="2"/>
  <c r="G251" i="2"/>
  <c r="H251" i="2"/>
  <c r="I251" i="2"/>
  <c r="F252" i="2"/>
  <c r="G252" i="2"/>
  <c r="H252" i="2"/>
  <c r="I252" i="2"/>
  <c r="F253" i="2"/>
  <c r="G253" i="2"/>
  <c r="H253" i="2"/>
  <c r="I253" i="2"/>
  <c r="F254" i="2"/>
  <c r="G254" i="2"/>
  <c r="H254" i="2"/>
  <c r="I254" i="2"/>
  <c r="F255" i="2"/>
  <c r="G255" i="2"/>
  <c r="H255" i="2"/>
  <c r="I255" i="2"/>
  <c r="F256" i="2"/>
  <c r="G256" i="2"/>
  <c r="H256" i="2"/>
  <c r="I256" i="2"/>
  <c r="F257" i="2"/>
  <c r="G257" i="2"/>
  <c r="H257" i="2"/>
  <c r="I257" i="2"/>
  <c r="F258" i="2"/>
  <c r="G258" i="2"/>
  <c r="H258" i="2"/>
  <c r="I258" i="2"/>
  <c r="F259" i="2"/>
  <c r="G259" i="2"/>
  <c r="H259" i="2"/>
  <c r="I259" i="2"/>
  <c r="F260" i="2"/>
  <c r="G260" i="2"/>
  <c r="H260" i="2"/>
  <c r="I260" i="2"/>
  <c r="F261" i="2"/>
  <c r="G261" i="2"/>
  <c r="H261" i="2"/>
  <c r="I261" i="2"/>
  <c r="F262" i="2"/>
  <c r="G262" i="2"/>
  <c r="H262" i="2"/>
  <c r="I262" i="2"/>
  <c r="F263" i="2"/>
  <c r="G263" i="2"/>
  <c r="H263" i="2"/>
  <c r="I263" i="2"/>
  <c r="F264" i="2"/>
  <c r="G264" i="2"/>
  <c r="H264" i="2"/>
  <c r="I264" i="2"/>
  <c r="F265" i="2"/>
  <c r="G265" i="2"/>
  <c r="H265" i="2"/>
  <c r="I265" i="2"/>
  <c r="F266" i="2"/>
  <c r="G266" i="2"/>
  <c r="H266" i="2"/>
  <c r="I266" i="2"/>
  <c r="F267" i="2"/>
  <c r="G267" i="2"/>
  <c r="H267" i="2"/>
  <c r="I267" i="2"/>
  <c r="F268" i="2"/>
  <c r="G268" i="2"/>
  <c r="H268" i="2"/>
  <c r="I268" i="2"/>
  <c r="F269" i="2"/>
  <c r="G269" i="2"/>
  <c r="H269" i="2"/>
  <c r="I269" i="2"/>
  <c r="F270" i="2"/>
  <c r="G270" i="2"/>
  <c r="H270" i="2"/>
  <c r="I270" i="2"/>
  <c r="F271" i="2"/>
  <c r="G271" i="2"/>
  <c r="H271" i="2"/>
  <c r="I271" i="2"/>
  <c r="F272" i="2"/>
  <c r="G272" i="2"/>
  <c r="H272" i="2"/>
  <c r="I272" i="2"/>
  <c r="F273" i="2"/>
  <c r="G273" i="2"/>
  <c r="H273" i="2"/>
  <c r="I273" i="2"/>
  <c r="F274" i="2"/>
  <c r="G274" i="2"/>
  <c r="H274" i="2"/>
  <c r="I274" i="2"/>
  <c r="F275" i="2"/>
  <c r="G275" i="2"/>
  <c r="H275" i="2"/>
  <c r="I275" i="2"/>
  <c r="F276" i="2"/>
  <c r="G276" i="2"/>
  <c r="H276" i="2"/>
  <c r="I276" i="2"/>
  <c r="F277" i="2"/>
  <c r="G277" i="2"/>
  <c r="H277" i="2"/>
  <c r="I277" i="2"/>
  <c r="F278" i="2"/>
  <c r="G278" i="2"/>
  <c r="H278" i="2"/>
  <c r="I278" i="2"/>
  <c r="F279" i="2"/>
  <c r="G279" i="2"/>
  <c r="H279" i="2"/>
  <c r="I279" i="2"/>
  <c r="F280" i="2"/>
  <c r="G280" i="2"/>
  <c r="H280" i="2"/>
  <c r="I280" i="2"/>
  <c r="F281" i="2"/>
  <c r="G281" i="2"/>
  <c r="H281" i="2"/>
  <c r="I281" i="2"/>
  <c r="F282" i="2"/>
  <c r="G282" i="2"/>
  <c r="H282" i="2"/>
  <c r="I282" i="2"/>
  <c r="F283" i="2"/>
  <c r="G283" i="2"/>
  <c r="H283" i="2"/>
  <c r="I283" i="2"/>
  <c r="F284" i="2"/>
  <c r="G284" i="2"/>
  <c r="H284" i="2"/>
  <c r="I284" i="2"/>
  <c r="F285" i="2"/>
  <c r="G285" i="2"/>
  <c r="H285" i="2"/>
  <c r="I285" i="2"/>
  <c r="F286" i="2"/>
  <c r="G286" i="2"/>
  <c r="H286" i="2"/>
  <c r="I286" i="2"/>
  <c r="F287" i="2"/>
  <c r="G287" i="2"/>
  <c r="H287" i="2"/>
  <c r="I287" i="2"/>
  <c r="F288" i="2"/>
  <c r="G288" i="2"/>
  <c r="H288" i="2"/>
  <c r="I288" i="2"/>
  <c r="F289" i="2"/>
  <c r="G289" i="2"/>
  <c r="H289" i="2"/>
  <c r="I289" i="2"/>
  <c r="F290" i="2"/>
  <c r="G290" i="2"/>
  <c r="H290" i="2"/>
  <c r="I290" i="2"/>
  <c r="F291" i="2"/>
  <c r="G291" i="2"/>
  <c r="H291" i="2"/>
  <c r="I291" i="2"/>
  <c r="F292" i="2"/>
  <c r="G292" i="2"/>
  <c r="H292" i="2"/>
  <c r="I292" i="2"/>
  <c r="F293" i="2"/>
  <c r="G293" i="2"/>
  <c r="H293" i="2"/>
  <c r="I293" i="2"/>
  <c r="F294" i="2"/>
  <c r="G294" i="2"/>
  <c r="H294" i="2"/>
  <c r="I294" i="2"/>
  <c r="F295" i="2"/>
  <c r="G295" i="2"/>
  <c r="H295" i="2"/>
  <c r="I295" i="2"/>
  <c r="F296" i="2"/>
  <c r="G296" i="2"/>
  <c r="H296" i="2"/>
  <c r="I296" i="2"/>
  <c r="F297" i="2"/>
  <c r="G297" i="2"/>
  <c r="H297" i="2"/>
  <c r="I297" i="2"/>
  <c r="F298" i="2"/>
  <c r="G298" i="2"/>
  <c r="H298" i="2"/>
  <c r="I298" i="2"/>
  <c r="F299" i="2"/>
  <c r="G299" i="2"/>
  <c r="H299" i="2"/>
  <c r="I299" i="2"/>
  <c r="F300" i="2"/>
  <c r="G300" i="2"/>
  <c r="H300" i="2"/>
  <c r="I300" i="2"/>
  <c r="F301" i="2"/>
  <c r="G301" i="2"/>
  <c r="H301" i="2"/>
  <c r="I301" i="2"/>
  <c r="F302" i="2"/>
  <c r="G302" i="2"/>
  <c r="H302" i="2"/>
  <c r="I302" i="2"/>
  <c r="F303" i="2"/>
  <c r="G303" i="2"/>
  <c r="H303" i="2"/>
  <c r="I303" i="2"/>
  <c r="F304" i="2"/>
  <c r="G304" i="2"/>
  <c r="H304" i="2"/>
  <c r="I304" i="2"/>
  <c r="F305" i="2"/>
  <c r="G305" i="2"/>
  <c r="H305" i="2"/>
  <c r="I305" i="2"/>
  <c r="F306" i="2"/>
  <c r="G306" i="2"/>
  <c r="H306" i="2"/>
  <c r="I306" i="2"/>
  <c r="F307" i="2"/>
  <c r="G307" i="2"/>
  <c r="H307" i="2"/>
  <c r="I307" i="2"/>
  <c r="F308" i="2"/>
  <c r="G308" i="2"/>
  <c r="H308" i="2"/>
  <c r="I308" i="2"/>
  <c r="F309" i="2"/>
  <c r="G309" i="2"/>
  <c r="H309" i="2"/>
  <c r="I309" i="2"/>
  <c r="F310" i="2"/>
  <c r="G310" i="2"/>
  <c r="H310" i="2"/>
  <c r="I310" i="2"/>
  <c r="F311" i="2"/>
  <c r="G311" i="2"/>
  <c r="H311" i="2"/>
  <c r="I311" i="2"/>
  <c r="F312" i="2"/>
  <c r="G312" i="2"/>
  <c r="H312" i="2"/>
  <c r="I312" i="2"/>
  <c r="F313" i="2"/>
  <c r="G313" i="2"/>
  <c r="H313" i="2"/>
  <c r="I313" i="2"/>
  <c r="F314" i="2"/>
  <c r="G314" i="2"/>
  <c r="H314" i="2"/>
  <c r="I314" i="2"/>
  <c r="F315" i="2"/>
  <c r="G315" i="2"/>
  <c r="H315" i="2"/>
  <c r="I315" i="2"/>
  <c r="F316" i="2"/>
  <c r="G316" i="2"/>
  <c r="H316" i="2"/>
  <c r="I316" i="2"/>
  <c r="F317" i="2"/>
  <c r="G317" i="2"/>
  <c r="H317" i="2"/>
  <c r="I317" i="2"/>
  <c r="F318" i="2"/>
  <c r="G318" i="2"/>
  <c r="H318" i="2"/>
  <c r="I318" i="2"/>
  <c r="F319" i="2"/>
  <c r="G319" i="2"/>
  <c r="H319" i="2"/>
  <c r="I319" i="2"/>
  <c r="F320" i="2"/>
  <c r="G320" i="2"/>
  <c r="H320" i="2"/>
  <c r="I320" i="2"/>
  <c r="F321" i="2"/>
  <c r="G321" i="2"/>
  <c r="H321" i="2"/>
  <c r="I321" i="2"/>
  <c r="F322" i="2"/>
  <c r="G322" i="2"/>
  <c r="H322" i="2"/>
  <c r="I322" i="2"/>
  <c r="F323" i="2"/>
  <c r="G323" i="2"/>
  <c r="H323" i="2"/>
  <c r="I323" i="2"/>
  <c r="F324" i="2"/>
  <c r="G324" i="2"/>
  <c r="H324" i="2"/>
  <c r="I324" i="2"/>
  <c r="F325" i="2"/>
  <c r="G325" i="2"/>
  <c r="H325" i="2"/>
  <c r="I325" i="2"/>
  <c r="F326" i="2"/>
  <c r="G326" i="2"/>
  <c r="H326" i="2"/>
  <c r="I326" i="2"/>
  <c r="F327" i="2"/>
  <c r="G327" i="2"/>
  <c r="H327" i="2"/>
  <c r="I327" i="2"/>
  <c r="F328" i="2"/>
  <c r="G328" i="2"/>
  <c r="H328" i="2"/>
  <c r="I328" i="2"/>
  <c r="F329" i="2"/>
  <c r="G329" i="2"/>
  <c r="H329" i="2"/>
  <c r="I329" i="2"/>
  <c r="F330" i="2"/>
  <c r="G330" i="2"/>
  <c r="H330" i="2"/>
  <c r="I330" i="2"/>
  <c r="F331" i="2"/>
  <c r="G331" i="2"/>
  <c r="H331" i="2"/>
  <c r="I331" i="2"/>
  <c r="F332" i="2"/>
  <c r="G332" i="2"/>
  <c r="H332" i="2"/>
  <c r="I332" i="2"/>
  <c r="F333" i="2"/>
  <c r="G333" i="2"/>
  <c r="H333" i="2"/>
  <c r="I333" i="2"/>
  <c r="F334" i="2"/>
  <c r="G334" i="2"/>
  <c r="H334" i="2"/>
  <c r="I334" i="2"/>
  <c r="F335" i="2"/>
  <c r="G335" i="2"/>
  <c r="H335" i="2"/>
  <c r="I335" i="2"/>
  <c r="F336" i="2"/>
  <c r="G336" i="2"/>
  <c r="H336" i="2"/>
  <c r="I336" i="2"/>
  <c r="F337" i="2"/>
  <c r="G337" i="2"/>
  <c r="H337" i="2"/>
  <c r="I337" i="2"/>
  <c r="F338" i="2"/>
  <c r="G338" i="2"/>
  <c r="H338" i="2"/>
  <c r="I338" i="2"/>
  <c r="F339" i="2"/>
  <c r="G339" i="2"/>
  <c r="H339" i="2"/>
  <c r="I339" i="2"/>
  <c r="F340" i="2"/>
  <c r="G340" i="2"/>
  <c r="H340" i="2"/>
  <c r="I340" i="2"/>
  <c r="F341" i="2"/>
  <c r="G341" i="2"/>
  <c r="H341" i="2"/>
  <c r="I341" i="2"/>
  <c r="F342" i="2"/>
  <c r="G342" i="2"/>
  <c r="H342" i="2"/>
  <c r="I342" i="2"/>
  <c r="F343" i="2"/>
  <c r="G343" i="2"/>
  <c r="H343" i="2"/>
  <c r="I343" i="2"/>
  <c r="F344" i="2"/>
  <c r="G344" i="2"/>
  <c r="H344" i="2"/>
  <c r="I344" i="2"/>
  <c r="F345" i="2"/>
  <c r="G345" i="2"/>
  <c r="H345" i="2"/>
  <c r="I345" i="2"/>
  <c r="F346" i="2"/>
  <c r="G346" i="2"/>
  <c r="H346" i="2"/>
  <c r="I346" i="2"/>
  <c r="F347" i="2"/>
  <c r="G347" i="2"/>
  <c r="H347" i="2"/>
  <c r="I347" i="2"/>
  <c r="F348" i="2"/>
  <c r="G348" i="2"/>
  <c r="H348" i="2"/>
  <c r="I348" i="2"/>
  <c r="F349" i="2"/>
  <c r="G349" i="2"/>
  <c r="H349" i="2"/>
  <c r="I349" i="2"/>
  <c r="F350" i="2"/>
  <c r="G350" i="2"/>
  <c r="H350" i="2"/>
  <c r="I350" i="2"/>
  <c r="F351" i="2"/>
  <c r="G351" i="2"/>
  <c r="H351" i="2"/>
  <c r="I351" i="2"/>
  <c r="F352" i="2"/>
  <c r="G352" i="2"/>
  <c r="H352" i="2"/>
  <c r="I352" i="2"/>
  <c r="F353" i="2"/>
  <c r="G353" i="2"/>
  <c r="H353" i="2"/>
  <c r="I353" i="2"/>
  <c r="F354" i="2"/>
  <c r="G354" i="2"/>
  <c r="H354" i="2"/>
  <c r="I354" i="2"/>
  <c r="F355" i="2"/>
  <c r="G355" i="2"/>
  <c r="H355" i="2"/>
  <c r="I355" i="2"/>
  <c r="F356" i="2"/>
  <c r="G356" i="2"/>
  <c r="H356" i="2"/>
  <c r="I356" i="2"/>
  <c r="F357" i="2"/>
  <c r="G357" i="2"/>
  <c r="H357" i="2"/>
  <c r="I357" i="2"/>
  <c r="F358" i="2"/>
  <c r="G358" i="2"/>
  <c r="H358" i="2"/>
  <c r="I358" i="2"/>
  <c r="F359" i="2"/>
  <c r="G359" i="2"/>
  <c r="H359" i="2"/>
  <c r="I359" i="2"/>
  <c r="F360" i="2"/>
  <c r="G360" i="2"/>
  <c r="H360" i="2"/>
  <c r="I360" i="2"/>
  <c r="F361" i="2"/>
  <c r="G361" i="2"/>
  <c r="H361" i="2"/>
  <c r="I361" i="2"/>
  <c r="F362" i="2"/>
  <c r="G362" i="2"/>
  <c r="H362" i="2"/>
  <c r="I362" i="2"/>
  <c r="F363" i="2"/>
  <c r="G363" i="2"/>
  <c r="H363" i="2"/>
  <c r="I363" i="2"/>
  <c r="F364" i="2"/>
  <c r="G364" i="2"/>
  <c r="H364" i="2"/>
  <c r="I364" i="2"/>
  <c r="F365" i="2"/>
  <c r="G365" i="2"/>
  <c r="H365" i="2"/>
  <c r="I365" i="2"/>
  <c r="F366" i="2"/>
  <c r="G366" i="2"/>
  <c r="H366" i="2"/>
  <c r="I366" i="2"/>
  <c r="F367" i="2"/>
  <c r="G367" i="2"/>
  <c r="H367" i="2"/>
  <c r="I367" i="2"/>
  <c r="F368" i="2"/>
  <c r="G368" i="2"/>
  <c r="H368" i="2"/>
  <c r="I368" i="2"/>
  <c r="F369" i="2"/>
  <c r="G369" i="2"/>
  <c r="H369" i="2"/>
  <c r="I369" i="2"/>
  <c r="F370" i="2"/>
  <c r="G370" i="2"/>
  <c r="H370" i="2"/>
  <c r="I370" i="2"/>
  <c r="F371" i="2"/>
  <c r="G371" i="2"/>
  <c r="H371" i="2"/>
  <c r="I371" i="2"/>
  <c r="F372" i="2"/>
  <c r="G372" i="2"/>
  <c r="H372" i="2"/>
  <c r="I372" i="2"/>
  <c r="F373" i="2"/>
  <c r="G373" i="2"/>
  <c r="H373" i="2"/>
  <c r="I373" i="2"/>
  <c r="F374" i="2"/>
  <c r="G374" i="2"/>
  <c r="H374" i="2"/>
  <c r="I374" i="2"/>
  <c r="F375" i="2"/>
  <c r="G375" i="2"/>
  <c r="H375" i="2"/>
  <c r="I375" i="2"/>
  <c r="F376" i="2"/>
  <c r="G376" i="2"/>
  <c r="H376" i="2"/>
  <c r="I376" i="2"/>
  <c r="F377" i="2"/>
  <c r="G377" i="2"/>
  <c r="H377" i="2"/>
  <c r="I377" i="2"/>
  <c r="F378" i="2"/>
  <c r="G378" i="2"/>
  <c r="H378" i="2"/>
  <c r="I378" i="2"/>
  <c r="F379" i="2"/>
  <c r="G379" i="2"/>
  <c r="H379" i="2"/>
  <c r="I379" i="2"/>
  <c r="F380" i="2"/>
  <c r="G380" i="2"/>
  <c r="H380" i="2"/>
  <c r="I380" i="2"/>
  <c r="F381" i="2"/>
  <c r="G381" i="2"/>
  <c r="H381" i="2"/>
  <c r="I381" i="2"/>
  <c r="F382" i="2"/>
  <c r="G382" i="2"/>
  <c r="H382" i="2"/>
  <c r="I382" i="2"/>
  <c r="F383" i="2"/>
  <c r="G383" i="2"/>
  <c r="H383" i="2"/>
  <c r="I383" i="2"/>
  <c r="F384" i="2"/>
  <c r="G384" i="2"/>
  <c r="H384" i="2"/>
  <c r="I384" i="2"/>
  <c r="F385" i="2"/>
  <c r="G385" i="2"/>
  <c r="H385" i="2"/>
  <c r="I385" i="2"/>
  <c r="F386" i="2"/>
  <c r="G386" i="2"/>
  <c r="H386" i="2"/>
  <c r="I386" i="2"/>
  <c r="F387" i="2"/>
  <c r="G387" i="2"/>
  <c r="H387" i="2"/>
  <c r="I387" i="2"/>
  <c r="F388" i="2"/>
  <c r="G388" i="2"/>
  <c r="H388" i="2"/>
  <c r="I388" i="2"/>
  <c r="F389" i="2"/>
  <c r="G389" i="2"/>
  <c r="H389" i="2"/>
  <c r="I389" i="2"/>
  <c r="F390" i="2"/>
  <c r="G390" i="2"/>
  <c r="H390" i="2"/>
  <c r="I390" i="2"/>
  <c r="F391" i="2"/>
  <c r="G391" i="2"/>
  <c r="H391" i="2"/>
  <c r="I391" i="2"/>
  <c r="F392" i="2"/>
  <c r="G392" i="2"/>
  <c r="H392" i="2"/>
  <c r="I392" i="2"/>
  <c r="F393" i="2"/>
  <c r="G393" i="2"/>
  <c r="H393" i="2"/>
  <c r="I393" i="2"/>
  <c r="F394" i="2"/>
  <c r="G394" i="2"/>
  <c r="H394" i="2"/>
  <c r="I394" i="2"/>
  <c r="F395" i="2"/>
  <c r="G395" i="2"/>
  <c r="H395" i="2"/>
  <c r="I395" i="2"/>
  <c r="F396" i="2"/>
  <c r="G396" i="2"/>
  <c r="H396" i="2"/>
  <c r="I396" i="2"/>
  <c r="F397" i="2"/>
  <c r="G397" i="2"/>
  <c r="H397" i="2"/>
  <c r="I397" i="2"/>
  <c r="F398" i="2"/>
  <c r="G398" i="2"/>
  <c r="H398" i="2"/>
  <c r="I398" i="2"/>
  <c r="F399" i="2"/>
  <c r="G399" i="2"/>
  <c r="H399" i="2"/>
  <c r="I399" i="2"/>
  <c r="F400" i="2"/>
  <c r="G400" i="2"/>
  <c r="H400" i="2"/>
  <c r="I400" i="2"/>
  <c r="F401" i="2"/>
  <c r="G401" i="2"/>
  <c r="H401" i="2"/>
  <c r="I401" i="2"/>
  <c r="F402" i="2"/>
  <c r="G402" i="2"/>
  <c r="H402" i="2"/>
  <c r="I402" i="2"/>
  <c r="F403" i="2"/>
  <c r="G403" i="2"/>
  <c r="H403" i="2"/>
  <c r="I403" i="2"/>
  <c r="F404" i="2"/>
  <c r="G404" i="2"/>
  <c r="H404" i="2"/>
  <c r="I404" i="2"/>
  <c r="F405" i="2"/>
  <c r="G405" i="2"/>
  <c r="H405" i="2"/>
  <c r="I405" i="2"/>
  <c r="F406" i="2"/>
  <c r="G406" i="2"/>
  <c r="H406" i="2"/>
  <c r="I406" i="2"/>
  <c r="F407" i="2"/>
  <c r="G407" i="2"/>
  <c r="H407" i="2"/>
  <c r="I407" i="2"/>
  <c r="F408" i="2"/>
  <c r="G408" i="2"/>
  <c r="H408" i="2"/>
  <c r="I408" i="2"/>
  <c r="F409" i="2"/>
  <c r="G409" i="2"/>
  <c r="H409" i="2"/>
  <c r="I409" i="2"/>
  <c r="F410" i="2"/>
  <c r="G410" i="2"/>
  <c r="H410" i="2"/>
  <c r="I410" i="2"/>
  <c r="F411" i="2"/>
  <c r="G411" i="2"/>
  <c r="H411" i="2"/>
  <c r="I411" i="2"/>
  <c r="F412" i="2"/>
  <c r="G412" i="2"/>
  <c r="H412" i="2"/>
  <c r="I412" i="2"/>
  <c r="F413" i="2"/>
  <c r="G413" i="2"/>
  <c r="H413" i="2"/>
  <c r="I413" i="2"/>
  <c r="F414" i="2"/>
  <c r="G414" i="2"/>
  <c r="H414" i="2"/>
  <c r="I414" i="2"/>
  <c r="F415" i="2"/>
  <c r="G415" i="2"/>
  <c r="H415" i="2"/>
  <c r="I415" i="2"/>
  <c r="F416" i="2"/>
  <c r="G416" i="2"/>
  <c r="H416" i="2"/>
  <c r="I416" i="2"/>
  <c r="F417" i="2"/>
  <c r="G417" i="2"/>
  <c r="H417" i="2"/>
  <c r="I417" i="2"/>
  <c r="F418" i="2"/>
  <c r="G418" i="2"/>
  <c r="H418" i="2"/>
  <c r="I418" i="2"/>
  <c r="F419" i="2"/>
  <c r="G419" i="2"/>
  <c r="H419" i="2"/>
  <c r="I419" i="2"/>
  <c r="F420" i="2"/>
  <c r="G420" i="2"/>
  <c r="H420" i="2"/>
  <c r="I420" i="2"/>
  <c r="F421" i="2"/>
  <c r="G421" i="2"/>
  <c r="H421" i="2"/>
  <c r="I421" i="2"/>
  <c r="F422" i="2"/>
  <c r="G422" i="2"/>
  <c r="H422" i="2"/>
  <c r="I422" i="2"/>
  <c r="F423" i="2"/>
  <c r="G423" i="2"/>
  <c r="H423" i="2"/>
  <c r="I423" i="2"/>
  <c r="F424" i="2"/>
  <c r="G424" i="2"/>
  <c r="H424" i="2"/>
  <c r="I424" i="2"/>
  <c r="F425" i="2"/>
  <c r="G425" i="2"/>
  <c r="H425" i="2"/>
  <c r="I425" i="2"/>
  <c r="F426" i="2"/>
  <c r="G426" i="2"/>
  <c r="H426" i="2"/>
  <c r="I426" i="2"/>
  <c r="F427" i="2"/>
  <c r="G427" i="2"/>
  <c r="H427" i="2"/>
  <c r="I427" i="2"/>
  <c r="F428" i="2"/>
  <c r="G428" i="2"/>
  <c r="H428" i="2"/>
  <c r="I428" i="2"/>
  <c r="F429" i="2"/>
  <c r="G429" i="2"/>
  <c r="H429" i="2"/>
  <c r="I429" i="2"/>
  <c r="F430" i="2"/>
  <c r="G430" i="2"/>
  <c r="H430" i="2"/>
  <c r="I430" i="2"/>
  <c r="F431" i="2"/>
  <c r="G431" i="2"/>
  <c r="H431" i="2"/>
  <c r="I431" i="2"/>
  <c r="F432" i="2"/>
  <c r="G432" i="2"/>
  <c r="H432" i="2"/>
  <c r="I432" i="2"/>
  <c r="F433" i="2"/>
  <c r="G433" i="2"/>
  <c r="H433" i="2"/>
  <c r="I433" i="2"/>
  <c r="F434" i="2"/>
  <c r="G434" i="2"/>
  <c r="H434" i="2"/>
  <c r="I434" i="2"/>
  <c r="F435" i="2"/>
  <c r="G435" i="2"/>
  <c r="H435" i="2"/>
  <c r="I435" i="2"/>
  <c r="F436" i="2"/>
  <c r="G436" i="2"/>
  <c r="H436" i="2"/>
  <c r="I436" i="2"/>
  <c r="F437" i="2"/>
  <c r="G437" i="2"/>
  <c r="H437" i="2"/>
  <c r="I437" i="2"/>
  <c r="F438" i="2"/>
  <c r="G438" i="2"/>
  <c r="H438" i="2"/>
  <c r="I438" i="2"/>
  <c r="F439" i="2"/>
  <c r="G439" i="2"/>
  <c r="H439" i="2"/>
  <c r="I439" i="2"/>
  <c r="F440" i="2"/>
  <c r="G440" i="2"/>
  <c r="H440" i="2"/>
  <c r="I440" i="2"/>
  <c r="F441" i="2"/>
  <c r="G441" i="2"/>
  <c r="H441" i="2"/>
  <c r="I441" i="2"/>
  <c r="F442" i="2"/>
  <c r="G442" i="2"/>
  <c r="H442" i="2"/>
  <c r="I442" i="2"/>
  <c r="F443" i="2"/>
  <c r="G443" i="2"/>
  <c r="H443" i="2"/>
  <c r="I443" i="2"/>
  <c r="F444" i="2"/>
  <c r="G444" i="2"/>
  <c r="H444" i="2"/>
  <c r="I444" i="2"/>
  <c r="F445" i="2"/>
  <c r="G445" i="2"/>
  <c r="H445" i="2"/>
  <c r="I445" i="2"/>
  <c r="F446" i="2"/>
  <c r="G446" i="2"/>
  <c r="H446" i="2"/>
  <c r="I446" i="2"/>
  <c r="F447" i="2"/>
  <c r="G447" i="2"/>
  <c r="H447" i="2"/>
  <c r="I447" i="2"/>
  <c r="F448" i="2"/>
  <c r="G448" i="2"/>
  <c r="H448" i="2"/>
  <c r="I448" i="2"/>
  <c r="F449" i="2"/>
  <c r="G449" i="2"/>
  <c r="H449" i="2"/>
  <c r="I449" i="2"/>
  <c r="F450" i="2"/>
  <c r="G450" i="2"/>
  <c r="H450" i="2"/>
  <c r="I450" i="2"/>
  <c r="F451" i="2"/>
  <c r="G451" i="2"/>
  <c r="H451" i="2"/>
  <c r="I451" i="2"/>
  <c r="F452" i="2"/>
  <c r="G452" i="2"/>
  <c r="H452" i="2"/>
  <c r="I452" i="2"/>
  <c r="F453" i="2"/>
  <c r="G453" i="2"/>
  <c r="H453" i="2"/>
  <c r="I453" i="2"/>
  <c r="F454" i="2"/>
  <c r="G454" i="2"/>
  <c r="H454" i="2"/>
  <c r="I454" i="2"/>
  <c r="F455" i="2"/>
  <c r="G455" i="2"/>
  <c r="H455" i="2"/>
  <c r="I455" i="2"/>
  <c r="F456" i="2"/>
  <c r="G456" i="2"/>
  <c r="H456" i="2"/>
  <c r="I456" i="2"/>
  <c r="F457" i="2"/>
  <c r="G457" i="2"/>
  <c r="H457" i="2"/>
  <c r="I457" i="2"/>
  <c r="F458" i="2"/>
  <c r="G458" i="2"/>
  <c r="H458" i="2"/>
  <c r="I458" i="2"/>
  <c r="F459" i="2"/>
  <c r="G459" i="2"/>
  <c r="H459" i="2"/>
  <c r="I459" i="2"/>
  <c r="F460" i="2"/>
  <c r="G460" i="2"/>
  <c r="H460" i="2"/>
  <c r="I460" i="2"/>
  <c r="F461" i="2"/>
  <c r="G461" i="2"/>
  <c r="H461" i="2"/>
  <c r="I461" i="2"/>
  <c r="F462" i="2"/>
  <c r="G462" i="2"/>
  <c r="H462" i="2"/>
  <c r="I462" i="2"/>
  <c r="F463" i="2"/>
  <c r="G463" i="2"/>
  <c r="H463" i="2"/>
  <c r="I463" i="2"/>
  <c r="F464" i="2"/>
  <c r="G464" i="2"/>
  <c r="H464" i="2"/>
  <c r="I464" i="2"/>
  <c r="F465" i="2"/>
  <c r="G465" i="2"/>
  <c r="H465" i="2"/>
  <c r="I465" i="2"/>
  <c r="F466" i="2"/>
  <c r="G466" i="2"/>
  <c r="H466" i="2"/>
  <c r="I466" i="2"/>
  <c r="F467" i="2"/>
  <c r="G467" i="2"/>
  <c r="H467" i="2"/>
  <c r="I467" i="2"/>
  <c r="F468" i="2"/>
  <c r="G468" i="2"/>
  <c r="H468" i="2"/>
  <c r="I468" i="2"/>
  <c r="F469" i="2"/>
  <c r="G469" i="2"/>
  <c r="H469" i="2"/>
  <c r="I469" i="2"/>
  <c r="F470" i="2"/>
  <c r="G470" i="2"/>
  <c r="H470" i="2"/>
  <c r="I470" i="2"/>
  <c r="F471" i="2"/>
  <c r="G471" i="2"/>
  <c r="H471" i="2"/>
  <c r="I471" i="2"/>
  <c r="F472" i="2"/>
  <c r="G472" i="2"/>
  <c r="H472" i="2"/>
  <c r="I472" i="2"/>
  <c r="F473" i="2"/>
  <c r="G473" i="2"/>
  <c r="H473" i="2"/>
  <c r="I473" i="2"/>
  <c r="F474" i="2"/>
  <c r="G474" i="2"/>
  <c r="H474" i="2"/>
  <c r="I474" i="2"/>
  <c r="F475" i="2"/>
  <c r="G475" i="2"/>
  <c r="H475" i="2"/>
  <c r="I475" i="2"/>
  <c r="F476" i="2"/>
  <c r="G476" i="2"/>
  <c r="H476" i="2"/>
  <c r="I476" i="2"/>
  <c r="F477" i="2"/>
  <c r="G477" i="2"/>
  <c r="H477" i="2"/>
  <c r="I477" i="2"/>
  <c r="F478" i="2"/>
  <c r="G478" i="2"/>
  <c r="H478" i="2"/>
  <c r="I478" i="2"/>
  <c r="F479" i="2"/>
  <c r="G479" i="2"/>
  <c r="H479" i="2"/>
  <c r="I479" i="2"/>
  <c r="F480" i="2"/>
  <c r="G480" i="2"/>
  <c r="H480" i="2"/>
  <c r="I480" i="2"/>
  <c r="F481" i="2"/>
  <c r="G481" i="2"/>
  <c r="H481" i="2"/>
  <c r="I481" i="2"/>
  <c r="F482" i="2"/>
  <c r="G482" i="2"/>
  <c r="H482" i="2"/>
  <c r="I482" i="2"/>
  <c r="F483" i="2"/>
  <c r="G483" i="2"/>
  <c r="H483" i="2"/>
  <c r="I483" i="2"/>
  <c r="F484" i="2"/>
  <c r="G484" i="2"/>
  <c r="H484" i="2"/>
  <c r="I484" i="2"/>
  <c r="F485" i="2"/>
  <c r="G485" i="2"/>
  <c r="H485" i="2"/>
  <c r="I485" i="2"/>
  <c r="F486" i="2"/>
  <c r="G486" i="2"/>
  <c r="H486" i="2"/>
  <c r="I486" i="2"/>
  <c r="F487" i="2"/>
  <c r="G487" i="2"/>
  <c r="H487" i="2"/>
  <c r="I487" i="2"/>
  <c r="F488" i="2"/>
  <c r="G488" i="2"/>
  <c r="H488" i="2"/>
  <c r="I488" i="2"/>
  <c r="F489" i="2"/>
  <c r="G489" i="2"/>
  <c r="H489" i="2"/>
  <c r="I489" i="2"/>
  <c r="F490" i="2"/>
  <c r="G490" i="2"/>
  <c r="H490" i="2"/>
  <c r="I490" i="2"/>
  <c r="F491" i="2"/>
  <c r="G491" i="2"/>
  <c r="H491" i="2"/>
  <c r="I491" i="2"/>
  <c r="F492" i="2"/>
  <c r="G492" i="2"/>
  <c r="H492" i="2"/>
  <c r="I492" i="2"/>
  <c r="F493" i="2"/>
  <c r="G493" i="2"/>
  <c r="H493" i="2"/>
  <c r="I493" i="2"/>
  <c r="F494" i="2"/>
  <c r="G494" i="2"/>
  <c r="H494" i="2"/>
  <c r="I494" i="2"/>
  <c r="F495" i="2"/>
  <c r="G495" i="2"/>
  <c r="H495" i="2"/>
  <c r="I495" i="2"/>
  <c r="F496" i="2"/>
  <c r="G496" i="2"/>
  <c r="H496" i="2"/>
  <c r="I496" i="2"/>
  <c r="F497" i="2"/>
  <c r="G497" i="2"/>
  <c r="H497" i="2"/>
  <c r="I497" i="2"/>
  <c r="F498" i="2"/>
  <c r="G498" i="2"/>
  <c r="H498" i="2"/>
  <c r="I498" i="2"/>
  <c r="F499" i="2"/>
  <c r="G499" i="2"/>
  <c r="H499" i="2"/>
  <c r="I499" i="2"/>
  <c r="F500" i="2"/>
  <c r="G500" i="2"/>
  <c r="H500" i="2"/>
  <c r="I500" i="2"/>
  <c r="F501" i="2"/>
  <c r="G501" i="2"/>
  <c r="H501" i="2"/>
  <c r="I501" i="2"/>
  <c r="F502" i="2"/>
  <c r="G502" i="2"/>
  <c r="H502" i="2"/>
  <c r="I502" i="2"/>
  <c r="F503" i="2"/>
  <c r="G503" i="2"/>
  <c r="H503" i="2"/>
  <c r="I503" i="2"/>
  <c r="F504" i="2"/>
  <c r="G504" i="2"/>
  <c r="H504" i="2"/>
  <c r="I504" i="2"/>
  <c r="F505" i="2"/>
  <c r="G505" i="2"/>
  <c r="H505" i="2"/>
  <c r="I505" i="2"/>
  <c r="F506" i="2"/>
  <c r="G506" i="2"/>
  <c r="H506" i="2"/>
  <c r="I506" i="2"/>
  <c r="F507" i="2"/>
  <c r="G507" i="2"/>
  <c r="H507" i="2"/>
  <c r="I507" i="2"/>
  <c r="F508" i="2"/>
  <c r="G508" i="2"/>
  <c r="H508" i="2"/>
  <c r="I508" i="2"/>
  <c r="F509" i="2"/>
  <c r="G509" i="2"/>
  <c r="H509" i="2"/>
  <c r="I509" i="2"/>
  <c r="F510" i="2"/>
  <c r="G510" i="2"/>
  <c r="H510" i="2"/>
  <c r="I510" i="2"/>
  <c r="F511" i="2"/>
  <c r="G511" i="2"/>
  <c r="H511" i="2"/>
  <c r="I511" i="2"/>
  <c r="F512" i="2"/>
  <c r="G512" i="2"/>
  <c r="H512" i="2"/>
  <c r="I512" i="2"/>
  <c r="F513" i="2"/>
  <c r="G513" i="2"/>
  <c r="H513" i="2"/>
  <c r="I513" i="2"/>
  <c r="F514" i="2"/>
  <c r="G514" i="2"/>
  <c r="H514" i="2"/>
  <c r="I514" i="2"/>
  <c r="F515" i="2"/>
  <c r="G515" i="2"/>
  <c r="H515" i="2"/>
  <c r="I515" i="2"/>
  <c r="F516" i="2"/>
  <c r="G516" i="2"/>
  <c r="H516" i="2"/>
  <c r="I516" i="2"/>
  <c r="F517" i="2"/>
  <c r="G517" i="2"/>
  <c r="H517" i="2"/>
  <c r="I517" i="2"/>
  <c r="F518" i="2"/>
  <c r="G518" i="2"/>
  <c r="H518" i="2"/>
  <c r="I518" i="2"/>
  <c r="F519" i="2"/>
  <c r="G519" i="2"/>
  <c r="H519" i="2"/>
  <c r="I519" i="2"/>
  <c r="F520" i="2"/>
  <c r="G520" i="2"/>
  <c r="H520" i="2"/>
  <c r="I520" i="2"/>
  <c r="F521" i="2"/>
  <c r="G521" i="2"/>
  <c r="H521" i="2"/>
  <c r="I521" i="2"/>
  <c r="F522" i="2"/>
  <c r="G522" i="2"/>
  <c r="H522" i="2"/>
  <c r="I522" i="2"/>
  <c r="F523" i="2"/>
  <c r="G523" i="2"/>
  <c r="H523" i="2"/>
  <c r="I523" i="2"/>
  <c r="F524" i="2"/>
  <c r="G524" i="2"/>
  <c r="H524" i="2"/>
  <c r="I524" i="2"/>
  <c r="F525" i="2"/>
  <c r="G525" i="2"/>
  <c r="H525" i="2"/>
  <c r="I525" i="2"/>
  <c r="F526" i="2"/>
  <c r="G526" i="2"/>
  <c r="H526" i="2"/>
  <c r="I526" i="2"/>
  <c r="F527" i="2"/>
  <c r="G527" i="2"/>
  <c r="H527" i="2"/>
  <c r="I527" i="2"/>
  <c r="F528" i="2"/>
  <c r="G528" i="2"/>
  <c r="H528" i="2"/>
  <c r="I528" i="2"/>
  <c r="F529" i="2"/>
  <c r="G529" i="2"/>
  <c r="H529" i="2"/>
  <c r="I529" i="2"/>
  <c r="F530" i="2"/>
  <c r="G530" i="2"/>
  <c r="H530" i="2"/>
  <c r="I530" i="2"/>
  <c r="F531" i="2"/>
  <c r="G531" i="2"/>
  <c r="H531" i="2"/>
  <c r="I531" i="2"/>
  <c r="F532" i="2"/>
  <c r="G532" i="2"/>
  <c r="H532" i="2"/>
  <c r="I532" i="2"/>
  <c r="F533" i="2"/>
  <c r="G533" i="2"/>
  <c r="H533" i="2"/>
  <c r="I533" i="2"/>
  <c r="F534" i="2"/>
  <c r="G534" i="2"/>
  <c r="H534" i="2"/>
  <c r="I534" i="2"/>
  <c r="F535" i="2"/>
  <c r="G535" i="2"/>
  <c r="H535" i="2"/>
  <c r="I535" i="2"/>
  <c r="F536" i="2"/>
  <c r="G536" i="2"/>
  <c r="H536" i="2"/>
  <c r="I536" i="2"/>
  <c r="F537" i="2"/>
  <c r="G537" i="2"/>
  <c r="H537" i="2"/>
  <c r="I537" i="2"/>
  <c r="F538" i="2"/>
  <c r="G538" i="2"/>
  <c r="H538" i="2"/>
  <c r="I538" i="2"/>
  <c r="F539" i="2"/>
  <c r="G539" i="2"/>
  <c r="H539" i="2"/>
  <c r="I539" i="2"/>
  <c r="F540" i="2"/>
  <c r="G540" i="2"/>
  <c r="H540" i="2"/>
  <c r="I540" i="2"/>
  <c r="F541" i="2"/>
  <c r="G541" i="2"/>
  <c r="H541" i="2"/>
  <c r="I541" i="2"/>
  <c r="F542" i="2"/>
  <c r="G542" i="2"/>
  <c r="H542" i="2"/>
  <c r="I542" i="2"/>
  <c r="F543" i="2"/>
  <c r="G543" i="2"/>
  <c r="H543" i="2"/>
  <c r="I543" i="2"/>
  <c r="F544" i="2"/>
  <c r="G544" i="2"/>
  <c r="H544" i="2"/>
  <c r="I544" i="2"/>
  <c r="F545" i="2"/>
  <c r="G545" i="2"/>
  <c r="H545" i="2"/>
  <c r="I545" i="2"/>
  <c r="F546" i="2"/>
  <c r="G546" i="2"/>
  <c r="H546" i="2"/>
  <c r="I546" i="2"/>
  <c r="F547" i="2"/>
  <c r="G547" i="2"/>
  <c r="H547" i="2"/>
  <c r="I547" i="2"/>
  <c r="F548" i="2"/>
  <c r="G548" i="2"/>
  <c r="H548" i="2"/>
  <c r="I548" i="2"/>
  <c r="F549" i="2"/>
  <c r="G549" i="2"/>
  <c r="H549" i="2"/>
  <c r="I549" i="2"/>
  <c r="F550" i="2"/>
  <c r="G550" i="2"/>
  <c r="H550" i="2"/>
  <c r="I550" i="2"/>
  <c r="F551" i="2"/>
  <c r="G551" i="2"/>
  <c r="H551" i="2"/>
  <c r="I551" i="2"/>
  <c r="F552" i="2"/>
  <c r="G552" i="2"/>
  <c r="H552" i="2"/>
  <c r="I552" i="2"/>
  <c r="F553" i="2"/>
  <c r="G553" i="2"/>
  <c r="H553" i="2"/>
  <c r="I553" i="2"/>
  <c r="F554" i="2"/>
  <c r="G554" i="2"/>
  <c r="H554" i="2"/>
  <c r="I554" i="2"/>
  <c r="F555" i="2"/>
  <c r="G555" i="2"/>
  <c r="H555" i="2"/>
  <c r="I555" i="2"/>
  <c r="F556" i="2"/>
  <c r="G556" i="2"/>
  <c r="H556" i="2"/>
  <c r="I556" i="2"/>
  <c r="F557" i="2"/>
  <c r="G557" i="2"/>
  <c r="H557" i="2"/>
  <c r="I557" i="2"/>
  <c r="F558" i="2"/>
  <c r="G558" i="2"/>
  <c r="H558" i="2"/>
  <c r="I558" i="2"/>
  <c r="F559" i="2"/>
  <c r="G559" i="2"/>
  <c r="H559" i="2"/>
  <c r="I559" i="2"/>
  <c r="F560" i="2"/>
  <c r="G560" i="2"/>
  <c r="H560" i="2"/>
  <c r="I560" i="2"/>
  <c r="F561" i="2"/>
  <c r="G561" i="2"/>
  <c r="H561" i="2"/>
  <c r="I561" i="2"/>
  <c r="F562" i="2"/>
  <c r="G562" i="2"/>
  <c r="H562" i="2"/>
  <c r="I562" i="2"/>
  <c r="F563" i="2"/>
  <c r="G563" i="2"/>
  <c r="H563" i="2"/>
  <c r="I563" i="2"/>
  <c r="F564" i="2"/>
  <c r="G564" i="2"/>
  <c r="H564" i="2"/>
  <c r="I564" i="2"/>
  <c r="F565" i="2"/>
  <c r="G565" i="2"/>
  <c r="H565" i="2"/>
  <c r="I565" i="2"/>
  <c r="F566" i="2"/>
  <c r="G566" i="2"/>
  <c r="H566" i="2"/>
  <c r="I566" i="2"/>
  <c r="F567" i="2"/>
  <c r="G567" i="2"/>
  <c r="H567" i="2"/>
  <c r="I567" i="2"/>
  <c r="F568" i="2"/>
  <c r="G568" i="2"/>
  <c r="H568" i="2"/>
  <c r="I568" i="2"/>
  <c r="F569" i="2"/>
  <c r="G569" i="2"/>
  <c r="H569" i="2"/>
  <c r="I569" i="2"/>
  <c r="F570" i="2"/>
  <c r="G570" i="2"/>
  <c r="H570" i="2"/>
  <c r="I570" i="2"/>
  <c r="F571" i="2"/>
  <c r="G571" i="2"/>
  <c r="H571" i="2"/>
  <c r="I571" i="2"/>
  <c r="F572" i="2"/>
  <c r="G572" i="2"/>
  <c r="H572" i="2"/>
  <c r="I572" i="2"/>
  <c r="F573" i="2"/>
  <c r="G573" i="2"/>
  <c r="H573" i="2"/>
  <c r="I573" i="2"/>
  <c r="F574" i="2"/>
  <c r="G574" i="2"/>
  <c r="H574" i="2"/>
  <c r="I574" i="2"/>
  <c r="F575" i="2"/>
  <c r="G575" i="2"/>
  <c r="H575" i="2"/>
  <c r="I575" i="2"/>
  <c r="F576" i="2"/>
  <c r="G576" i="2"/>
  <c r="H576" i="2"/>
  <c r="I576" i="2"/>
  <c r="F577" i="2"/>
  <c r="G577" i="2"/>
  <c r="H577" i="2"/>
  <c r="I577" i="2"/>
  <c r="F578" i="2"/>
  <c r="G578" i="2"/>
  <c r="H578" i="2"/>
  <c r="I578" i="2"/>
  <c r="F579" i="2"/>
  <c r="G579" i="2"/>
  <c r="H579" i="2"/>
  <c r="I579" i="2"/>
  <c r="F580" i="2"/>
  <c r="G580" i="2"/>
  <c r="H580" i="2"/>
  <c r="I580" i="2"/>
  <c r="F581" i="2"/>
  <c r="G581" i="2"/>
  <c r="H581" i="2"/>
  <c r="I581" i="2"/>
  <c r="F582" i="2"/>
  <c r="G582" i="2"/>
  <c r="H582" i="2"/>
  <c r="I582" i="2"/>
  <c r="F583" i="2"/>
  <c r="G583" i="2"/>
  <c r="H583" i="2"/>
  <c r="I583" i="2"/>
  <c r="F584" i="2"/>
  <c r="G584" i="2"/>
  <c r="H584" i="2"/>
  <c r="I584" i="2"/>
  <c r="F585" i="2"/>
  <c r="G585" i="2"/>
  <c r="H585" i="2"/>
  <c r="I585" i="2"/>
  <c r="F586" i="2"/>
  <c r="G586" i="2"/>
  <c r="H586" i="2"/>
  <c r="I586" i="2"/>
  <c r="F587" i="2"/>
  <c r="G587" i="2"/>
  <c r="H587" i="2"/>
  <c r="I587" i="2"/>
  <c r="F588" i="2"/>
  <c r="G588" i="2"/>
  <c r="H588" i="2"/>
  <c r="I588" i="2"/>
  <c r="F589" i="2"/>
  <c r="G589" i="2"/>
  <c r="H589" i="2"/>
  <c r="I589" i="2"/>
  <c r="F590" i="2"/>
  <c r="G590" i="2"/>
  <c r="H590" i="2"/>
  <c r="I590" i="2"/>
  <c r="F591" i="2"/>
  <c r="G591" i="2"/>
  <c r="H591" i="2"/>
  <c r="I591" i="2"/>
  <c r="F592" i="2"/>
  <c r="G592" i="2"/>
  <c r="H592" i="2"/>
  <c r="I592" i="2"/>
  <c r="F593" i="2"/>
  <c r="G593" i="2"/>
  <c r="H593" i="2"/>
  <c r="I593" i="2"/>
  <c r="F594" i="2"/>
  <c r="G594" i="2"/>
  <c r="H594" i="2"/>
  <c r="I594" i="2"/>
  <c r="F595" i="2"/>
  <c r="G595" i="2"/>
  <c r="H595" i="2"/>
  <c r="I595" i="2"/>
  <c r="F596" i="2"/>
  <c r="G596" i="2"/>
  <c r="H596" i="2"/>
  <c r="I596" i="2"/>
  <c r="F597" i="2"/>
  <c r="G597" i="2"/>
  <c r="H597" i="2"/>
  <c r="I597" i="2"/>
  <c r="F598" i="2"/>
  <c r="G598" i="2"/>
  <c r="H598" i="2"/>
  <c r="I598" i="2"/>
  <c r="F599" i="2"/>
  <c r="G599" i="2"/>
  <c r="H599" i="2"/>
  <c r="I599" i="2"/>
  <c r="F600" i="2"/>
  <c r="G600" i="2"/>
  <c r="H600" i="2"/>
  <c r="I600" i="2"/>
  <c r="F601" i="2"/>
  <c r="G601" i="2"/>
  <c r="H601" i="2"/>
  <c r="I601" i="2"/>
  <c r="F602" i="2"/>
  <c r="G602" i="2"/>
  <c r="H602" i="2"/>
  <c r="I602" i="2"/>
  <c r="F603" i="2"/>
  <c r="G603" i="2"/>
  <c r="H603" i="2"/>
  <c r="I603" i="2"/>
  <c r="F604" i="2"/>
  <c r="G604" i="2"/>
  <c r="H604" i="2"/>
  <c r="I604" i="2"/>
  <c r="F605" i="2"/>
  <c r="G605" i="2"/>
  <c r="H605" i="2"/>
  <c r="I605" i="2"/>
  <c r="F606" i="2"/>
  <c r="G606" i="2"/>
  <c r="H606" i="2"/>
  <c r="I606" i="2"/>
  <c r="F607" i="2"/>
  <c r="G607" i="2"/>
  <c r="H607" i="2"/>
  <c r="I607" i="2"/>
  <c r="F608" i="2"/>
  <c r="G608" i="2"/>
  <c r="H608" i="2"/>
  <c r="I608" i="2"/>
  <c r="F609" i="2"/>
  <c r="G609" i="2"/>
  <c r="H609" i="2"/>
  <c r="I609" i="2"/>
  <c r="F610" i="2"/>
  <c r="G610" i="2"/>
  <c r="H610" i="2"/>
  <c r="I610" i="2"/>
  <c r="F611" i="2"/>
  <c r="G611" i="2"/>
  <c r="H611" i="2"/>
  <c r="I611" i="2"/>
  <c r="F612" i="2"/>
  <c r="G612" i="2"/>
  <c r="H612" i="2"/>
  <c r="I612" i="2"/>
  <c r="F613" i="2"/>
  <c r="G613" i="2"/>
  <c r="H613" i="2"/>
  <c r="I613" i="2"/>
  <c r="F614" i="2"/>
  <c r="G614" i="2"/>
  <c r="H614" i="2"/>
  <c r="I614" i="2"/>
  <c r="F615" i="2"/>
  <c r="G615" i="2"/>
  <c r="H615" i="2"/>
  <c r="I615" i="2"/>
  <c r="F616" i="2"/>
  <c r="G616" i="2"/>
  <c r="H616" i="2"/>
  <c r="I616" i="2"/>
  <c r="F617" i="2"/>
  <c r="G617" i="2"/>
  <c r="H617" i="2"/>
  <c r="I617" i="2"/>
  <c r="F618" i="2"/>
  <c r="G618" i="2"/>
  <c r="H618" i="2"/>
  <c r="I618" i="2"/>
  <c r="F619" i="2"/>
  <c r="G619" i="2"/>
  <c r="H619" i="2"/>
  <c r="I619" i="2"/>
  <c r="F620" i="2"/>
  <c r="G620" i="2"/>
  <c r="H620" i="2"/>
  <c r="I620" i="2"/>
  <c r="F621" i="2"/>
  <c r="G621" i="2"/>
  <c r="H621" i="2"/>
  <c r="I621" i="2"/>
  <c r="F622" i="2"/>
  <c r="G622" i="2"/>
  <c r="H622" i="2"/>
  <c r="I622" i="2"/>
  <c r="F623" i="2"/>
  <c r="G623" i="2"/>
  <c r="H623" i="2"/>
  <c r="I623" i="2"/>
  <c r="F624" i="2"/>
  <c r="G624" i="2"/>
  <c r="H624" i="2"/>
  <c r="I624" i="2"/>
  <c r="F625" i="2"/>
  <c r="G625" i="2"/>
  <c r="H625" i="2"/>
  <c r="I625" i="2"/>
  <c r="F626" i="2"/>
  <c r="G626" i="2"/>
  <c r="H626" i="2"/>
  <c r="I626" i="2"/>
  <c r="F627" i="2"/>
  <c r="G627" i="2"/>
  <c r="H627" i="2"/>
  <c r="I627" i="2"/>
  <c r="F628" i="2"/>
  <c r="G628" i="2"/>
  <c r="H628" i="2"/>
  <c r="I628" i="2"/>
  <c r="F629" i="2"/>
  <c r="G629" i="2"/>
  <c r="H629" i="2"/>
  <c r="I629" i="2"/>
  <c r="F630" i="2"/>
  <c r="G630" i="2"/>
  <c r="H630" i="2"/>
  <c r="I630" i="2"/>
  <c r="F631" i="2"/>
  <c r="G631" i="2"/>
  <c r="H631" i="2"/>
  <c r="I631" i="2"/>
  <c r="F632" i="2"/>
  <c r="G632" i="2"/>
  <c r="H632" i="2"/>
  <c r="I632" i="2"/>
  <c r="F633" i="2"/>
  <c r="G633" i="2"/>
  <c r="H633" i="2"/>
  <c r="I633" i="2"/>
  <c r="F634" i="2"/>
  <c r="G634" i="2"/>
  <c r="H634" i="2"/>
  <c r="I634" i="2"/>
  <c r="F635" i="2"/>
  <c r="G635" i="2"/>
  <c r="H635" i="2"/>
  <c r="I635" i="2"/>
  <c r="F636" i="2"/>
  <c r="G636" i="2"/>
  <c r="H636" i="2"/>
  <c r="I636" i="2"/>
  <c r="F637" i="2"/>
  <c r="G637" i="2"/>
  <c r="H637" i="2"/>
  <c r="I637" i="2"/>
  <c r="F638" i="2"/>
  <c r="G638" i="2"/>
  <c r="H638" i="2"/>
  <c r="I638" i="2"/>
  <c r="F639" i="2"/>
  <c r="G639" i="2"/>
  <c r="H639" i="2"/>
  <c r="I639" i="2"/>
  <c r="F640" i="2"/>
  <c r="G640" i="2"/>
  <c r="H640" i="2"/>
  <c r="I640" i="2"/>
  <c r="F641" i="2"/>
  <c r="G641" i="2"/>
  <c r="H641" i="2"/>
  <c r="I641" i="2"/>
  <c r="F642" i="2"/>
  <c r="G642" i="2"/>
  <c r="H642" i="2"/>
  <c r="I642" i="2"/>
  <c r="F643" i="2"/>
  <c r="G643" i="2"/>
  <c r="H643" i="2"/>
  <c r="I643" i="2"/>
  <c r="F644" i="2"/>
  <c r="G644" i="2"/>
  <c r="H644" i="2"/>
  <c r="I644" i="2"/>
  <c r="F645" i="2"/>
  <c r="G645" i="2"/>
  <c r="H645" i="2"/>
  <c r="I645" i="2"/>
  <c r="F646" i="2"/>
  <c r="G646" i="2"/>
  <c r="H646" i="2"/>
  <c r="I646" i="2"/>
  <c r="F647" i="2"/>
  <c r="G647" i="2"/>
  <c r="H647" i="2"/>
  <c r="I647" i="2"/>
  <c r="F648" i="2"/>
  <c r="G648" i="2"/>
  <c r="H648" i="2"/>
  <c r="I648" i="2"/>
  <c r="F649" i="2"/>
  <c r="G649" i="2"/>
  <c r="H649" i="2"/>
  <c r="I649" i="2"/>
  <c r="F650" i="2"/>
  <c r="G650" i="2"/>
  <c r="H650" i="2"/>
  <c r="I650" i="2"/>
  <c r="F651" i="2"/>
  <c r="G651" i="2"/>
  <c r="H651" i="2"/>
  <c r="I651" i="2"/>
  <c r="F652" i="2"/>
  <c r="G652" i="2"/>
  <c r="H652" i="2"/>
  <c r="I652" i="2"/>
  <c r="F653" i="2"/>
  <c r="G653" i="2"/>
  <c r="H653" i="2"/>
  <c r="I653" i="2"/>
  <c r="F654" i="2"/>
  <c r="G654" i="2"/>
  <c r="H654" i="2"/>
  <c r="I654" i="2"/>
  <c r="F655" i="2"/>
  <c r="G655" i="2"/>
  <c r="H655" i="2"/>
  <c r="I655" i="2"/>
  <c r="F656" i="2"/>
  <c r="G656" i="2"/>
  <c r="H656" i="2"/>
  <c r="I656" i="2"/>
  <c r="F657" i="2"/>
  <c r="G657" i="2"/>
  <c r="H657" i="2"/>
  <c r="I657" i="2"/>
  <c r="F658" i="2"/>
  <c r="G658" i="2"/>
  <c r="H658" i="2"/>
  <c r="I658" i="2"/>
  <c r="F659" i="2"/>
  <c r="G659" i="2"/>
  <c r="H659" i="2"/>
  <c r="I659" i="2"/>
  <c r="F660" i="2"/>
  <c r="G660" i="2"/>
  <c r="H660" i="2"/>
  <c r="I660" i="2"/>
  <c r="F661" i="2"/>
  <c r="G661" i="2"/>
  <c r="H661" i="2"/>
  <c r="I661" i="2"/>
  <c r="F662" i="2"/>
  <c r="G662" i="2"/>
  <c r="H662" i="2"/>
  <c r="I662" i="2"/>
  <c r="F663" i="2"/>
  <c r="G663" i="2"/>
  <c r="H663" i="2"/>
  <c r="I663" i="2"/>
  <c r="F664" i="2"/>
  <c r="G664" i="2"/>
  <c r="H664" i="2"/>
  <c r="I664" i="2"/>
  <c r="F665" i="2"/>
  <c r="G665" i="2"/>
  <c r="H665" i="2"/>
  <c r="I665" i="2"/>
  <c r="F666" i="2"/>
  <c r="G666" i="2"/>
  <c r="H666" i="2"/>
  <c r="I666" i="2"/>
  <c r="F667" i="2"/>
  <c r="G667" i="2"/>
  <c r="H667" i="2"/>
  <c r="I667" i="2"/>
  <c r="F668" i="2"/>
  <c r="G668" i="2"/>
  <c r="H668" i="2"/>
  <c r="I668" i="2"/>
  <c r="F669" i="2"/>
  <c r="G669" i="2"/>
  <c r="H669" i="2"/>
  <c r="I669" i="2"/>
  <c r="F670" i="2"/>
  <c r="G670" i="2"/>
  <c r="H670" i="2"/>
  <c r="I670" i="2"/>
  <c r="F671" i="2"/>
  <c r="G671" i="2"/>
  <c r="H671" i="2"/>
  <c r="I671" i="2"/>
  <c r="F672" i="2"/>
  <c r="G672" i="2"/>
  <c r="H672" i="2"/>
  <c r="I672" i="2"/>
  <c r="F673" i="2"/>
  <c r="G673" i="2"/>
  <c r="H673" i="2"/>
  <c r="I673" i="2"/>
  <c r="F674" i="2"/>
  <c r="G674" i="2"/>
  <c r="H674" i="2"/>
  <c r="I674" i="2"/>
  <c r="F675" i="2"/>
  <c r="G675" i="2"/>
  <c r="H675" i="2"/>
  <c r="I675" i="2"/>
  <c r="F676" i="2"/>
  <c r="G676" i="2"/>
  <c r="H676" i="2"/>
  <c r="I676" i="2"/>
  <c r="F677" i="2"/>
  <c r="G677" i="2"/>
  <c r="H677" i="2"/>
  <c r="I677" i="2"/>
  <c r="F678" i="2"/>
  <c r="G678" i="2"/>
  <c r="H678" i="2"/>
  <c r="I678" i="2"/>
  <c r="F679" i="2"/>
  <c r="G679" i="2"/>
  <c r="H679" i="2"/>
  <c r="I679" i="2"/>
  <c r="F680" i="2"/>
  <c r="G680" i="2"/>
  <c r="H680" i="2"/>
  <c r="I680" i="2"/>
  <c r="F681" i="2"/>
  <c r="G681" i="2"/>
  <c r="H681" i="2"/>
  <c r="I681" i="2"/>
  <c r="F682" i="2"/>
  <c r="G682" i="2"/>
  <c r="H682" i="2"/>
  <c r="I682" i="2"/>
  <c r="F683" i="2"/>
  <c r="G683" i="2"/>
  <c r="H683" i="2"/>
  <c r="I683" i="2"/>
  <c r="F684" i="2"/>
  <c r="G684" i="2"/>
  <c r="H684" i="2"/>
  <c r="I684" i="2"/>
  <c r="F685" i="2"/>
  <c r="G685" i="2"/>
  <c r="H685" i="2"/>
  <c r="I685" i="2"/>
  <c r="F686" i="2"/>
  <c r="G686" i="2"/>
  <c r="H686" i="2"/>
  <c r="I686" i="2"/>
  <c r="F687" i="2"/>
  <c r="G687" i="2"/>
  <c r="H687" i="2"/>
  <c r="I687" i="2"/>
  <c r="F688" i="2"/>
  <c r="G688" i="2"/>
  <c r="H688" i="2"/>
  <c r="I688" i="2"/>
  <c r="F689" i="2"/>
  <c r="G689" i="2"/>
  <c r="H689" i="2"/>
  <c r="I689" i="2"/>
  <c r="F690" i="2"/>
  <c r="G690" i="2"/>
  <c r="H690" i="2"/>
  <c r="I690" i="2"/>
  <c r="F691" i="2"/>
  <c r="G691" i="2"/>
  <c r="H691" i="2"/>
  <c r="I691" i="2"/>
  <c r="F692" i="2"/>
  <c r="G692" i="2"/>
  <c r="H692" i="2"/>
  <c r="I692" i="2"/>
  <c r="F693" i="2"/>
  <c r="G693" i="2"/>
  <c r="H693" i="2"/>
  <c r="I693" i="2"/>
  <c r="F694" i="2"/>
  <c r="G694" i="2"/>
  <c r="H694" i="2"/>
  <c r="I694" i="2"/>
  <c r="F695" i="2"/>
  <c r="G695" i="2"/>
  <c r="H695" i="2"/>
  <c r="I695" i="2"/>
  <c r="F696" i="2"/>
  <c r="G696" i="2"/>
  <c r="H696" i="2"/>
  <c r="I696" i="2"/>
  <c r="F697" i="2"/>
  <c r="G697" i="2"/>
  <c r="H697" i="2"/>
  <c r="I697" i="2"/>
  <c r="F698" i="2"/>
  <c r="G698" i="2"/>
  <c r="H698" i="2"/>
  <c r="I698" i="2"/>
  <c r="F699" i="2"/>
  <c r="G699" i="2"/>
  <c r="H699" i="2"/>
  <c r="I699" i="2"/>
  <c r="F700" i="2"/>
  <c r="G700" i="2"/>
  <c r="H700" i="2"/>
  <c r="I700" i="2"/>
  <c r="F701" i="2"/>
  <c r="G701" i="2"/>
  <c r="H701" i="2"/>
  <c r="I701" i="2"/>
  <c r="F702" i="2"/>
  <c r="G702" i="2"/>
  <c r="H702" i="2"/>
  <c r="I702" i="2"/>
  <c r="F703" i="2"/>
  <c r="G703" i="2"/>
  <c r="H703" i="2"/>
  <c r="I703" i="2"/>
  <c r="F704" i="2"/>
  <c r="G704" i="2"/>
  <c r="H704" i="2"/>
  <c r="I704" i="2"/>
  <c r="F705" i="2"/>
  <c r="G705" i="2"/>
  <c r="H705" i="2"/>
  <c r="I705" i="2"/>
  <c r="F706" i="2"/>
  <c r="G706" i="2"/>
  <c r="H706" i="2"/>
  <c r="I706" i="2"/>
  <c r="F707" i="2"/>
  <c r="G707" i="2"/>
  <c r="H707" i="2"/>
  <c r="I707" i="2"/>
  <c r="F708" i="2"/>
  <c r="G708" i="2"/>
  <c r="H708" i="2"/>
  <c r="I708" i="2"/>
  <c r="F709" i="2"/>
  <c r="G709" i="2"/>
  <c r="H709" i="2"/>
  <c r="I709" i="2"/>
  <c r="F710" i="2"/>
  <c r="G710" i="2"/>
  <c r="H710" i="2"/>
  <c r="I710" i="2"/>
  <c r="F711" i="2"/>
  <c r="G711" i="2"/>
  <c r="H711" i="2"/>
  <c r="I711" i="2"/>
  <c r="F712" i="2"/>
  <c r="G712" i="2"/>
  <c r="H712" i="2"/>
  <c r="I712" i="2"/>
  <c r="F713" i="2"/>
  <c r="G713" i="2"/>
  <c r="H713" i="2"/>
  <c r="I713" i="2"/>
  <c r="F714" i="2"/>
  <c r="G714" i="2"/>
  <c r="H714" i="2"/>
  <c r="I714" i="2"/>
  <c r="F715" i="2"/>
  <c r="G715" i="2"/>
  <c r="H715" i="2"/>
  <c r="I715" i="2"/>
  <c r="F716" i="2"/>
  <c r="G716" i="2"/>
  <c r="H716" i="2"/>
  <c r="I716" i="2"/>
  <c r="F717" i="2"/>
  <c r="G717" i="2"/>
  <c r="H717" i="2"/>
  <c r="I717" i="2"/>
  <c r="F718" i="2"/>
  <c r="G718" i="2"/>
  <c r="H718" i="2"/>
  <c r="I718" i="2"/>
  <c r="F719" i="2"/>
  <c r="G719" i="2"/>
  <c r="H719" i="2"/>
  <c r="I719" i="2"/>
  <c r="F720" i="2"/>
  <c r="G720" i="2"/>
  <c r="H720" i="2"/>
  <c r="I720" i="2"/>
  <c r="F721" i="2"/>
  <c r="G721" i="2"/>
  <c r="H721" i="2"/>
  <c r="I721" i="2"/>
  <c r="F722" i="2"/>
  <c r="G722" i="2"/>
  <c r="H722" i="2"/>
  <c r="I722" i="2"/>
  <c r="F723" i="2"/>
  <c r="G723" i="2"/>
  <c r="H723" i="2"/>
  <c r="I723" i="2"/>
  <c r="F724" i="2"/>
  <c r="G724" i="2"/>
  <c r="H724" i="2"/>
  <c r="I724" i="2"/>
  <c r="F725" i="2"/>
  <c r="G725" i="2"/>
  <c r="H725" i="2"/>
  <c r="I725" i="2"/>
  <c r="F726" i="2"/>
  <c r="G726" i="2"/>
  <c r="H726" i="2"/>
  <c r="I726" i="2"/>
  <c r="F727" i="2"/>
  <c r="G727" i="2"/>
  <c r="H727" i="2"/>
  <c r="I727" i="2"/>
  <c r="F728" i="2"/>
  <c r="G728" i="2"/>
  <c r="H728" i="2"/>
  <c r="I728" i="2"/>
  <c r="F729" i="2"/>
  <c r="G729" i="2"/>
  <c r="H729" i="2"/>
  <c r="I729" i="2"/>
  <c r="F730" i="2"/>
  <c r="G730" i="2"/>
  <c r="H730" i="2"/>
  <c r="I730" i="2"/>
  <c r="F731" i="2"/>
  <c r="G731" i="2"/>
  <c r="H731" i="2"/>
  <c r="I731" i="2"/>
  <c r="F732" i="2"/>
  <c r="G732" i="2"/>
  <c r="H732" i="2"/>
  <c r="I732" i="2"/>
  <c r="F733" i="2"/>
  <c r="G733" i="2"/>
  <c r="H733" i="2"/>
  <c r="I733" i="2"/>
  <c r="F734" i="2"/>
  <c r="G734" i="2"/>
  <c r="H734" i="2"/>
  <c r="I734" i="2"/>
  <c r="F735" i="2"/>
  <c r="G735" i="2"/>
  <c r="H735" i="2"/>
  <c r="I735" i="2"/>
  <c r="F736" i="2"/>
  <c r="G736" i="2"/>
  <c r="H736" i="2"/>
  <c r="I736" i="2"/>
  <c r="F737" i="2"/>
  <c r="G737" i="2"/>
  <c r="H737" i="2"/>
  <c r="I737" i="2"/>
  <c r="F738" i="2"/>
  <c r="G738" i="2"/>
  <c r="H738" i="2"/>
  <c r="I738" i="2"/>
  <c r="F739" i="2"/>
  <c r="G739" i="2"/>
  <c r="H739" i="2"/>
  <c r="I739" i="2"/>
  <c r="F740" i="2"/>
  <c r="G740" i="2"/>
  <c r="H740" i="2"/>
  <c r="I740" i="2"/>
  <c r="F741" i="2"/>
  <c r="G741" i="2"/>
  <c r="H741" i="2"/>
  <c r="I741" i="2"/>
  <c r="F742" i="2"/>
  <c r="G742" i="2"/>
  <c r="H742" i="2"/>
  <c r="I742" i="2"/>
  <c r="F743" i="2"/>
  <c r="G743" i="2"/>
  <c r="H743" i="2"/>
  <c r="I743" i="2"/>
  <c r="F744" i="2"/>
  <c r="G744" i="2"/>
  <c r="H744" i="2"/>
  <c r="I744" i="2"/>
  <c r="F745" i="2"/>
  <c r="G745" i="2"/>
  <c r="H745" i="2"/>
  <c r="I745" i="2"/>
  <c r="F746" i="2"/>
  <c r="G746" i="2"/>
  <c r="H746" i="2"/>
  <c r="I746" i="2"/>
  <c r="F747" i="2"/>
  <c r="G747" i="2"/>
  <c r="H747" i="2"/>
  <c r="I747" i="2"/>
  <c r="F748" i="2"/>
  <c r="G748" i="2"/>
  <c r="H748" i="2"/>
  <c r="I748" i="2"/>
  <c r="F749" i="2"/>
  <c r="G749" i="2"/>
  <c r="H749" i="2"/>
  <c r="I749" i="2"/>
  <c r="F750" i="2"/>
  <c r="G750" i="2"/>
  <c r="H750" i="2"/>
  <c r="I750" i="2"/>
  <c r="F751" i="2"/>
  <c r="G751" i="2"/>
  <c r="H751" i="2"/>
  <c r="I751" i="2"/>
  <c r="F752" i="2"/>
  <c r="G752" i="2"/>
  <c r="H752" i="2"/>
  <c r="I752" i="2"/>
  <c r="F753" i="2"/>
  <c r="G753" i="2"/>
  <c r="H753" i="2"/>
  <c r="I753" i="2"/>
  <c r="F754" i="2"/>
  <c r="G754" i="2"/>
  <c r="H754" i="2"/>
  <c r="I754" i="2"/>
  <c r="F755" i="2"/>
  <c r="G755" i="2"/>
  <c r="H755" i="2"/>
  <c r="I755" i="2"/>
  <c r="F756" i="2"/>
  <c r="G756" i="2"/>
  <c r="H756" i="2"/>
  <c r="I756" i="2"/>
  <c r="F757" i="2"/>
  <c r="G757" i="2"/>
  <c r="H757" i="2"/>
  <c r="I757" i="2"/>
  <c r="F758" i="2"/>
  <c r="G758" i="2"/>
  <c r="H758" i="2"/>
  <c r="I758" i="2"/>
  <c r="F759" i="2"/>
  <c r="G759" i="2"/>
  <c r="H759" i="2"/>
  <c r="I759" i="2"/>
  <c r="F760" i="2"/>
  <c r="G760" i="2"/>
  <c r="H760" i="2"/>
  <c r="I760" i="2"/>
  <c r="F761" i="2"/>
  <c r="G761" i="2"/>
  <c r="H761" i="2"/>
  <c r="I761" i="2"/>
  <c r="F762" i="2"/>
  <c r="G762" i="2"/>
  <c r="H762" i="2"/>
  <c r="I762" i="2"/>
  <c r="F763" i="2"/>
  <c r="G763" i="2"/>
  <c r="H763" i="2"/>
  <c r="I763" i="2"/>
  <c r="F764" i="2"/>
  <c r="G764" i="2"/>
  <c r="H764" i="2"/>
  <c r="I764" i="2"/>
  <c r="F765" i="2"/>
  <c r="G765" i="2"/>
  <c r="H765" i="2"/>
  <c r="I765" i="2"/>
  <c r="F766" i="2"/>
  <c r="G766" i="2"/>
  <c r="H766" i="2"/>
  <c r="I766" i="2"/>
  <c r="F767" i="2"/>
  <c r="G767" i="2"/>
  <c r="H767" i="2"/>
  <c r="I767" i="2"/>
  <c r="F768" i="2"/>
  <c r="G768" i="2"/>
  <c r="H768" i="2"/>
  <c r="I768" i="2"/>
  <c r="F769" i="2"/>
  <c r="G769" i="2"/>
  <c r="H769" i="2"/>
  <c r="I769" i="2"/>
  <c r="F770" i="2"/>
  <c r="G770" i="2"/>
  <c r="H770" i="2"/>
  <c r="I770" i="2"/>
  <c r="F771" i="2"/>
  <c r="G771" i="2"/>
  <c r="H771" i="2"/>
  <c r="I771" i="2"/>
  <c r="F772" i="2"/>
  <c r="G772" i="2"/>
  <c r="H772" i="2"/>
  <c r="I772" i="2"/>
  <c r="F773" i="2"/>
  <c r="G773" i="2"/>
  <c r="H773" i="2"/>
  <c r="I773" i="2"/>
  <c r="F774" i="2"/>
  <c r="G774" i="2"/>
  <c r="H774" i="2"/>
  <c r="I774" i="2"/>
  <c r="F775" i="2"/>
  <c r="G775" i="2"/>
  <c r="H775" i="2"/>
  <c r="I775" i="2"/>
  <c r="F776" i="2"/>
  <c r="G776" i="2"/>
  <c r="H776" i="2"/>
  <c r="I776" i="2"/>
  <c r="F777" i="2"/>
  <c r="G777" i="2"/>
  <c r="H777" i="2"/>
  <c r="I777" i="2"/>
  <c r="F778" i="2"/>
  <c r="G778" i="2"/>
  <c r="H778" i="2"/>
  <c r="I778" i="2"/>
  <c r="F779" i="2"/>
  <c r="G779" i="2"/>
  <c r="H779" i="2"/>
  <c r="I779" i="2"/>
  <c r="F780" i="2"/>
  <c r="G780" i="2"/>
  <c r="H780" i="2"/>
  <c r="I780" i="2"/>
  <c r="F781" i="2"/>
  <c r="G781" i="2"/>
  <c r="H781" i="2"/>
  <c r="I781" i="2"/>
  <c r="F782" i="2"/>
  <c r="G782" i="2"/>
  <c r="H782" i="2"/>
  <c r="I782" i="2"/>
  <c r="F783" i="2"/>
  <c r="G783" i="2"/>
  <c r="H783" i="2"/>
  <c r="I783" i="2"/>
  <c r="F784" i="2"/>
  <c r="G784" i="2"/>
  <c r="H784" i="2"/>
  <c r="I784" i="2"/>
  <c r="F785" i="2"/>
  <c r="G785" i="2"/>
  <c r="H785" i="2"/>
  <c r="I785" i="2"/>
  <c r="F786" i="2"/>
  <c r="G786" i="2"/>
  <c r="H786" i="2"/>
  <c r="I786" i="2"/>
  <c r="F787" i="2"/>
  <c r="G787" i="2"/>
  <c r="H787" i="2"/>
  <c r="I787" i="2"/>
  <c r="F788" i="2"/>
  <c r="G788" i="2"/>
  <c r="H788" i="2"/>
  <c r="I788" i="2"/>
  <c r="F789" i="2"/>
  <c r="G789" i="2"/>
  <c r="H789" i="2"/>
  <c r="I789" i="2"/>
  <c r="F790" i="2"/>
  <c r="G790" i="2"/>
  <c r="H790" i="2"/>
  <c r="I790" i="2"/>
  <c r="F791" i="2"/>
  <c r="G791" i="2"/>
  <c r="H791" i="2"/>
  <c r="I791" i="2"/>
  <c r="F792" i="2"/>
  <c r="G792" i="2"/>
  <c r="H792" i="2"/>
  <c r="I792" i="2"/>
  <c r="F793" i="2"/>
  <c r="G793" i="2"/>
  <c r="H793" i="2"/>
  <c r="I793" i="2"/>
  <c r="F794" i="2"/>
  <c r="G794" i="2"/>
  <c r="H794" i="2"/>
  <c r="I794" i="2"/>
  <c r="F795" i="2"/>
  <c r="G795" i="2"/>
  <c r="H795" i="2"/>
  <c r="I795" i="2"/>
  <c r="F796" i="2"/>
  <c r="G796" i="2"/>
  <c r="H796" i="2"/>
  <c r="I796" i="2"/>
  <c r="F797" i="2"/>
  <c r="G797" i="2"/>
  <c r="H797" i="2"/>
  <c r="I797" i="2"/>
  <c r="F798" i="2"/>
  <c r="G798" i="2"/>
  <c r="H798" i="2"/>
  <c r="I798" i="2"/>
  <c r="F799" i="2"/>
  <c r="G799" i="2"/>
  <c r="H799" i="2"/>
  <c r="I799" i="2"/>
  <c r="F800" i="2"/>
  <c r="G800" i="2"/>
  <c r="H800" i="2"/>
  <c r="I800" i="2"/>
  <c r="F801" i="2"/>
  <c r="G801" i="2"/>
  <c r="H801" i="2"/>
  <c r="I801" i="2"/>
  <c r="F802" i="2"/>
  <c r="G802" i="2"/>
  <c r="H802" i="2"/>
  <c r="I802" i="2"/>
  <c r="F803" i="2"/>
  <c r="G803" i="2"/>
  <c r="H803" i="2"/>
  <c r="I803" i="2"/>
  <c r="F804" i="2"/>
  <c r="G804" i="2"/>
  <c r="H804" i="2"/>
  <c r="I804" i="2"/>
  <c r="F805" i="2"/>
  <c r="G805" i="2"/>
  <c r="H805" i="2"/>
  <c r="I805" i="2"/>
  <c r="F806" i="2"/>
  <c r="G806" i="2"/>
  <c r="H806" i="2"/>
  <c r="I806" i="2"/>
  <c r="F807" i="2"/>
  <c r="G807" i="2"/>
  <c r="H807" i="2"/>
  <c r="I807" i="2"/>
  <c r="F808" i="2"/>
  <c r="G808" i="2"/>
  <c r="H808" i="2"/>
  <c r="I808" i="2"/>
  <c r="F809" i="2"/>
  <c r="G809" i="2"/>
  <c r="H809" i="2"/>
  <c r="I809" i="2"/>
  <c r="F810" i="2"/>
  <c r="G810" i="2"/>
  <c r="H810" i="2"/>
  <c r="I810" i="2"/>
  <c r="F811" i="2"/>
  <c r="G811" i="2"/>
  <c r="H811" i="2"/>
  <c r="I811" i="2"/>
  <c r="F812" i="2"/>
  <c r="G812" i="2"/>
  <c r="H812" i="2"/>
  <c r="I812" i="2"/>
  <c r="F813" i="2"/>
  <c r="G813" i="2"/>
  <c r="H813" i="2"/>
  <c r="I813" i="2"/>
  <c r="F814" i="2"/>
  <c r="G814" i="2"/>
  <c r="H814" i="2"/>
  <c r="I814" i="2"/>
  <c r="F815" i="2"/>
  <c r="G815" i="2"/>
  <c r="H815" i="2"/>
  <c r="I815" i="2"/>
  <c r="F816" i="2"/>
  <c r="G816" i="2"/>
  <c r="H816" i="2"/>
  <c r="I816" i="2"/>
  <c r="F817" i="2"/>
  <c r="G817" i="2"/>
  <c r="H817" i="2"/>
  <c r="I817" i="2"/>
  <c r="F818" i="2"/>
  <c r="G818" i="2"/>
  <c r="H818" i="2"/>
  <c r="I818" i="2"/>
  <c r="F819" i="2"/>
  <c r="G819" i="2"/>
  <c r="H819" i="2"/>
  <c r="I819" i="2"/>
  <c r="F820" i="2"/>
  <c r="G820" i="2"/>
  <c r="H820" i="2"/>
  <c r="I820" i="2"/>
  <c r="F821" i="2"/>
  <c r="G821" i="2"/>
  <c r="H821" i="2"/>
  <c r="I821" i="2"/>
  <c r="F822" i="2"/>
  <c r="G822" i="2"/>
  <c r="H822" i="2"/>
  <c r="I822" i="2"/>
  <c r="F823" i="2"/>
  <c r="G823" i="2"/>
  <c r="H823" i="2"/>
  <c r="I823" i="2"/>
  <c r="F824" i="2"/>
  <c r="G824" i="2"/>
  <c r="H824" i="2"/>
  <c r="I824" i="2"/>
  <c r="F825" i="2"/>
  <c r="G825" i="2"/>
  <c r="H825" i="2"/>
  <c r="I825" i="2"/>
  <c r="F826" i="2"/>
  <c r="G826" i="2"/>
  <c r="H826" i="2"/>
  <c r="I826" i="2"/>
  <c r="F827" i="2"/>
  <c r="G827" i="2"/>
  <c r="H827" i="2"/>
  <c r="I827" i="2"/>
  <c r="F828" i="2"/>
  <c r="G828" i="2"/>
  <c r="H828" i="2"/>
  <c r="I828" i="2"/>
  <c r="F829" i="2"/>
  <c r="G829" i="2"/>
  <c r="H829" i="2"/>
  <c r="I829" i="2"/>
  <c r="F830" i="2"/>
  <c r="G830" i="2"/>
  <c r="H830" i="2"/>
  <c r="I830" i="2"/>
  <c r="F831" i="2"/>
  <c r="G831" i="2"/>
  <c r="H831" i="2"/>
  <c r="I831" i="2"/>
  <c r="F832" i="2"/>
  <c r="G832" i="2"/>
  <c r="H832" i="2"/>
  <c r="I832" i="2"/>
  <c r="F833" i="2"/>
  <c r="G833" i="2"/>
  <c r="H833" i="2"/>
  <c r="I833" i="2"/>
  <c r="F834" i="2"/>
  <c r="G834" i="2"/>
  <c r="H834" i="2"/>
  <c r="I834" i="2"/>
  <c r="F835" i="2"/>
  <c r="G835" i="2"/>
  <c r="H835" i="2"/>
  <c r="I835" i="2"/>
  <c r="F836" i="2"/>
  <c r="G836" i="2"/>
  <c r="H836" i="2"/>
  <c r="I836" i="2"/>
  <c r="F837" i="2"/>
  <c r="G837" i="2"/>
  <c r="H837" i="2"/>
  <c r="I837" i="2"/>
  <c r="F838" i="2"/>
  <c r="G838" i="2"/>
  <c r="H838" i="2"/>
  <c r="I838" i="2"/>
  <c r="F839" i="2"/>
  <c r="G839" i="2"/>
  <c r="H839" i="2"/>
  <c r="I839" i="2"/>
  <c r="F840" i="2"/>
  <c r="G840" i="2"/>
  <c r="H840" i="2"/>
  <c r="I840" i="2"/>
  <c r="F841" i="2"/>
  <c r="G841" i="2"/>
  <c r="H841" i="2"/>
  <c r="I841" i="2"/>
  <c r="F842" i="2"/>
  <c r="G842" i="2"/>
  <c r="H842" i="2"/>
  <c r="I842" i="2"/>
  <c r="F843" i="2"/>
  <c r="G843" i="2"/>
  <c r="H843" i="2"/>
  <c r="I843" i="2"/>
  <c r="F844" i="2"/>
  <c r="G844" i="2"/>
  <c r="H844" i="2"/>
  <c r="I844" i="2"/>
  <c r="F845" i="2"/>
  <c r="G845" i="2"/>
  <c r="H845" i="2"/>
  <c r="I845" i="2"/>
  <c r="F846" i="2"/>
  <c r="G846" i="2"/>
  <c r="H846" i="2"/>
  <c r="I846" i="2"/>
  <c r="F847" i="2"/>
  <c r="G847" i="2"/>
  <c r="H847" i="2"/>
  <c r="I847" i="2"/>
  <c r="F848" i="2"/>
  <c r="G848" i="2"/>
  <c r="H848" i="2"/>
  <c r="I848" i="2"/>
  <c r="F849" i="2"/>
  <c r="G849" i="2"/>
  <c r="H849" i="2"/>
  <c r="I849" i="2"/>
  <c r="F850" i="2"/>
  <c r="G850" i="2"/>
  <c r="H850" i="2"/>
  <c r="I850" i="2"/>
  <c r="F851" i="2"/>
  <c r="G851" i="2"/>
  <c r="H851" i="2"/>
  <c r="I851" i="2"/>
  <c r="F852" i="2"/>
  <c r="G852" i="2"/>
  <c r="H852" i="2"/>
  <c r="I852" i="2"/>
  <c r="F853" i="2"/>
  <c r="G853" i="2"/>
  <c r="H853" i="2"/>
  <c r="I853" i="2"/>
  <c r="F854" i="2"/>
  <c r="G854" i="2"/>
  <c r="H854" i="2"/>
  <c r="I854" i="2"/>
  <c r="F855" i="2"/>
  <c r="G855" i="2"/>
  <c r="H855" i="2"/>
  <c r="I855" i="2"/>
  <c r="F856" i="2"/>
  <c r="G856" i="2"/>
  <c r="H856" i="2"/>
  <c r="I856" i="2"/>
  <c r="F857" i="2"/>
  <c r="G857" i="2"/>
  <c r="H857" i="2"/>
  <c r="I857" i="2"/>
  <c r="F858" i="2"/>
  <c r="G858" i="2"/>
  <c r="H858" i="2"/>
  <c r="I858" i="2"/>
  <c r="F859" i="2"/>
  <c r="G859" i="2"/>
  <c r="H859" i="2"/>
  <c r="I859" i="2"/>
  <c r="F860" i="2"/>
  <c r="G860" i="2"/>
  <c r="H860" i="2"/>
  <c r="I860" i="2"/>
  <c r="F861" i="2"/>
  <c r="G861" i="2"/>
  <c r="H861" i="2"/>
  <c r="I861" i="2"/>
  <c r="F862" i="2"/>
  <c r="G862" i="2"/>
  <c r="H862" i="2"/>
  <c r="I862" i="2"/>
  <c r="F863" i="2"/>
  <c r="G863" i="2"/>
  <c r="H863" i="2"/>
  <c r="I863" i="2"/>
  <c r="F864" i="2"/>
  <c r="G864" i="2"/>
  <c r="H864" i="2"/>
  <c r="I864" i="2"/>
  <c r="F865" i="2"/>
  <c r="G865" i="2"/>
  <c r="H865" i="2"/>
  <c r="I865" i="2"/>
  <c r="F866" i="2"/>
  <c r="G866" i="2"/>
  <c r="H866" i="2"/>
  <c r="I866" i="2"/>
  <c r="F867" i="2"/>
  <c r="G867" i="2"/>
  <c r="H867" i="2"/>
  <c r="I867" i="2"/>
  <c r="F868" i="2"/>
  <c r="G868" i="2"/>
  <c r="H868" i="2"/>
  <c r="I868" i="2"/>
  <c r="F869" i="2"/>
  <c r="G869" i="2"/>
  <c r="H869" i="2"/>
  <c r="I869" i="2"/>
  <c r="F870" i="2"/>
  <c r="G870" i="2"/>
  <c r="H870" i="2"/>
  <c r="I870" i="2"/>
  <c r="F871" i="2"/>
  <c r="G871" i="2"/>
  <c r="H871" i="2"/>
  <c r="I871" i="2"/>
  <c r="F872" i="2"/>
  <c r="G872" i="2"/>
  <c r="H872" i="2"/>
  <c r="I872" i="2"/>
  <c r="F873" i="2"/>
  <c r="G873" i="2"/>
  <c r="H873" i="2"/>
  <c r="I873" i="2"/>
  <c r="F874" i="2"/>
  <c r="G874" i="2"/>
  <c r="H874" i="2"/>
  <c r="I874" i="2"/>
  <c r="F875" i="2"/>
  <c r="G875" i="2"/>
  <c r="H875" i="2"/>
  <c r="I875" i="2"/>
  <c r="F876" i="2"/>
  <c r="G876" i="2"/>
  <c r="H876" i="2"/>
  <c r="I876" i="2"/>
  <c r="F877" i="2"/>
  <c r="G877" i="2"/>
  <c r="H877" i="2"/>
  <c r="I877" i="2"/>
  <c r="F878" i="2"/>
  <c r="G878" i="2"/>
  <c r="H878" i="2"/>
  <c r="I878" i="2"/>
  <c r="F879" i="2"/>
  <c r="G879" i="2"/>
  <c r="H879" i="2"/>
  <c r="I879" i="2"/>
  <c r="F880" i="2"/>
  <c r="G880" i="2"/>
  <c r="H880" i="2"/>
  <c r="I880" i="2"/>
  <c r="F881" i="2"/>
  <c r="G881" i="2"/>
  <c r="H881" i="2"/>
  <c r="I881" i="2"/>
  <c r="F882" i="2"/>
  <c r="G882" i="2"/>
  <c r="H882" i="2"/>
  <c r="I882" i="2"/>
  <c r="F883" i="2"/>
  <c r="G883" i="2"/>
  <c r="H883" i="2"/>
  <c r="I883" i="2"/>
  <c r="F884" i="2"/>
  <c r="G884" i="2"/>
  <c r="H884" i="2"/>
  <c r="I884" i="2"/>
  <c r="F885" i="2"/>
  <c r="G885" i="2"/>
  <c r="H885" i="2"/>
  <c r="I885" i="2"/>
  <c r="F886" i="2"/>
  <c r="G886" i="2"/>
  <c r="H886" i="2"/>
  <c r="I886" i="2"/>
  <c r="F887" i="2"/>
  <c r="G887" i="2"/>
  <c r="H887" i="2"/>
  <c r="I887" i="2"/>
  <c r="F888" i="2"/>
  <c r="G888" i="2"/>
  <c r="H888" i="2"/>
  <c r="I888" i="2"/>
  <c r="F889" i="2"/>
  <c r="G889" i="2"/>
  <c r="H889" i="2"/>
  <c r="I889" i="2"/>
  <c r="F890" i="2"/>
  <c r="G890" i="2"/>
  <c r="H890" i="2"/>
  <c r="I890" i="2"/>
  <c r="F891" i="2"/>
  <c r="G891" i="2"/>
  <c r="H891" i="2"/>
  <c r="I891" i="2"/>
  <c r="F892" i="2"/>
  <c r="G892" i="2"/>
  <c r="H892" i="2"/>
  <c r="I892" i="2"/>
  <c r="F893" i="2"/>
  <c r="G893" i="2"/>
  <c r="H893" i="2"/>
  <c r="I893" i="2"/>
  <c r="F894" i="2"/>
  <c r="G894" i="2"/>
  <c r="H894" i="2"/>
  <c r="I894" i="2"/>
  <c r="F895" i="2"/>
  <c r="G895" i="2"/>
  <c r="H895" i="2"/>
  <c r="I895" i="2"/>
  <c r="F896" i="2"/>
  <c r="G896" i="2"/>
  <c r="H896" i="2"/>
  <c r="I896" i="2"/>
  <c r="F897" i="2"/>
  <c r="G897" i="2"/>
  <c r="H897" i="2"/>
  <c r="I897" i="2"/>
  <c r="F898" i="2"/>
  <c r="G898" i="2"/>
  <c r="H898" i="2"/>
  <c r="I898" i="2"/>
  <c r="F899" i="2"/>
  <c r="G899" i="2"/>
  <c r="H899" i="2"/>
  <c r="I899" i="2"/>
  <c r="F900" i="2"/>
  <c r="G900" i="2"/>
  <c r="H900" i="2"/>
  <c r="I900" i="2"/>
  <c r="F901" i="2"/>
  <c r="G901" i="2"/>
  <c r="H901" i="2"/>
  <c r="I901" i="2"/>
  <c r="F902" i="2"/>
  <c r="G902" i="2"/>
  <c r="H902" i="2"/>
  <c r="I902" i="2"/>
  <c r="F903" i="2"/>
  <c r="G903" i="2"/>
  <c r="H903" i="2"/>
  <c r="I903" i="2"/>
  <c r="F904" i="2"/>
  <c r="G904" i="2"/>
  <c r="H904" i="2"/>
  <c r="I904" i="2"/>
  <c r="F905" i="2"/>
  <c r="G905" i="2"/>
  <c r="H905" i="2"/>
  <c r="I905" i="2"/>
  <c r="F906" i="2"/>
  <c r="G906" i="2"/>
  <c r="H906" i="2"/>
  <c r="I906" i="2"/>
  <c r="F907" i="2"/>
  <c r="G907" i="2"/>
  <c r="H907" i="2"/>
  <c r="I907" i="2"/>
  <c r="F908" i="2"/>
  <c r="G908" i="2"/>
  <c r="H908" i="2"/>
  <c r="I908" i="2"/>
  <c r="F909" i="2"/>
  <c r="G909" i="2"/>
  <c r="H909" i="2"/>
  <c r="I909" i="2"/>
  <c r="F910" i="2"/>
  <c r="G910" i="2"/>
  <c r="H910" i="2"/>
  <c r="I910" i="2"/>
  <c r="F911" i="2"/>
  <c r="G911" i="2"/>
  <c r="H911" i="2"/>
  <c r="I911" i="2"/>
  <c r="F912" i="2"/>
  <c r="G912" i="2"/>
  <c r="H912" i="2"/>
  <c r="I912" i="2"/>
  <c r="F913" i="2"/>
  <c r="G913" i="2"/>
  <c r="H913" i="2"/>
  <c r="I913" i="2"/>
  <c r="F914" i="2"/>
  <c r="G914" i="2"/>
  <c r="H914" i="2"/>
  <c r="I914" i="2"/>
  <c r="F915" i="2"/>
  <c r="G915" i="2"/>
  <c r="H915" i="2"/>
  <c r="I915" i="2"/>
  <c r="F916" i="2"/>
  <c r="G916" i="2"/>
  <c r="H916" i="2"/>
  <c r="I916" i="2"/>
  <c r="F917" i="2"/>
  <c r="G917" i="2"/>
  <c r="H917" i="2"/>
  <c r="I917" i="2"/>
  <c r="F918" i="2"/>
  <c r="G918" i="2"/>
  <c r="H918" i="2"/>
  <c r="I918" i="2"/>
  <c r="F919" i="2"/>
  <c r="G919" i="2"/>
  <c r="H919" i="2"/>
  <c r="I919" i="2"/>
  <c r="F920" i="2"/>
  <c r="G920" i="2"/>
  <c r="H920" i="2"/>
  <c r="I920" i="2"/>
  <c r="F921" i="2"/>
  <c r="G921" i="2"/>
  <c r="H921" i="2"/>
  <c r="I921" i="2"/>
  <c r="F922" i="2"/>
  <c r="G922" i="2"/>
  <c r="H922" i="2"/>
  <c r="I922" i="2"/>
  <c r="F923" i="2"/>
  <c r="G923" i="2"/>
  <c r="H923" i="2"/>
  <c r="I923" i="2"/>
  <c r="F924" i="2"/>
  <c r="G924" i="2"/>
  <c r="H924" i="2"/>
  <c r="I924" i="2"/>
  <c r="F925" i="2"/>
  <c r="G925" i="2"/>
  <c r="H925" i="2"/>
  <c r="I925" i="2"/>
  <c r="F926" i="2"/>
  <c r="G926" i="2"/>
  <c r="H926" i="2"/>
  <c r="I926" i="2"/>
  <c r="F927" i="2"/>
  <c r="G927" i="2"/>
  <c r="H927" i="2"/>
  <c r="I927" i="2"/>
  <c r="F928" i="2"/>
  <c r="G928" i="2"/>
  <c r="H928" i="2"/>
  <c r="I928" i="2"/>
  <c r="F929" i="2"/>
  <c r="G929" i="2"/>
  <c r="H929" i="2"/>
  <c r="I929" i="2"/>
  <c r="F930" i="2"/>
  <c r="G930" i="2"/>
  <c r="H930" i="2"/>
  <c r="I930" i="2"/>
  <c r="F931" i="2"/>
  <c r="G931" i="2"/>
  <c r="H931" i="2"/>
  <c r="I931" i="2"/>
  <c r="F932" i="2"/>
  <c r="G932" i="2"/>
  <c r="H932" i="2"/>
  <c r="I932" i="2"/>
  <c r="F933" i="2"/>
  <c r="G933" i="2"/>
  <c r="H933" i="2"/>
  <c r="I933" i="2"/>
  <c r="F934" i="2"/>
  <c r="G934" i="2"/>
  <c r="H934" i="2"/>
  <c r="I934" i="2"/>
  <c r="F935" i="2"/>
  <c r="G935" i="2"/>
  <c r="H935" i="2"/>
  <c r="I935" i="2"/>
  <c r="F936" i="2"/>
  <c r="G936" i="2"/>
  <c r="H936" i="2"/>
  <c r="I936" i="2"/>
  <c r="F937" i="2"/>
  <c r="G937" i="2"/>
  <c r="H937" i="2"/>
  <c r="I937" i="2"/>
  <c r="F938" i="2"/>
  <c r="G938" i="2"/>
  <c r="H938" i="2"/>
  <c r="I938" i="2"/>
  <c r="F939" i="2"/>
  <c r="G939" i="2"/>
  <c r="H939" i="2"/>
  <c r="I939" i="2"/>
  <c r="F940" i="2"/>
  <c r="G940" i="2"/>
  <c r="H940" i="2"/>
  <c r="I940" i="2"/>
  <c r="F941" i="2"/>
  <c r="G941" i="2"/>
  <c r="H941" i="2"/>
  <c r="I941" i="2"/>
  <c r="F942" i="2"/>
  <c r="G942" i="2"/>
  <c r="H942" i="2"/>
  <c r="I942" i="2"/>
  <c r="F943" i="2"/>
  <c r="G943" i="2"/>
  <c r="H943" i="2"/>
  <c r="I943" i="2"/>
  <c r="F944" i="2"/>
  <c r="G944" i="2"/>
  <c r="H944" i="2"/>
  <c r="I944" i="2"/>
  <c r="F945" i="2"/>
  <c r="G945" i="2"/>
  <c r="H945" i="2"/>
  <c r="I945" i="2"/>
  <c r="F946" i="2"/>
  <c r="G946" i="2"/>
  <c r="H946" i="2"/>
  <c r="I946" i="2"/>
  <c r="F947" i="2"/>
  <c r="G947" i="2"/>
  <c r="H947" i="2"/>
  <c r="I947" i="2"/>
  <c r="F948" i="2"/>
  <c r="G948" i="2"/>
  <c r="H948" i="2"/>
  <c r="I948" i="2"/>
  <c r="F949" i="2"/>
  <c r="G949" i="2"/>
  <c r="H949" i="2"/>
  <c r="I949" i="2"/>
  <c r="F950" i="2"/>
  <c r="G950" i="2"/>
  <c r="H950" i="2"/>
  <c r="I950" i="2"/>
  <c r="F951" i="2"/>
  <c r="G951" i="2"/>
  <c r="H951" i="2"/>
  <c r="I951" i="2"/>
  <c r="F952" i="2"/>
  <c r="G952" i="2"/>
  <c r="H952" i="2"/>
  <c r="I952" i="2"/>
  <c r="F953" i="2"/>
  <c r="G953" i="2"/>
  <c r="H953" i="2"/>
  <c r="I953" i="2"/>
  <c r="F954" i="2"/>
  <c r="G954" i="2"/>
  <c r="H954" i="2"/>
  <c r="I954" i="2"/>
  <c r="F955" i="2"/>
  <c r="G955" i="2"/>
  <c r="H955" i="2"/>
  <c r="I955" i="2"/>
  <c r="F956" i="2"/>
  <c r="G956" i="2"/>
  <c r="H956" i="2"/>
  <c r="I956" i="2"/>
  <c r="F957" i="2"/>
  <c r="G957" i="2"/>
  <c r="H957" i="2"/>
  <c r="I957" i="2"/>
  <c r="F958" i="2"/>
  <c r="G958" i="2"/>
  <c r="H958" i="2"/>
  <c r="I958" i="2"/>
  <c r="F959" i="2"/>
  <c r="G959" i="2"/>
  <c r="H959" i="2"/>
  <c r="I959" i="2"/>
  <c r="F960" i="2"/>
  <c r="G960" i="2"/>
  <c r="H960" i="2"/>
  <c r="I960" i="2"/>
  <c r="F961" i="2"/>
  <c r="G961" i="2"/>
  <c r="H961" i="2"/>
  <c r="I961" i="2"/>
  <c r="F962" i="2"/>
  <c r="G962" i="2"/>
  <c r="H962" i="2"/>
  <c r="I962" i="2"/>
  <c r="F963" i="2"/>
  <c r="G963" i="2"/>
  <c r="H963" i="2"/>
  <c r="I963" i="2"/>
  <c r="F964" i="2"/>
  <c r="G964" i="2"/>
  <c r="H964" i="2"/>
  <c r="I964" i="2"/>
  <c r="F965" i="2"/>
  <c r="G965" i="2"/>
  <c r="H965" i="2"/>
  <c r="I965" i="2"/>
  <c r="F966" i="2"/>
  <c r="G966" i="2"/>
  <c r="H966" i="2"/>
  <c r="I966" i="2"/>
  <c r="F967" i="2"/>
  <c r="G967" i="2"/>
  <c r="H967" i="2"/>
  <c r="I967" i="2"/>
  <c r="F968" i="2"/>
  <c r="G968" i="2"/>
  <c r="H968" i="2"/>
  <c r="I968" i="2"/>
  <c r="F969" i="2"/>
  <c r="G969" i="2"/>
  <c r="H969" i="2"/>
  <c r="I969" i="2"/>
  <c r="F970" i="2"/>
  <c r="G970" i="2"/>
  <c r="H970" i="2"/>
  <c r="I970" i="2"/>
  <c r="F971" i="2"/>
  <c r="G971" i="2"/>
  <c r="H971" i="2"/>
  <c r="I971" i="2"/>
  <c r="F972" i="2"/>
  <c r="G972" i="2"/>
  <c r="H972" i="2"/>
  <c r="I972" i="2"/>
  <c r="F973" i="2"/>
  <c r="G973" i="2"/>
  <c r="H973" i="2"/>
  <c r="I973" i="2"/>
  <c r="F974" i="2"/>
  <c r="G974" i="2"/>
  <c r="H974" i="2"/>
  <c r="I974" i="2"/>
  <c r="F975" i="2"/>
  <c r="G975" i="2"/>
  <c r="H975" i="2"/>
  <c r="I975" i="2"/>
  <c r="F976" i="2"/>
  <c r="G976" i="2"/>
  <c r="H976" i="2"/>
  <c r="I976" i="2"/>
  <c r="F977" i="2"/>
  <c r="G977" i="2"/>
  <c r="H977" i="2"/>
  <c r="I977" i="2"/>
  <c r="F978" i="2"/>
  <c r="G978" i="2"/>
  <c r="H978" i="2"/>
  <c r="I978" i="2"/>
  <c r="F979" i="2"/>
  <c r="G979" i="2"/>
  <c r="H979" i="2"/>
  <c r="I979" i="2"/>
  <c r="F980" i="2"/>
  <c r="G980" i="2"/>
  <c r="H980" i="2"/>
  <c r="I980" i="2"/>
  <c r="F981" i="2"/>
  <c r="G981" i="2"/>
  <c r="H981" i="2"/>
  <c r="I981" i="2"/>
  <c r="F982" i="2"/>
  <c r="G982" i="2"/>
  <c r="H982" i="2"/>
  <c r="I982" i="2"/>
  <c r="F983" i="2"/>
  <c r="G983" i="2"/>
  <c r="H983" i="2"/>
  <c r="I983" i="2"/>
  <c r="F984" i="2"/>
  <c r="G984" i="2"/>
  <c r="H984" i="2"/>
  <c r="I984" i="2"/>
  <c r="F985" i="2"/>
  <c r="G985" i="2"/>
  <c r="H985" i="2"/>
  <c r="I985" i="2"/>
  <c r="F986" i="2"/>
  <c r="G986" i="2"/>
  <c r="H986" i="2"/>
  <c r="I986" i="2"/>
  <c r="F987" i="2"/>
  <c r="G987" i="2"/>
  <c r="H987" i="2"/>
  <c r="I987" i="2"/>
  <c r="F988" i="2"/>
  <c r="G988" i="2"/>
  <c r="H988" i="2"/>
  <c r="I988" i="2"/>
  <c r="F989" i="2"/>
  <c r="G989" i="2"/>
  <c r="H989" i="2"/>
  <c r="I989" i="2"/>
  <c r="F990" i="2"/>
  <c r="G990" i="2"/>
  <c r="H990" i="2"/>
  <c r="I990" i="2"/>
  <c r="F991" i="2"/>
  <c r="G991" i="2"/>
  <c r="H991" i="2"/>
  <c r="I991" i="2"/>
  <c r="F992" i="2"/>
  <c r="G992" i="2"/>
  <c r="H992" i="2"/>
  <c r="I992" i="2"/>
  <c r="F993" i="2"/>
  <c r="G993" i="2"/>
  <c r="H993" i="2"/>
  <c r="I993" i="2"/>
  <c r="F994" i="2"/>
  <c r="G994" i="2"/>
  <c r="H994" i="2"/>
  <c r="I994" i="2"/>
  <c r="F995" i="2"/>
  <c r="G995" i="2"/>
  <c r="H995" i="2"/>
  <c r="I995" i="2"/>
  <c r="F996" i="2"/>
  <c r="G996" i="2"/>
  <c r="H996" i="2"/>
  <c r="I996" i="2"/>
  <c r="F997" i="2"/>
  <c r="G997" i="2"/>
  <c r="H997" i="2"/>
  <c r="I997" i="2"/>
  <c r="F998" i="2"/>
  <c r="G998" i="2"/>
  <c r="H998" i="2"/>
  <c r="I998" i="2"/>
  <c r="F999" i="2"/>
  <c r="G999" i="2"/>
  <c r="H999" i="2"/>
  <c r="I999" i="2"/>
  <c r="F1000" i="2"/>
  <c r="G1000" i="2"/>
  <c r="H1000" i="2"/>
  <c r="I1000" i="2"/>
  <c r="F1001" i="2"/>
  <c r="G1001" i="2"/>
  <c r="H1001" i="2"/>
  <c r="I1001" i="2"/>
  <c r="F1002" i="2"/>
  <c r="G1002" i="2"/>
  <c r="H1002" i="2"/>
  <c r="I1002" i="2"/>
  <c r="F1003" i="2"/>
  <c r="G1003" i="2"/>
  <c r="H1003" i="2"/>
  <c r="I1003" i="2"/>
  <c r="F1004" i="2"/>
  <c r="G1004" i="2"/>
  <c r="H1004" i="2"/>
  <c r="I1004" i="2"/>
  <c r="F1005" i="2"/>
  <c r="G1005" i="2"/>
  <c r="H1005" i="2"/>
  <c r="I1005" i="2"/>
  <c r="F1006" i="2"/>
  <c r="G1006" i="2"/>
  <c r="H1006" i="2"/>
  <c r="I1006" i="2"/>
  <c r="F1007" i="2"/>
  <c r="G1007" i="2"/>
  <c r="H1007" i="2"/>
  <c r="I1007" i="2"/>
  <c r="F1008" i="2"/>
  <c r="G1008" i="2"/>
  <c r="H1008" i="2"/>
  <c r="I1008" i="2"/>
  <c r="F1009" i="2"/>
  <c r="G1009" i="2"/>
  <c r="H1009" i="2"/>
  <c r="I1009" i="2"/>
  <c r="F1010" i="2"/>
  <c r="G1010" i="2"/>
  <c r="H1010" i="2"/>
  <c r="I1010" i="2"/>
  <c r="F1011" i="2"/>
  <c r="G1011" i="2"/>
  <c r="H1011" i="2"/>
  <c r="I1011" i="2"/>
  <c r="F1012" i="2"/>
  <c r="G1012" i="2"/>
  <c r="H1012" i="2"/>
  <c r="I1012" i="2"/>
  <c r="F1013" i="2"/>
  <c r="G1013" i="2"/>
  <c r="H1013" i="2"/>
  <c r="I1013" i="2"/>
  <c r="F1014" i="2"/>
  <c r="G1014" i="2"/>
  <c r="H1014" i="2"/>
  <c r="I1014" i="2"/>
  <c r="F1015" i="2"/>
  <c r="G1015" i="2"/>
  <c r="H1015" i="2"/>
  <c r="I1015" i="2"/>
  <c r="F1016" i="2"/>
  <c r="G1016" i="2"/>
  <c r="H1016" i="2"/>
  <c r="I1016" i="2"/>
  <c r="F1017" i="2"/>
  <c r="G1017" i="2"/>
  <c r="H1017" i="2"/>
  <c r="I1017" i="2"/>
  <c r="F1018" i="2"/>
  <c r="G1018" i="2"/>
  <c r="H1018" i="2"/>
  <c r="I1018" i="2"/>
  <c r="F1019" i="2"/>
  <c r="G1019" i="2"/>
  <c r="H1019" i="2"/>
  <c r="I1019" i="2"/>
  <c r="F1020" i="2"/>
  <c r="G1020" i="2"/>
  <c r="H1020" i="2"/>
  <c r="I1020" i="2"/>
  <c r="F1021" i="2"/>
  <c r="G1021" i="2"/>
  <c r="H1021" i="2"/>
  <c r="I1021" i="2"/>
  <c r="F1022" i="2"/>
  <c r="G1022" i="2"/>
  <c r="H1022" i="2"/>
  <c r="I1022" i="2"/>
  <c r="F1023" i="2"/>
  <c r="G1023" i="2"/>
  <c r="H1023" i="2"/>
  <c r="I1023" i="2"/>
  <c r="F1024" i="2"/>
  <c r="G1024" i="2"/>
  <c r="H1024" i="2"/>
  <c r="I1024" i="2"/>
  <c r="F1025" i="2"/>
  <c r="G1025" i="2"/>
  <c r="H1025" i="2"/>
  <c r="I1025" i="2"/>
  <c r="F1026" i="2"/>
  <c r="G1026" i="2"/>
  <c r="H1026" i="2"/>
  <c r="I1026" i="2"/>
  <c r="F1027" i="2"/>
  <c r="G1027" i="2"/>
  <c r="H1027" i="2"/>
  <c r="I1027" i="2"/>
  <c r="F1028" i="2"/>
  <c r="G1028" i="2"/>
  <c r="H1028" i="2"/>
  <c r="I1028" i="2"/>
  <c r="F1029" i="2"/>
  <c r="G1029" i="2"/>
  <c r="H1029" i="2"/>
  <c r="I1029" i="2"/>
  <c r="F1030" i="2"/>
  <c r="G1030" i="2"/>
  <c r="H1030" i="2"/>
  <c r="I1030" i="2"/>
  <c r="F1031" i="2"/>
  <c r="G1031" i="2"/>
  <c r="H1031" i="2"/>
  <c r="I1031" i="2"/>
  <c r="F1032" i="2"/>
  <c r="G1032" i="2"/>
  <c r="H1032" i="2"/>
  <c r="I1032" i="2"/>
  <c r="F1033" i="2"/>
  <c r="G1033" i="2"/>
  <c r="H1033" i="2"/>
  <c r="I1033" i="2"/>
  <c r="F1034" i="2"/>
  <c r="G1034" i="2"/>
  <c r="H1034" i="2"/>
  <c r="I1034" i="2"/>
  <c r="F1035" i="2"/>
  <c r="G1035" i="2"/>
  <c r="H1035" i="2"/>
  <c r="I1035" i="2"/>
  <c r="F1036" i="2"/>
  <c r="G1036" i="2"/>
  <c r="H1036" i="2"/>
  <c r="I1036" i="2"/>
  <c r="F1037" i="2"/>
  <c r="G1037" i="2"/>
  <c r="H1037" i="2"/>
  <c r="I1037" i="2"/>
  <c r="F1038" i="2"/>
  <c r="G1038" i="2"/>
  <c r="H1038" i="2"/>
  <c r="I1038" i="2"/>
  <c r="F1039" i="2"/>
  <c r="G1039" i="2"/>
  <c r="H1039" i="2"/>
  <c r="I1039" i="2"/>
  <c r="F1040" i="2"/>
  <c r="G1040" i="2"/>
  <c r="H1040" i="2"/>
  <c r="I1040" i="2"/>
  <c r="F1041" i="2"/>
  <c r="G1041" i="2"/>
  <c r="H1041" i="2"/>
  <c r="I1041" i="2"/>
  <c r="F1042" i="2"/>
  <c r="G1042" i="2"/>
  <c r="H1042" i="2"/>
  <c r="I1042" i="2"/>
  <c r="F1043" i="2"/>
  <c r="G1043" i="2"/>
  <c r="H1043" i="2"/>
  <c r="I1043" i="2"/>
  <c r="F1044" i="2"/>
  <c r="G1044" i="2"/>
  <c r="H1044" i="2"/>
  <c r="I1044" i="2"/>
  <c r="F1045" i="2"/>
  <c r="G1045" i="2"/>
  <c r="H1045" i="2"/>
  <c r="I1045" i="2"/>
  <c r="F1046" i="2"/>
  <c r="G1046" i="2"/>
  <c r="H1046" i="2"/>
  <c r="I1046" i="2"/>
  <c r="F1047" i="2"/>
  <c r="G1047" i="2"/>
  <c r="H1047" i="2"/>
  <c r="I1047" i="2"/>
  <c r="F1048" i="2"/>
  <c r="G1048" i="2"/>
  <c r="H1048" i="2"/>
  <c r="I1048" i="2"/>
  <c r="F1049" i="2"/>
  <c r="G1049" i="2"/>
  <c r="H1049" i="2"/>
  <c r="I1049" i="2"/>
  <c r="F1050" i="2"/>
  <c r="G1050" i="2"/>
  <c r="H1050" i="2"/>
  <c r="I1050" i="2"/>
  <c r="F1051" i="2"/>
  <c r="G1051" i="2"/>
  <c r="H1051" i="2"/>
  <c r="I1051" i="2"/>
  <c r="F1052" i="2"/>
  <c r="G1052" i="2"/>
  <c r="H1052" i="2"/>
  <c r="I1052" i="2"/>
  <c r="F1053" i="2"/>
  <c r="G1053" i="2"/>
  <c r="H1053" i="2"/>
  <c r="I1053" i="2"/>
  <c r="F1054" i="2"/>
  <c r="G1054" i="2"/>
  <c r="H1054" i="2"/>
  <c r="I1054" i="2"/>
  <c r="F1055" i="2"/>
  <c r="G1055" i="2"/>
  <c r="H1055" i="2"/>
  <c r="I1055" i="2"/>
  <c r="F1056" i="2"/>
  <c r="G1056" i="2"/>
  <c r="H1056" i="2"/>
  <c r="I1056" i="2"/>
  <c r="F1057" i="2"/>
  <c r="G1057" i="2"/>
  <c r="H1057" i="2"/>
  <c r="I1057" i="2"/>
  <c r="F1058" i="2"/>
  <c r="G1058" i="2"/>
  <c r="H1058" i="2"/>
  <c r="I1058" i="2"/>
  <c r="F1059" i="2"/>
  <c r="G1059" i="2"/>
  <c r="H1059" i="2"/>
  <c r="I1059" i="2"/>
  <c r="F1060" i="2"/>
  <c r="G1060" i="2"/>
  <c r="H1060" i="2"/>
  <c r="I1060" i="2"/>
  <c r="F1061" i="2"/>
  <c r="G1061" i="2"/>
  <c r="H1061" i="2"/>
  <c r="I1061" i="2"/>
  <c r="F1062" i="2"/>
  <c r="G1062" i="2"/>
  <c r="H1062" i="2"/>
  <c r="I1062" i="2"/>
  <c r="F1063" i="2"/>
  <c r="G1063" i="2"/>
  <c r="H1063" i="2"/>
  <c r="I1063" i="2"/>
  <c r="F1064" i="2"/>
  <c r="G1064" i="2"/>
  <c r="H1064" i="2"/>
  <c r="I1064" i="2"/>
  <c r="F1065" i="2"/>
  <c r="G1065" i="2"/>
  <c r="H1065" i="2"/>
  <c r="I1065" i="2"/>
  <c r="F1066" i="2"/>
  <c r="G1066" i="2"/>
  <c r="H1066" i="2"/>
  <c r="I1066" i="2"/>
  <c r="F1067" i="2"/>
  <c r="G1067" i="2"/>
  <c r="H1067" i="2"/>
  <c r="I1067" i="2"/>
  <c r="F1068" i="2"/>
  <c r="G1068" i="2"/>
  <c r="H1068" i="2"/>
  <c r="I1068" i="2"/>
  <c r="F1069" i="2"/>
  <c r="G1069" i="2"/>
  <c r="H1069" i="2"/>
  <c r="I1069" i="2"/>
  <c r="F1070" i="2"/>
  <c r="G1070" i="2"/>
  <c r="H1070" i="2"/>
  <c r="I1070" i="2"/>
  <c r="F1071" i="2"/>
  <c r="G1071" i="2"/>
  <c r="H1071" i="2"/>
  <c r="I1071" i="2"/>
  <c r="F1072" i="2"/>
  <c r="G1072" i="2"/>
  <c r="H1072" i="2"/>
  <c r="I1072" i="2"/>
  <c r="F1073" i="2"/>
  <c r="G1073" i="2"/>
  <c r="H1073" i="2"/>
  <c r="I1073" i="2"/>
  <c r="F1074" i="2"/>
  <c r="G1074" i="2"/>
  <c r="H1074" i="2"/>
  <c r="I1074" i="2"/>
  <c r="F1075" i="2"/>
  <c r="G1075" i="2"/>
  <c r="H1075" i="2"/>
  <c r="I1075" i="2"/>
  <c r="F1076" i="2"/>
  <c r="G1076" i="2"/>
  <c r="H1076" i="2"/>
  <c r="I1076" i="2"/>
  <c r="F1077" i="2"/>
  <c r="G1077" i="2"/>
  <c r="H1077" i="2"/>
  <c r="I1077" i="2"/>
  <c r="F1078" i="2"/>
  <c r="G1078" i="2"/>
  <c r="H1078" i="2"/>
  <c r="I1078" i="2"/>
  <c r="F1079" i="2"/>
  <c r="G1079" i="2"/>
  <c r="H1079" i="2"/>
  <c r="I1079" i="2"/>
  <c r="F1080" i="2"/>
  <c r="G1080" i="2"/>
  <c r="H1080" i="2"/>
  <c r="I1080" i="2"/>
  <c r="F1081" i="2"/>
  <c r="G1081" i="2"/>
  <c r="H1081" i="2"/>
  <c r="I1081" i="2"/>
  <c r="F1082" i="2"/>
  <c r="G1082" i="2"/>
  <c r="H1082" i="2"/>
  <c r="I1082" i="2"/>
  <c r="F1083" i="2"/>
  <c r="G1083" i="2"/>
  <c r="H1083" i="2"/>
  <c r="I1083" i="2"/>
  <c r="F1084" i="2"/>
  <c r="G1084" i="2"/>
  <c r="H1084" i="2"/>
  <c r="I1084" i="2"/>
  <c r="F1085" i="2"/>
  <c r="G1085" i="2"/>
  <c r="H1085" i="2"/>
  <c r="I1085" i="2"/>
  <c r="F1086" i="2"/>
  <c r="G1086" i="2"/>
  <c r="H1086" i="2"/>
  <c r="I1086" i="2"/>
  <c r="F1087" i="2"/>
  <c r="G1087" i="2"/>
  <c r="H1087" i="2"/>
  <c r="I1087" i="2"/>
  <c r="F1088" i="2"/>
  <c r="G1088" i="2"/>
  <c r="H1088" i="2"/>
  <c r="I1088" i="2"/>
  <c r="F1089" i="2"/>
  <c r="G1089" i="2"/>
  <c r="H1089" i="2"/>
  <c r="I1089" i="2"/>
  <c r="F1090" i="2"/>
  <c r="G1090" i="2"/>
  <c r="H1090" i="2"/>
  <c r="I1090" i="2"/>
  <c r="F1091" i="2"/>
  <c r="G1091" i="2"/>
  <c r="H1091" i="2"/>
  <c r="I1091" i="2"/>
  <c r="F1092" i="2"/>
  <c r="G1092" i="2"/>
  <c r="H1092" i="2"/>
  <c r="I1092" i="2"/>
  <c r="F1093" i="2"/>
  <c r="G1093" i="2"/>
  <c r="H1093" i="2"/>
  <c r="I1093" i="2"/>
  <c r="F1094" i="2"/>
  <c r="G1094" i="2"/>
  <c r="H1094" i="2"/>
  <c r="I1094" i="2"/>
  <c r="F1095" i="2"/>
  <c r="G1095" i="2"/>
  <c r="H1095" i="2"/>
  <c r="I1095" i="2"/>
  <c r="F1096" i="2"/>
  <c r="G1096" i="2"/>
  <c r="H1096" i="2"/>
  <c r="I1096" i="2"/>
  <c r="F1097" i="2"/>
  <c r="G1097" i="2"/>
  <c r="H1097" i="2"/>
  <c r="I1097" i="2"/>
  <c r="F1098" i="2"/>
  <c r="G1098" i="2"/>
  <c r="H1098" i="2"/>
  <c r="I1098" i="2"/>
  <c r="F1099" i="2"/>
  <c r="G1099" i="2"/>
  <c r="H1099" i="2"/>
  <c r="I1099" i="2"/>
  <c r="F1100" i="2"/>
  <c r="G1100" i="2"/>
  <c r="H1100" i="2"/>
  <c r="I1100" i="2"/>
  <c r="F1101" i="2"/>
  <c r="G1101" i="2"/>
  <c r="H1101" i="2"/>
  <c r="I1101" i="2"/>
  <c r="F1102" i="2"/>
  <c r="G1102" i="2"/>
  <c r="H1102" i="2"/>
  <c r="I1102" i="2"/>
  <c r="F1103" i="2"/>
  <c r="G1103" i="2"/>
  <c r="H1103" i="2"/>
  <c r="I1103" i="2"/>
  <c r="F1104" i="2"/>
  <c r="G1104" i="2"/>
  <c r="H1104" i="2"/>
  <c r="I1104" i="2"/>
  <c r="F1105" i="2"/>
  <c r="G1105" i="2"/>
  <c r="H1105" i="2"/>
  <c r="I1105" i="2"/>
  <c r="F1106" i="2"/>
  <c r="G1106" i="2"/>
  <c r="H1106" i="2"/>
  <c r="I1106" i="2"/>
  <c r="F1107" i="2"/>
  <c r="G1107" i="2"/>
  <c r="H1107" i="2"/>
  <c r="I1107" i="2"/>
  <c r="F1108" i="2"/>
  <c r="G1108" i="2"/>
  <c r="H1108" i="2"/>
  <c r="I1108" i="2"/>
  <c r="F1109" i="2"/>
  <c r="G1109" i="2"/>
  <c r="H1109" i="2"/>
  <c r="I1109" i="2"/>
  <c r="F1110" i="2"/>
  <c r="G1110" i="2"/>
  <c r="H1110" i="2"/>
  <c r="I1110" i="2"/>
  <c r="F1111" i="2"/>
  <c r="G1111" i="2"/>
  <c r="H1111" i="2"/>
  <c r="I1111" i="2"/>
  <c r="F1112" i="2"/>
  <c r="G1112" i="2"/>
  <c r="H1112" i="2"/>
  <c r="I1112" i="2"/>
  <c r="F1113" i="2"/>
  <c r="G1113" i="2"/>
  <c r="H1113" i="2"/>
  <c r="I1113" i="2"/>
  <c r="F1114" i="2"/>
  <c r="G1114" i="2"/>
  <c r="H1114" i="2"/>
  <c r="I1114" i="2"/>
  <c r="F1115" i="2"/>
  <c r="G1115" i="2"/>
  <c r="H1115" i="2"/>
  <c r="I1115" i="2"/>
  <c r="F1116" i="2"/>
  <c r="G1116" i="2"/>
  <c r="H1116" i="2"/>
  <c r="I1116" i="2"/>
  <c r="F1117" i="2"/>
  <c r="G1117" i="2"/>
  <c r="H1117" i="2"/>
  <c r="I1117" i="2"/>
  <c r="F1118" i="2"/>
  <c r="G1118" i="2"/>
  <c r="H1118" i="2"/>
  <c r="I1118" i="2"/>
  <c r="F1119" i="2"/>
  <c r="G1119" i="2"/>
  <c r="H1119" i="2"/>
  <c r="I1119" i="2"/>
  <c r="F1120" i="2"/>
  <c r="G1120" i="2"/>
  <c r="H1120" i="2"/>
  <c r="I1120" i="2"/>
  <c r="F1121" i="2"/>
  <c r="G1121" i="2"/>
  <c r="H1121" i="2"/>
  <c r="I1121" i="2"/>
  <c r="F1122" i="2"/>
  <c r="G1122" i="2"/>
  <c r="H1122" i="2"/>
  <c r="I1122" i="2"/>
  <c r="F1123" i="2"/>
  <c r="G1123" i="2"/>
  <c r="H1123" i="2"/>
  <c r="I1123" i="2"/>
  <c r="F1124" i="2"/>
  <c r="G1124" i="2"/>
  <c r="H1124" i="2"/>
  <c r="I1124" i="2"/>
  <c r="F1125" i="2"/>
  <c r="G1125" i="2"/>
  <c r="H1125" i="2"/>
  <c r="I1125" i="2"/>
  <c r="F1126" i="2"/>
  <c r="G1126" i="2"/>
  <c r="H1126" i="2"/>
  <c r="I1126" i="2"/>
  <c r="F1127" i="2"/>
  <c r="G1127" i="2"/>
  <c r="H1127" i="2"/>
  <c r="I1127" i="2"/>
  <c r="F1128" i="2"/>
  <c r="G1128" i="2"/>
  <c r="H1128" i="2"/>
  <c r="I1128" i="2"/>
  <c r="F1129" i="2"/>
  <c r="G1129" i="2"/>
  <c r="H1129" i="2"/>
  <c r="I1129" i="2"/>
  <c r="F1130" i="2"/>
  <c r="G1130" i="2"/>
  <c r="H1130" i="2"/>
  <c r="I1130" i="2"/>
  <c r="F1131" i="2"/>
  <c r="G1131" i="2"/>
  <c r="H1131" i="2"/>
  <c r="I1131" i="2"/>
  <c r="F1132" i="2"/>
  <c r="G1132" i="2"/>
  <c r="H1132" i="2"/>
  <c r="I1132" i="2"/>
  <c r="F1133" i="2"/>
  <c r="G1133" i="2"/>
  <c r="H1133" i="2"/>
  <c r="I1133" i="2"/>
  <c r="F1134" i="2"/>
  <c r="G1134" i="2"/>
  <c r="H1134" i="2"/>
  <c r="I1134" i="2"/>
  <c r="F1135" i="2"/>
  <c r="G1135" i="2"/>
  <c r="H1135" i="2"/>
  <c r="I1135" i="2"/>
  <c r="F1136" i="2"/>
  <c r="G1136" i="2"/>
  <c r="H1136" i="2"/>
  <c r="I1136" i="2"/>
  <c r="F1137" i="2"/>
  <c r="G1137" i="2"/>
  <c r="H1137" i="2"/>
  <c r="I1137" i="2"/>
  <c r="F1138" i="2"/>
  <c r="G1138" i="2"/>
  <c r="H1138" i="2"/>
  <c r="I1138" i="2"/>
  <c r="F1139" i="2"/>
  <c r="G1139" i="2"/>
  <c r="H1139" i="2"/>
  <c r="I1139" i="2"/>
  <c r="F1140" i="2"/>
  <c r="G1140" i="2"/>
  <c r="H1140" i="2"/>
  <c r="I1140" i="2"/>
  <c r="F1141" i="2"/>
  <c r="G1141" i="2"/>
  <c r="H1141" i="2"/>
  <c r="I1141" i="2"/>
  <c r="F1142" i="2"/>
  <c r="G1142" i="2"/>
  <c r="H1142" i="2"/>
  <c r="I1142" i="2"/>
  <c r="F1143" i="2"/>
  <c r="G1143" i="2"/>
  <c r="H1143" i="2"/>
  <c r="I1143" i="2"/>
  <c r="F1144" i="2"/>
  <c r="G1144" i="2"/>
  <c r="H1144" i="2"/>
  <c r="I1144" i="2"/>
  <c r="F1145" i="2"/>
  <c r="G1145" i="2"/>
  <c r="H1145" i="2"/>
  <c r="I1145" i="2"/>
  <c r="F1146" i="2"/>
  <c r="G1146" i="2"/>
  <c r="H1146" i="2"/>
  <c r="I1146" i="2"/>
  <c r="F1147" i="2"/>
  <c r="G1147" i="2"/>
  <c r="H1147" i="2"/>
  <c r="I1147" i="2"/>
  <c r="F1148" i="2"/>
  <c r="G1148" i="2"/>
  <c r="H1148" i="2"/>
  <c r="I1148" i="2"/>
  <c r="F1149" i="2"/>
  <c r="G1149" i="2"/>
  <c r="H1149" i="2"/>
  <c r="I1149" i="2"/>
  <c r="F1150" i="2"/>
  <c r="G1150" i="2"/>
  <c r="H1150" i="2"/>
  <c r="I1150" i="2"/>
  <c r="F1151" i="2"/>
  <c r="G1151" i="2"/>
  <c r="H1151" i="2"/>
  <c r="I1151" i="2"/>
  <c r="F1152" i="2"/>
  <c r="G1152" i="2"/>
  <c r="H1152" i="2"/>
  <c r="I1152" i="2"/>
  <c r="F1153" i="2"/>
  <c r="G1153" i="2"/>
  <c r="H1153" i="2"/>
  <c r="I1153" i="2"/>
  <c r="F1154" i="2"/>
  <c r="G1154" i="2"/>
  <c r="H1154" i="2"/>
  <c r="I1154" i="2"/>
  <c r="F1155" i="2"/>
  <c r="G1155" i="2"/>
  <c r="H1155" i="2"/>
  <c r="I1155" i="2"/>
  <c r="F1156" i="2"/>
  <c r="G1156" i="2"/>
  <c r="H1156" i="2"/>
  <c r="I1156" i="2"/>
  <c r="F1157" i="2"/>
  <c r="G1157" i="2"/>
  <c r="H1157" i="2"/>
  <c r="I1157" i="2"/>
  <c r="F1158" i="2"/>
  <c r="G1158" i="2"/>
  <c r="H1158" i="2"/>
  <c r="I1158" i="2"/>
  <c r="F1159" i="2"/>
  <c r="G1159" i="2"/>
  <c r="H1159" i="2"/>
  <c r="I1159" i="2"/>
  <c r="F1160" i="2"/>
  <c r="G1160" i="2"/>
  <c r="H1160" i="2"/>
  <c r="I1160" i="2"/>
  <c r="F1161" i="2"/>
  <c r="G1161" i="2"/>
  <c r="H1161" i="2"/>
  <c r="I1161" i="2"/>
  <c r="F1162" i="2"/>
  <c r="G1162" i="2"/>
  <c r="H1162" i="2"/>
  <c r="I1162" i="2"/>
  <c r="F1163" i="2"/>
  <c r="G1163" i="2"/>
  <c r="H1163" i="2"/>
  <c r="I1163" i="2"/>
  <c r="F1164" i="2"/>
  <c r="G1164" i="2"/>
  <c r="H1164" i="2"/>
  <c r="I1164" i="2"/>
  <c r="F1165" i="2"/>
  <c r="G1165" i="2"/>
  <c r="H1165" i="2"/>
  <c r="I1165" i="2"/>
  <c r="F1166" i="2"/>
  <c r="G1166" i="2"/>
  <c r="H1166" i="2"/>
  <c r="I1166" i="2"/>
  <c r="F1167" i="2"/>
  <c r="G1167" i="2"/>
  <c r="H1167" i="2"/>
  <c r="I1167" i="2"/>
  <c r="F1168" i="2"/>
  <c r="G1168" i="2"/>
  <c r="H1168" i="2"/>
  <c r="I1168" i="2"/>
  <c r="F1169" i="2"/>
  <c r="G1169" i="2"/>
  <c r="H1169" i="2"/>
  <c r="I1169" i="2"/>
  <c r="F1170" i="2"/>
  <c r="G1170" i="2"/>
  <c r="H1170" i="2"/>
  <c r="I1170" i="2"/>
  <c r="F1171" i="2"/>
  <c r="G1171" i="2"/>
  <c r="H1171" i="2"/>
  <c r="I1171" i="2"/>
  <c r="F1172" i="2"/>
  <c r="G1172" i="2"/>
  <c r="H1172" i="2"/>
  <c r="I1172" i="2"/>
  <c r="F1173" i="2"/>
  <c r="G1173" i="2"/>
  <c r="H1173" i="2"/>
  <c r="I1173" i="2"/>
  <c r="F1174" i="2"/>
  <c r="G1174" i="2"/>
  <c r="H1174" i="2"/>
  <c r="I1174" i="2"/>
  <c r="F1175" i="2"/>
  <c r="G1175" i="2"/>
  <c r="H1175" i="2"/>
  <c r="I1175" i="2"/>
  <c r="F1176" i="2"/>
  <c r="G1176" i="2"/>
  <c r="H1176" i="2"/>
  <c r="I1176" i="2"/>
  <c r="F1177" i="2"/>
  <c r="G1177" i="2"/>
  <c r="H1177" i="2"/>
  <c r="I1177" i="2"/>
  <c r="F1178" i="2"/>
  <c r="G1178" i="2"/>
  <c r="H1178" i="2"/>
  <c r="I1178" i="2"/>
  <c r="F1179" i="2"/>
  <c r="G1179" i="2"/>
  <c r="H1179" i="2"/>
  <c r="I1179" i="2"/>
  <c r="F1180" i="2"/>
  <c r="G1180" i="2"/>
  <c r="H1180" i="2"/>
  <c r="I1180" i="2"/>
  <c r="F1181" i="2"/>
  <c r="G1181" i="2"/>
  <c r="H1181" i="2"/>
  <c r="I1181" i="2"/>
  <c r="F1182" i="2"/>
  <c r="G1182" i="2"/>
  <c r="H1182" i="2"/>
  <c r="I1182" i="2"/>
  <c r="F1183" i="2"/>
  <c r="G1183" i="2"/>
  <c r="H1183" i="2"/>
  <c r="I1183" i="2"/>
  <c r="F1184" i="2"/>
  <c r="G1184" i="2"/>
  <c r="H1184" i="2"/>
  <c r="I1184" i="2"/>
  <c r="F1185" i="2"/>
  <c r="G1185" i="2"/>
  <c r="H1185" i="2"/>
  <c r="I1185" i="2"/>
  <c r="F1186" i="2"/>
  <c r="G1186" i="2"/>
  <c r="H1186" i="2"/>
  <c r="I1186" i="2"/>
  <c r="F1187" i="2"/>
  <c r="G1187" i="2"/>
  <c r="H1187" i="2"/>
  <c r="I1187" i="2"/>
  <c r="F1188" i="2"/>
  <c r="G1188" i="2"/>
  <c r="H1188" i="2"/>
  <c r="I1188" i="2"/>
  <c r="F1189" i="2"/>
  <c r="G1189" i="2"/>
  <c r="H1189" i="2"/>
  <c r="I1189" i="2"/>
  <c r="F1190" i="2"/>
  <c r="G1190" i="2"/>
  <c r="H1190" i="2"/>
  <c r="I1190" i="2"/>
  <c r="F1191" i="2"/>
  <c r="G1191" i="2"/>
  <c r="H1191" i="2"/>
  <c r="I1191" i="2"/>
  <c r="F1192" i="2"/>
  <c r="G1192" i="2"/>
  <c r="H1192" i="2"/>
  <c r="I1192" i="2"/>
  <c r="F1193" i="2"/>
  <c r="G1193" i="2"/>
  <c r="H1193" i="2"/>
  <c r="I1193" i="2"/>
  <c r="F1194" i="2"/>
  <c r="G1194" i="2"/>
  <c r="H1194" i="2"/>
  <c r="I1194" i="2"/>
  <c r="F1195" i="2"/>
  <c r="G1195" i="2"/>
  <c r="H1195" i="2"/>
  <c r="I1195" i="2"/>
  <c r="F1196" i="2"/>
  <c r="G1196" i="2"/>
  <c r="H1196" i="2"/>
  <c r="I1196" i="2"/>
  <c r="F1197" i="2"/>
  <c r="G1197" i="2"/>
  <c r="H1197" i="2"/>
  <c r="I1197" i="2"/>
  <c r="F1198" i="2"/>
  <c r="G1198" i="2"/>
  <c r="H1198" i="2"/>
  <c r="I1198" i="2"/>
  <c r="F1199" i="2"/>
  <c r="G1199" i="2"/>
  <c r="H1199" i="2"/>
  <c r="I1199" i="2"/>
  <c r="F1200" i="2"/>
  <c r="G1200" i="2"/>
  <c r="H1200" i="2"/>
  <c r="I1200" i="2"/>
  <c r="F1201" i="2"/>
  <c r="G1201" i="2"/>
  <c r="H1201" i="2"/>
  <c r="I1201" i="2"/>
  <c r="F1202" i="2"/>
  <c r="G1202" i="2"/>
  <c r="H1202" i="2"/>
  <c r="I1202" i="2"/>
  <c r="F1203" i="2"/>
  <c r="G1203" i="2"/>
  <c r="H1203" i="2"/>
  <c r="I1203" i="2"/>
  <c r="F1204" i="2"/>
  <c r="G1204" i="2"/>
  <c r="H1204" i="2"/>
  <c r="I1204" i="2"/>
  <c r="F1205" i="2"/>
  <c r="G1205" i="2"/>
  <c r="H1205" i="2"/>
  <c r="I1205" i="2"/>
  <c r="F1206" i="2"/>
  <c r="G1206" i="2"/>
  <c r="H1206" i="2"/>
  <c r="I1206" i="2"/>
  <c r="F1207" i="2"/>
  <c r="G1207" i="2"/>
  <c r="H1207" i="2"/>
  <c r="I1207" i="2"/>
  <c r="F1208" i="2"/>
  <c r="G1208" i="2"/>
  <c r="H1208" i="2"/>
  <c r="I1208" i="2"/>
  <c r="F1209" i="2"/>
  <c r="G1209" i="2"/>
  <c r="H1209" i="2"/>
  <c r="I1209" i="2"/>
  <c r="F1210" i="2"/>
  <c r="G1210" i="2"/>
  <c r="H1210" i="2"/>
  <c r="I1210" i="2"/>
  <c r="F1211" i="2"/>
  <c r="G1211" i="2"/>
  <c r="H1211" i="2"/>
  <c r="I1211" i="2"/>
  <c r="F1212" i="2"/>
  <c r="G1212" i="2"/>
  <c r="H1212" i="2"/>
  <c r="I1212" i="2"/>
  <c r="F1213" i="2"/>
  <c r="G1213" i="2"/>
  <c r="H1213" i="2"/>
  <c r="I1213" i="2"/>
  <c r="F1214" i="2"/>
  <c r="G1214" i="2"/>
  <c r="H1214" i="2"/>
  <c r="I1214" i="2"/>
  <c r="F1215" i="2"/>
  <c r="G1215" i="2"/>
  <c r="H1215" i="2"/>
  <c r="I1215" i="2"/>
  <c r="F1216" i="2"/>
  <c r="G1216" i="2"/>
  <c r="H1216" i="2"/>
  <c r="I1216" i="2"/>
  <c r="F1217" i="2"/>
  <c r="G1217" i="2"/>
  <c r="H1217" i="2"/>
  <c r="I1217" i="2"/>
  <c r="F1218" i="2"/>
  <c r="G1218" i="2"/>
  <c r="H1218" i="2"/>
  <c r="I1218" i="2"/>
  <c r="F1219" i="2"/>
  <c r="G1219" i="2"/>
  <c r="H1219" i="2"/>
  <c r="I1219" i="2"/>
  <c r="F1220" i="2"/>
  <c r="G1220" i="2"/>
  <c r="H1220" i="2"/>
  <c r="I1220" i="2"/>
  <c r="F1221" i="2"/>
  <c r="G1221" i="2"/>
  <c r="H1221" i="2"/>
  <c r="I1221" i="2"/>
  <c r="F1222" i="2"/>
  <c r="G1222" i="2"/>
  <c r="H1222" i="2"/>
  <c r="I1222" i="2"/>
  <c r="F1223" i="2"/>
  <c r="G1223" i="2"/>
  <c r="H1223" i="2"/>
  <c r="I1223" i="2"/>
  <c r="F1224" i="2"/>
  <c r="G1224" i="2"/>
  <c r="H1224" i="2"/>
  <c r="I1224" i="2"/>
  <c r="F1225" i="2"/>
  <c r="G1225" i="2"/>
  <c r="H1225" i="2"/>
  <c r="I1225" i="2"/>
  <c r="F1226" i="2"/>
  <c r="G1226" i="2"/>
  <c r="H1226" i="2"/>
  <c r="I1226" i="2"/>
  <c r="F1227" i="2"/>
  <c r="G1227" i="2"/>
  <c r="H1227" i="2"/>
  <c r="I1227" i="2"/>
  <c r="F1228" i="2"/>
  <c r="G1228" i="2"/>
  <c r="H1228" i="2"/>
  <c r="I1228" i="2"/>
  <c r="F1229" i="2"/>
  <c r="G1229" i="2"/>
  <c r="H1229" i="2"/>
  <c r="I1229" i="2"/>
  <c r="F1230" i="2"/>
  <c r="G1230" i="2"/>
  <c r="H1230" i="2"/>
  <c r="I1230" i="2"/>
  <c r="F1231" i="2"/>
  <c r="G1231" i="2"/>
  <c r="H1231" i="2"/>
  <c r="I1231" i="2"/>
  <c r="F1232" i="2"/>
  <c r="G1232" i="2"/>
  <c r="H1232" i="2"/>
  <c r="I1232" i="2"/>
  <c r="F1233" i="2"/>
  <c r="G1233" i="2"/>
  <c r="H1233" i="2"/>
  <c r="I1233" i="2"/>
  <c r="F1234" i="2"/>
  <c r="G1234" i="2"/>
  <c r="H1234" i="2"/>
  <c r="I1234" i="2"/>
  <c r="F1235" i="2"/>
  <c r="G1235" i="2"/>
  <c r="H1235" i="2"/>
  <c r="I1235" i="2"/>
  <c r="F1236" i="2"/>
  <c r="G1236" i="2"/>
  <c r="H1236" i="2"/>
  <c r="I1236" i="2"/>
  <c r="F1237" i="2"/>
  <c r="G1237" i="2"/>
  <c r="H1237" i="2"/>
  <c r="I1237" i="2"/>
  <c r="F1238" i="2"/>
  <c r="G1238" i="2"/>
  <c r="H1238" i="2"/>
  <c r="I1238" i="2"/>
  <c r="F1239" i="2"/>
  <c r="G1239" i="2"/>
  <c r="H1239" i="2"/>
  <c r="I1239" i="2"/>
  <c r="F1240" i="2"/>
  <c r="G1240" i="2"/>
  <c r="H1240" i="2"/>
  <c r="I1240" i="2"/>
  <c r="F1241" i="2"/>
  <c r="G1241" i="2"/>
  <c r="H1241" i="2"/>
  <c r="I1241" i="2"/>
  <c r="F1242" i="2"/>
  <c r="G1242" i="2"/>
  <c r="H1242" i="2"/>
  <c r="I1242" i="2"/>
  <c r="F1243" i="2"/>
  <c r="G1243" i="2"/>
  <c r="H1243" i="2"/>
  <c r="I1243" i="2"/>
  <c r="F1244" i="2"/>
  <c r="G1244" i="2"/>
  <c r="H1244" i="2"/>
  <c r="I1244" i="2"/>
  <c r="F1245" i="2"/>
  <c r="G1245" i="2"/>
  <c r="H1245" i="2"/>
  <c r="I1245" i="2"/>
  <c r="F1246" i="2"/>
  <c r="G1246" i="2"/>
  <c r="H1246" i="2"/>
  <c r="I1246" i="2"/>
  <c r="F1247" i="2"/>
  <c r="G1247" i="2"/>
  <c r="H1247" i="2"/>
  <c r="I1247" i="2"/>
  <c r="F1248" i="2"/>
  <c r="G1248" i="2"/>
  <c r="H1248" i="2"/>
  <c r="I1248" i="2"/>
  <c r="F1249" i="2"/>
  <c r="G1249" i="2"/>
  <c r="H1249" i="2"/>
  <c r="I1249" i="2"/>
  <c r="F1250" i="2"/>
  <c r="G1250" i="2"/>
  <c r="H1250" i="2"/>
  <c r="I1250" i="2"/>
  <c r="F1251" i="2"/>
  <c r="G1251" i="2"/>
  <c r="H1251" i="2"/>
  <c r="I1251" i="2"/>
  <c r="F1252" i="2"/>
  <c r="G1252" i="2"/>
  <c r="H1252" i="2"/>
  <c r="I1252" i="2"/>
  <c r="F1253" i="2"/>
  <c r="G1253" i="2"/>
  <c r="H1253" i="2"/>
  <c r="I1253" i="2"/>
  <c r="F1254" i="2"/>
  <c r="G1254" i="2"/>
  <c r="H1254" i="2"/>
  <c r="I1254" i="2"/>
  <c r="F1255" i="2"/>
  <c r="G1255" i="2"/>
  <c r="H1255" i="2"/>
  <c r="I1255" i="2"/>
  <c r="F1256" i="2"/>
  <c r="G1256" i="2"/>
  <c r="H1256" i="2"/>
  <c r="I1256" i="2"/>
  <c r="F1257" i="2"/>
  <c r="G1257" i="2"/>
  <c r="H1257" i="2"/>
  <c r="I1257" i="2"/>
  <c r="F1258" i="2"/>
  <c r="G1258" i="2"/>
  <c r="H1258" i="2"/>
  <c r="I1258" i="2"/>
  <c r="F1259" i="2"/>
  <c r="G1259" i="2"/>
  <c r="H1259" i="2"/>
  <c r="I1259" i="2"/>
  <c r="F1260" i="2"/>
  <c r="G1260" i="2"/>
  <c r="H1260" i="2"/>
  <c r="I1260" i="2"/>
  <c r="F1261" i="2"/>
  <c r="G1261" i="2"/>
  <c r="H1261" i="2"/>
  <c r="I1261" i="2"/>
  <c r="F1262" i="2"/>
  <c r="G1262" i="2"/>
  <c r="H1262" i="2"/>
  <c r="I1262" i="2"/>
  <c r="F1263" i="2"/>
  <c r="G1263" i="2"/>
  <c r="H1263" i="2"/>
  <c r="I1263" i="2"/>
  <c r="F1264" i="2"/>
  <c r="G1264" i="2"/>
  <c r="H1264" i="2"/>
  <c r="I1264" i="2"/>
  <c r="F1265" i="2"/>
  <c r="G1265" i="2"/>
  <c r="H1265" i="2"/>
  <c r="I1265" i="2"/>
  <c r="F1266" i="2"/>
  <c r="G1266" i="2"/>
  <c r="H1266" i="2"/>
  <c r="I1266" i="2"/>
  <c r="F1267" i="2"/>
  <c r="G1267" i="2"/>
  <c r="H1267" i="2"/>
  <c r="I1267" i="2"/>
  <c r="F1268" i="2"/>
  <c r="G1268" i="2"/>
  <c r="H1268" i="2"/>
  <c r="I1268" i="2"/>
  <c r="F1269" i="2"/>
  <c r="G1269" i="2"/>
  <c r="H1269" i="2"/>
  <c r="I1269" i="2"/>
  <c r="F1270" i="2"/>
  <c r="G1270" i="2"/>
  <c r="H1270" i="2"/>
  <c r="I1270" i="2"/>
  <c r="F1271" i="2"/>
  <c r="G1271" i="2"/>
  <c r="H1271" i="2"/>
  <c r="I1271" i="2"/>
  <c r="F1272" i="2"/>
  <c r="G1272" i="2"/>
  <c r="H1272" i="2"/>
  <c r="I1272" i="2"/>
  <c r="F1273" i="2"/>
  <c r="G1273" i="2"/>
  <c r="H1273" i="2"/>
  <c r="I1273" i="2"/>
  <c r="F1274" i="2"/>
  <c r="G1274" i="2"/>
  <c r="H1274" i="2"/>
  <c r="I1274" i="2"/>
  <c r="F1275" i="2"/>
  <c r="G1275" i="2"/>
  <c r="H1275" i="2"/>
  <c r="I1275" i="2"/>
  <c r="F1276" i="2"/>
  <c r="G1276" i="2"/>
  <c r="H1276" i="2"/>
  <c r="I1276" i="2"/>
  <c r="F1277" i="2"/>
  <c r="G1277" i="2"/>
  <c r="H1277" i="2"/>
  <c r="I1277" i="2"/>
  <c r="F1278" i="2"/>
  <c r="G1278" i="2"/>
  <c r="H1278" i="2"/>
  <c r="I1278" i="2"/>
  <c r="F1279" i="2"/>
  <c r="G1279" i="2"/>
  <c r="H1279" i="2"/>
  <c r="I1279" i="2"/>
  <c r="F1280" i="2"/>
  <c r="G1280" i="2"/>
  <c r="H1280" i="2"/>
  <c r="I1280" i="2"/>
  <c r="F1281" i="2"/>
  <c r="G1281" i="2"/>
  <c r="H1281" i="2"/>
  <c r="I1281" i="2"/>
  <c r="F1282" i="2"/>
  <c r="G1282" i="2"/>
  <c r="H1282" i="2"/>
  <c r="I1282" i="2"/>
  <c r="F1283" i="2"/>
  <c r="G1283" i="2"/>
  <c r="H1283" i="2"/>
  <c r="I1283" i="2"/>
  <c r="F1284" i="2"/>
  <c r="G1284" i="2"/>
  <c r="H1284" i="2"/>
  <c r="I1284" i="2"/>
  <c r="F1285" i="2"/>
  <c r="G1285" i="2"/>
  <c r="H1285" i="2"/>
  <c r="I1285" i="2"/>
  <c r="F1286" i="2"/>
  <c r="G1286" i="2"/>
  <c r="H1286" i="2"/>
  <c r="I1286" i="2"/>
  <c r="F1287" i="2"/>
  <c r="G1287" i="2"/>
  <c r="H1287" i="2"/>
  <c r="I1287" i="2"/>
  <c r="F1288" i="2"/>
  <c r="G1288" i="2"/>
  <c r="H1288" i="2"/>
  <c r="I1288" i="2"/>
  <c r="F1289" i="2"/>
  <c r="G1289" i="2"/>
  <c r="H1289" i="2"/>
  <c r="I1289" i="2"/>
  <c r="F1290" i="2"/>
  <c r="G1290" i="2"/>
  <c r="H1290" i="2"/>
  <c r="I1290" i="2"/>
  <c r="F1291" i="2"/>
  <c r="G1291" i="2"/>
  <c r="H1291" i="2"/>
  <c r="I1291" i="2"/>
  <c r="F1292" i="2"/>
  <c r="G1292" i="2"/>
  <c r="H1292" i="2"/>
  <c r="I1292" i="2"/>
  <c r="F1293" i="2"/>
  <c r="G1293" i="2"/>
  <c r="H1293" i="2"/>
  <c r="I1293" i="2"/>
  <c r="F1294" i="2"/>
  <c r="G1294" i="2"/>
  <c r="H1294" i="2"/>
  <c r="I1294" i="2"/>
  <c r="F1295" i="2"/>
  <c r="G1295" i="2"/>
  <c r="H1295" i="2"/>
  <c r="I1295" i="2"/>
  <c r="F1296" i="2"/>
  <c r="G1296" i="2"/>
  <c r="H1296" i="2"/>
  <c r="I1296" i="2"/>
  <c r="F1297" i="2"/>
  <c r="G1297" i="2"/>
  <c r="H1297" i="2"/>
  <c r="I1297" i="2"/>
  <c r="F1298" i="2"/>
  <c r="G1298" i="2"/>
  <c r="H1298" i="2"/>
  <c r="I1298" i="2"/>
  <c r="F1299" i="2"/>
  <c r="G1299" i="2"/>
  <c r="H1299" i="2"/>
  <c r="I1299" i="2"/>
  <c r="F1300" i="2"/>
  <c r="G1300" i="2"/>
  <c r="H1300" i="2"/>
  <c r="I1300" i="2"/>
  <c r="F1301" i="2"/>
  <c r="G1301" i="2"/>
  <c r="H1301" i="2"/>
  <c r="I1301" i="2"/>
  <c r="F1302" i="2"/>
  <c r="G1302" i="2"/>
  <c r="H1302" i="2"/>
  <c r="I1302" i="2"/>
  <c r="F1303" i="2"/>
  <c r="G1303" i="2"/>
  <c r="H1303" i="2"/>
  <c r="I1303" i="2"/>
  <c r="F1304" i="2"/>
  <c r="G1304" i="2"/>
  <c r="H1304" i="2"/>
  <c r="I1304" i="2"/>
  <c r="F1305" i="2"/>
  <c r="G1305" i="2"/>
  <c r="H1305" i="2"/>
  <c r="I1305" i="2"/>
  <c r="F1306" i="2"/>
  <c r="G1306" i="2"/>
  <c r="H1306" i="2"/>
  <c r="I1306" i="2"/>
  <c r="F1307" i="2"/>
  <c r="G1307" i="2"/>
  <c r="H1307" i="2"/>
  <c r="I1307" i="2"/>
  <c r="F1308" i="2"/>
  <c r="G1308" i="2"/>
  <c r="H1308" i="2"/>
  <c r="I1308" i="2"/>
  <c r="F1309" i="2"/>
  <c r="G1309" i="2"/>
  <c r="H1309" i="2"/>
  <c r="I1309" i="2"/>
  <c r="F1310" i="2"/>
  <c r="G1310" i="2"/>
  <c r="H1310" i="2"/>
  <c r="I1310" i="2"/>
  <c r="F1311" i="2"/>
  <c r="G1311" i="2"/>
  <c r="H1311" i="2"/>
  <c r="I1311" i="2"/>
  <c r="F1312" i="2"/>
  <c r="G1312" i="2"/>
  <c r="H1312" i="2"/>
  <c r="I1312" i="2"/>
  <c r="F1313" i="2"/>
  <c r="G1313" i="2"/>
  <c r="H1313" i="2"/>
  <c r="I1313" i="2"/>
  <c r="F1314" i="2"/>
  <c r="G1314" i="2"/>
  <c r="H1314" i="2"/>
  <c r="I1314" i="2"/>
  <c r="F1315" i="2"/>
  <c r="G1315" i="2"/>
  <c r="H1315" i="2"/>
  <c r="I1315" i="2"/>
  <c r="F1316" i="2"/>
  <c r="G1316" i="2"/>
  <c r="H1316" i="2"/>
  <c r="I1316" i="2"/>
  <c r="F1317" i="2"/>
  <c r="G1317" i="2"/>
  <c r="H1317" i="2"/>
  <c r="I1317" i="2"/>
  <c r="F1318" i="2"/>
  <c r="G1318" i="2"/>
  <c r="H1318" i="2"/>
  <c r="I1318" i="2"/>
  <c r="F1319" i="2"/>
  <c r="G1319" i="2"/>
  <c r="H1319" i="2"/>
  <c r="I1319" i="2"/>
  <c r="F1320" i="2"/>
  <c r="G1320" i="2"/>
  <c r="H1320" i="2"/>
  <c r="I1320" i="2"/>
  <c r="F1321" i="2"/>
  <c r="G1321" i="2"/>
  <c r="H1321" i="2"/>
  <c r="I1321" i="2"/>
  <c r="F1322" i="2"/>
  <c r="G1322" i="2"/>
  <c r="H1322" i="2"/>
  <c r="I1322" i="2"/>
  <c r="F1323" i="2"/>
  <c r="G1323" i="2"/>
  <c r="H1323" i="2"/>
  <c r="I1323" i="2"/>
  <c r="F1324" i="2"/>
  <c r="G1324" i="2"/>
  <c r="H1324" i="2"/>
  <c r="I1324" i="2"/>
  <c r="F1325" i="2"/>
  <c r="G1325" i="2"/>
  <c r="H1325" i="2"/>
  <c r="I1325" i="2"/>
  <c r="F1326" i="2"/>
  <c r="G1326" i="2"/>
  <c r="H1326" i="2"/>
  <c r="I1326" i="2"/>
  <c r="F1327" i="2"/>
  <c r="G1327" i="2"/>
  <c r="H1327" i="2"/>
  <c r="I1327" i="2"/>
  <c r="F1328" i="2"/>
  <c r="G1328" i="2"/>
  <c r="H1328" i="2"/>
  <c r="I1328" i="2"/>
  <c r="F1329" i="2"/>
  <c r="G1329" i="2"/>
  <c r="H1329" i="2"/>
  <c r="I1329" i="2"/>
  <c r="F1330" i="2"/>
  <c r="G1330" i="2"/>
  <c r="H1330" i="2"/>
  <c r="I1330" i="2"/>
  <c r="F1331" i="2"/>
  <c r="G1331" i="2"/>
  <c r="H1331" i="2"/>
  <c r="I1331" i="2"/>
  <c r="F1332" i="2"/>
  <c r="G1332" i="2"/>
  <c r="H1332" i="2"/>
  <c r="I1332" i="2"/>
  <c r="F1333" i="2"/>
  <c r="G1333" i="2"/>
  <c r="H1333" i="2"/>
  <c r="I1333" i="2"/>
  <c r="F1334" i="2"/>
  <c r="G1334" i="2"/>
  <c r="H1334" i="2"/>
  <c r="I1334" i="2"/>
  <c r="F1335" i="2"/>
  <c r="G1335" i="2"/>
  <c r="H1335" i="2"/>
  <c r="I1335" i="2"/>
  <c r="F1336" i="2"/>
  <c r="G1336" i="2"/>
  <c r="H1336" i="2"/>
  <c r="I1336" i="2"/>
  <c r="F1337" i="2"/>
  <c r="G1337" i="2"/>
  <c r="H1337" i="2"/>
  <c r="I1337" i="2"/>
  <c r="F1338" i="2"/>
  <c r="G1338" i="2"/>
  <c r="H1338" i="2"/>
  <c r="I1338" i="2"/>
  <c r="F1339" i="2"/>
  <c r="G1339" i="2"/>
  <c r="H1339" i="2"/>
  <c r="I1339" i="2"/>
  <c r="F1340" i="2"/>
  <c r="G1340" i="2"/>
  <c r="H1340" i="2"/>
  <c r="I1340" i="2"/>
  <c r="F1341" i="2"/>
  <c r="G1341" i="2"/>
  <c r="H1341" i="2"/>
  <c r="I1341" i="2"/>
  <c r="F1342" i="2"/>
  <c r="G1342" i="2"/>
  <c r="H1342" i="2"/>
  <c r="I1342" i="2"/>
  <c r="F1343" i="2"/>
  <c r="G1343" i="2"/>
  <c r="H1343" i="2"/>
  <c r="I1343" i="2"/>
  <c r="F1344" i="2"/>
  <c r="G1344" i="2"/>
  <c r="H1344" i="2"/>
  <c r="I1344" i="2"/>
  <c r="F1345" i="2"/>
  <c r="G1345" i="2"/>
  <c r="H1345" i="2"/>
  <c r="I1345" i="2"/>
  <c r="F1346" i="2"/>
  <c r="G1346" i="2"/>
  <c r="H1346" i="2"/>
  <c r="I1346" i="2"/>
  <c r="F1347" i="2"/>
  <c r="G1347" i="2"/>
  <c r="H1347" i="2"/>
  <c r="I1347" i="2"/>
  <c r="F1348" i="2"/>
  <c r="G1348" i="2"/>
  <c r="H1348" i="2"/>
  <c r="I1348" i="2"/>
  <c r="F1349" i="2"/>
  <c r="G1349" i="2"/>
  <c r="H1349" i="2"/>
  <c r="I1349" i="2"/>
  <c r="F1350" i="2"/>
  <c r="G1350" i="2"/>
  <c r="H1350" i="2"/>
  <c r="I1350" i="2"/>
  <c r="F1351" i="2"/>
  <c r="G1351" i="2"/>
  <c r="H1351" i="2"/>
  <c r="I1351" i="2"/>
  <c r="F1352" i="2"/>
  <c r="G1352" i="2"/>
  <c r="H1352" i="2"/>
  <c r="I1352" i="2"/>
  <c r="F1353" i="2"/>
  <c r="G1353" i="2"/>
  <c r="H1353" i="2"/>
  <c r="I1353" i="2"/>
  <c r="F1354" i="2"/>
  <c r="G1354" i="2"/>
  <c r="H1354" i="2"/>
  <c r="I1354" i="2"/>
  <c r="F1355" i="2"/>
  <c r="G1355" i="2"/>
  <c r="H1355" i="2"/>
  <c r="I1355" i="2"/>
  <c r="F1356" i="2"/>
  <c r="G1356" i="2"/>
  <c r="H1356" i="2"/>
  <c r="I1356" i="2"/>
  <c r="F1357" i="2"/>
  <c r="G1357" i="2"/>
  <c r="H1357" i="2"/>
  <c r="I1357" i="2"/>
  <c r="F1358" i="2"/>
  <c r="G1358" i="2"/>
  <c r="H1358" i="2"/>
  <c r="I1358" i="2"/>
  <c r="F1359" i="2"/>
  <c r="G1359" i="2"/>
  <c r="H1359" i="2"/>
  <c r="I1359" i="2"/>
  <c r="F1360" i="2"/>
  <c r="G1360" i="2"/>
  <c r="H1360" i="2"/>
  <c r="I1360" i="2"/>
  <c r="F1361" i="2"/>
  <c r="G1361" i="2"/>
  <c r="H1361" i="2"/>
  <c r="I1361" i="2"/>
  <c r="F1362" i="2"/>
  <c r="G1362" i="2"/>
  <c r="H1362" i="2"/>
  <c r="I1362" i="2"/>
  <c r="F1363" i="2"/>
  <c r="G1363" i="2"/>
  <c r="H1363" i="2"/>
  <c r="I1363" i="2"/>
  <c r="F1364" i="2"/>
  <c r="G1364" i="2"/>
  <c r="H1364" i="2"/>
  <c r="I1364" i="2"/>
  <c r="F1365" i="2"/>
  <c r="G1365" i="2"/>
  <c r="H1365" i="2"/>
  <c r="I1365" i="2"/>
  <c r="F1366" i="2"/>
  <c r="G1366" i="2"/>
  <c r="H1366" i="2"/>
  <c r="I1366" i="2"/>
  <c r="F1367" i="2"/>
  <c r="G1367" i="2"/>
  <c r="H1367" i="2"/>
  <c r="I1367" i="2"/>
  <c r="F1368" i="2"/>
  <c r="G1368" i="2"/>
  <c r="H1368" i="2"/>
  <c r="I1368" i="2"/>
  <c r="F1369" i="2"/>
  <c r="G1369" i="2"/>
  <c r="H1369" i="2"/>
  <c r="I1369" i="2"/>
  <c r="F1370" i="2"/>
  <c r="G1370" i="2"/>
  <c r="H1370" i="2"/>
  <c r="I1370" i="2"/>
  <c r="F1371" i="2"/>
  <c r="G1371" i="2"/>
  <c r="H1371" i="2"/>
  <c r="I1371" i="2"/>
  <c r="F1372" i="2"/>
  <c r="G1372" i="2"/>
  <c r="H1372" i="2"/>
  <c r="I1372" i="2"/>
  <c r="F1373" i="2"/>
  <c r="G1373" i="2"/>
  <c r="H1373" i="2"/>
  <c r="I1373" i="2"/>
  <c r="F1374" i="2"/>
  <c r="G1374" i="2"/>
  <c r="H1374" i="2"/>
  <c r="I1374" i="2"/>
  <c r="F1375" i="2"/>
  <c r="G1375" i="2"/>
  <c r="H1375" i="2"/>
  <c r="I1375" i="2"/>
  <c r="F1376" i="2"/>
  <c r="G1376" i="2"/>
  <c r="H1376" i="2"/>
  <c r="I1376" i="2"/>
  <c r="F1377" i="2"/>
  <c r="G1377" i="2"/>
  <c r="H1377" i="2"/>
  <c r="I1377" i="2"/>
  <c r="F1378" i="2"/>
  <c r="G1378" i="2"/>
  <c r="H1378" i="2"/>
  <c r="I1378" i="2"/>
  <c r="F1379" i="2"/>
  <c r="G1379" i="2"/>
  <c r="H1379" i="2"/>
  <c r="I1379" i="2"/>
  <c r="F1380" i="2"/>
  <c r="G1380" i="2"/>
  <c r="H1380" i="2"/>
  <c r="I1380" i="2"/>
  <c r="F1381" i="2"/>
  <c r="G1381" i="2"/>
  <c r="H1381" i="2"/>
  <c r="I1381" i="2"/>
  <c r="F1382" i="2"/>
  <c r="G1382" i="2"/>
  <c r="H1382" i="2"/>
  <c r="I1382" i="2"/>
  <c r="F1383" i="2"/>
  <c r="G1383" i="2"/>
  <c r="H1383" i="2"/>
  <c r="I1383" i="2"/>
  <c r="F1384" i="2"/>
  <c r="G1384" i="2"/>
  <c r="H1384" i="2"/>
  <c r="I1384" i="2"/>
  <c r="F1385" i="2"/>
  <c r="G1385" i="2"/>
  <c r="H1385" i="2"/>
  <c r="I1385" i="2"/>
  <c r="F1386" i="2"/>
  <c r="G1386" i="2"/>
  <c r="H1386" i="2"/>
  <c r="I1386" i="2"/>
  <c r="F1387" i="2"/>
  <c r="G1387" i="2"/>
  <c r="H1387" i="2"/>
  <c r="I1387" i="2"/>
  <c r="F1388" i="2"/>
  <c r="G1388" i="2"/>
  <c r="H1388" i="2"/>
  <c r="I1388" i="2"/>
  <c r="F1389" i="2"/>
  <c r="G1389" i="2"/>
  <c r="H1389" i="2"/>
  <c r="I1389" i="2"/>
  <c r="F1390" i="2"/>
  <c r="G1390" i="2"/>
  <c r="H1390" i="2"/>
  <c r="I1390" i="2"/>
  <c r="F1391" i="2"/>
  <c r="G1391" i="2"/>
  <c r="H1391" i="2"/>
  <c r="I1391" i="2"/>
  <c r="F1392" i="2"/>
  <c r="G1392" i="2"/>
  <c r="H1392" i="2"/>
  <c r="I1392" i="2"/>
  <c r="F1393" i="2"/>
  <c r="G1393" i="2"/>
  <c r="H1393" i="2"/>
  <c r="I1393" i="2"/>
  <c r="F1394" i="2"/>
  <c r="G1394" i="2"/>
  <c r="H1394" i="2"/>
  <c r="I1394" i="2"/>
  <c r="F1395" i="2"/>
  <c r="G1395" i="2"/>
  <c r="H1395" i="2"/>
  <c r="I1395" i="2"/>
  <c r="F1396" i="2"/>
  <c r="G1396" i="2"/>
  <c r="H1396" i="2"/>
  <c r="I1396" i="2"/>
  <c r="F1397" i="2"/>
  <c r="G1397" i="2"/>
  <c r="H1397" i="2"/>
  <c r="I1397" i="2"/>
  <c r="F1398" i="2"/>
  <c r="G1398" i="2"/>
  <c r="H1398" i="2"/>
  <c r="I1398" i="2"/>
  <c r="F1399" i="2"/>
  <c r="G1399" i="2"/>
  <c r="H1399" i="2"/>
  <c r="I1399" i="2"/>
  <c r="F1400" i="2"/>
  <c r="G1400" i="2"/>
  <c r="H1400" i="2"/>
  <c r="I1400" i="2"/>
  <c r="F1401" i="2"/>
  <c r="G1401" i="2"/>
  <c r="H1401" i="2"/>
  <c r="I1401" i="2"/>
  <c r="F1402" i="2"/>
  <c r="G1402" i="2"/>
  <c r="H1402" i="2"/>
  <c r="I1402" i="2"/>
  <c r="F1403" i="2"/>
  <c r="G1403" i="2"/>
  <c r="H1403" i="2"/>
  <c r="I1403" i="2"/>
  <c r="F1404" i="2"/>
  <c r="G1404" i="2"/>
  <c r="H1404" i="2"/>
  <c r="I1404" i="2"/>
  <c r="F1405" i="2"/>
  <c r="G1405" i="2"/>
  <c r="H1405" i="2"/>
  <c r="I1405" i="2"/>
  <c r="F1406" i="2"/>
  <c r="G1406" i="2"/>
  <c r="H1406" i="2"/>
  <c r="I1406" i="2"/>
  <c r="F1407" i="2"/>
  <c r="G1407" i="2"/>
  <c r="H1407" i="2"/>
  <c r="I1407" i="2"/>
  <c r="F1408" i="2"/>
  <c r="G1408" i="2"/>
  <c r="H1408" i="2"/>
  <c r="I1408" i="2"/>
  <c r="F1409" i="2"/>
  <c r="G1409" i="2"/>
  <c r="H1409" i="2"/>
  <c r="I1409" i="2"/>
  <c r="F1410" i="2"/>
  <c r="G1410" i="2"/>
  <c r="H1410" i="2"/>
  <c r="I1410" i="2"/>
  <c r="F1411" i="2"/>
  <c r="G1411" i="2"/>
  <c r="H1411" i="2"/>
  <c r="I1411" i="2"/>
  <c r="F1412" i="2"/>
  <c r="G1412" i="2"/>
  <c r="H1412" i="2"/>
  <c r="I1412" i="2"/>
  <c r="F1413" i="2"/>
  <c r="G1413" i="2"/>
  <c r="H1413" i="2"/>
  <c r="I1413" i="2"/>
  <c r="F1414" i="2"/>
  <c r="G1414" i="2"/>
  <c r="H1414" i="2"/>
  <c r="I1414" i="2"/>
  <c r="F1415" i="2"/>
  <c r="G1415" i="2"/>
  <c r="H1415" i="2"/>
  <c r="I1415" i="2"/>
  <c r="F1416" i="2"/>
  <c r="G1416" i="2"/>
  <c r="H1416" i="2"/>
  <c r="I1416" i="2"/>
  <c r="F1417" i="2"/>
  <c r="G1417" i="2"/>
  <c r="H1417" i="2"/>
  <c r="I1417" i="2"/>
  <c r="F1418" i="2"/>
  <c r="G1418" i="2"/>
  <c r="H1418" i="2"/>
  <c r="I1418" i="2"/>
  <c r="F1419" i="2"/>
  <c r="G1419" i="2"/>
  <c r="H1419" i="2"/>
  <c r="I1419" i="2"/>
  <c r="F1420" i="2"/>
  <c r="G1420" i="2"/>
  <c r="H1420" i="2"/>
  <c r="I1420" i="2"/>
  <c r="F1421" i="2"/>
  <c r="G1421" i="2"/>
  <c r="H1421" i="2"/>
  <c r="I1421" i="2"/>
  <c r="F1422" i="2"/>
  <c r="G1422" i="2"/>
  <c r="H1422" i="2"/>
  <c r="I1422" i="2"/>
  <c r="F1423" i="2"/>
  <c r="G1423" i="2"/>
  <c r="H1423" i="2"/>
  <c r="I1423" i="2"/>
  <c r="F1424" i="2"/>
  <c r="G1424" i="2"/>
  <c r="H1424" i="2"/>
  <c r="I1424" i="2"/>
  <c r="F1425" i="2"/>
  <c r="G1425" i="2"/>
  <c r="H1425" i="2"/>
  <c r="I1425" i="2"/>
  <c r="F1426" i="2"/>
  <c r="G1426" i="2"/>
  <c r="H1426" i="2"/>
  <c r="I1426" i="2"/>
  <c r="F1427" i="2"/>
  <c r="G1427" i="2"/>
  <c r="H1427" i="2"/>
  <c r="I1427" i="2"/>
  <c r="F1428" i="2"/>
  <c r="G1428" i="2"/>
  <c r="H1428" i="2"/>
  <c r="I1428" i="2"/>
  <c r="F1429" i="2"/>
  <c r="G1429" i="2"/>
  <c r="H1429" i="2"/>
  <c r="I1429" i="2"/>
  <c r="F1430" i="2"/>
  <c r="G1430" i="2"/>
  <c r="H1430" i="2"/>
  <c r="I1430" i="2"/>
  <c r="F1431" i="2"/>
  <c r="G1431" i="2"/>
  <c r="H1431" i="2"/>
  <c r="I1431" i="2"/>
  <c r="F1432" i="2"/>
  <c r="G1432" i="2"/>
  <c r="H1432" i="2"/>
  <c r="I1432" i="2"/>
  <c r="F1433" i="2"/>
  <c r="G1433" i="2"/>
  <c r="H1433" i="2"/>
  <c r="I1433" i="2"/>
  <c r="F1434" i="2"/>
  <c r="G1434" i="2"/>
  <c r="H1434" i="2"/>
  <c r="I1434" i="2"/>
  <c r="F1435" i="2"/>
  <c r="G1435" i="2"/>
  <c r="H1435" i="2"/>
  <c r="I1435" i="2"/>
  <c r="F1436" i="2"/>
  <c r="G1436" i="2"/>
  <c r="H1436" i="2"/>
  <c r="I1436" i="2"/>
  <c r="F1437" i="2"/>
  <c r="G1437" i="2"/>
  <c r="H1437" i="2"/>
  <c r="I1437" i="2"/>
  <c r="F1438" i="2"/>
  <c r="G1438" i="2"/>
  <c r="H1438" i="2"/>
  <c r="I1438" i="2"/>
  <c r="F1439" i="2"/>
  <c r="G1439" i="2"/>
  <c r="H1439" i="2"/>
  <c r="I1439" i="2"/>
  <c r="F1440" i="2"/>
  <c r="G1440" i="2"/>
  <c r="H1440" i="2"/>
  <c r="I1440" i="2"/>
  <c r="F1441" i="2"/>
  <c r="G1441" i="2"/>
  <c r="H1441" i="2"/>
  <c r="I1441" i="2"/>
  <c r="F1442" i="2"/>
  <c r="G1442" i="2"/>
  <c r="H1442" i="2"/>
  <c r="I1442" i="2"/>
  <c r="F1443" i="2"/>
  <c r="G1443" i="2"/>
  <c r="H1443" i="2"/>
  <c r="I1443" i="2"/>
  <c r="F1444" i="2"/>
  <c r="G1444" i="2"/>
  <c r="H1444" i="2"/>
  <c r="I1444" i="2"/>
  <c r="F1445" i="2"/>
  <c r="G1445" i="2"/>
  <c r="H1445" i="2"/>
  <c r="I1445" i="2"/>
  <c r="F1446" i="2"/>
  <c r="G1446" i="2"/>
  <c r="H1446" i="2"/>
  <c r="I1446" i="2"/>
  <c r="F1447" i="2"/>
  <c r="G1447" i="2"/>
  <c r="H1447" i="2"/>
  <c r="I1447" i="2"/>
  <c r="F1448" i="2"/>
  <c r="G1448" i="2"/>
  <c r="H1448" i="2"/>
  <c r="I1448" i="2"/>
  <c r="F1449" i="2"/>
  <c r="G1449" i="2"/>
  <c r="H1449" i="2"/>
  <c r="I1449" i="2"/>
  <c r="F1450" i="2"/>
  <c r="G1450" i="2"/>
  <c r="H1450" i="2"/>
  <c r="I1450" i="2"/>
  <c r="F1451" i="2"/>
  <c r="G1451" i="2"/>
  <c r="H1451" i="2"/>
  <c r="I1451" i="2"/>
  <c r="F1452" i="2"/>
  <c r="G1452" i="2"/>
  <c r="H1452" i="2"/>
  <c r="I1452" i="2"/>
  <c r="F1453" i="2"/>
  <c r="G1453" i="2"/>
  <c r="H1453" i="2"/>
  <c r="I1453" i="2"/>
  <c r="F1454" i="2"/>
  <c r="G1454" i="2"/>
  <c r="H1454" i="2"/>
  <c r="I1454" i="2"/>
  <c r="F1455" i="2"/>
  <c r="G1455" i="2"/>
  <c r="H1455" i="2"/>
  <c r="I1455" i="2"/>
  <c r="F1456" i="2"/>
  <c r="G1456" i="2"/>
  <c r="H1456" i="2"/>
  <c r="I1456" i="2"/>
  <c r="F1457" i="2"/>
  <c r="G1457" i="2"/>
  <c r="H1457" i="2"/>
  <c r="I1457" i="2"/>
  <c r="F1458" i="2"/>
  <c r="G1458" i="2"/>
  <c r="H1458" i="2"/>
  <c r="I1458" i="2"/>
  <c r="F1459" i="2"/>
  <c r="G1459" i="2"/>
  <c r="H1459" i="2"/>
  <c r="I1459" i="2"/>
  <c r="F1460" i="2"/>
  <c r="G1460" i="2"/>
  <c r="H1460" i="2"/>
  <c r="I1460" i="2"/>
  <c r="F1461" i="2"/>
  <c r="G1461" i="2"/>
  <c r="H1461" i="2"/>
  <c r="I1461" i="2"/>
  <c r="F1462" i="2"/>
  <c r="G1462" i="2"/>
  <c r="H1462" i="2"/>
  <c r="I1462" i="2"/>
  <c r="F1463" i="2"/>
  <c r="G1463" i="2"/>
  <c r="H1463" i="2"/>
  <c r="I1463" i="2"/>
  <c r="F1464" i="2"/>
  <c r="G1464" i="2"/>
  <c r="H1464" i="2"/>
  <c r="I1464" i="2"/>
  <c r="F1465" i="2"/>
  <c r="G1465" i="2"/>
  <c r="H1465" i="2"/>
  <c r="I1465" i="2"/>
  <c r="F1466" i="2"/>
  <c r="G1466" i="2"/>
  <c r="H1466" i="2"/>
  <c r="I1466" i="2"/>
  <c r="F1467" i="2"/>
  <c r="G1467" i="2"/>
  <c r="H1467" i="2"/>
  <c r="I1467" i="2"/>
  <c r="F1468" i="2"/>
  <c r="G1468" i="2"/>
  <c r="H1468" i="2"/>
  <c r="I1468" i="2"/>
  <c r="F1469" i="2"/>
  <c r="G1469" i="2"/>
  <c r="H1469" i="2"/>
  <c r="I1469" i="2"/>
  <c r="F1470" i="2"/>
  <c r="G1470" i="2"/>
  <c r="H1470" i="2"/>
  <c r="I1470" i="2"/>
  <c r="F1471" i="2"/>
  <c r="G1471" i="2"/>
  <c r="H1471" i="2"/>
  <c r="I1471" i="2"/>
  <c r="F1472" i="2"/>
  <c r="G1472" i="2"/>
  <c r="H1472" i="2"/>
  <c r="I1472" i="2"/>
  <c r="F1473" i="2"/>
  <c r="G1473" i="2"/>
  <c r="H1473" i="2"/>
  <c r="I1473" i="2"/>
  <c r="F1474" i="2"/>
  <c r="G1474" i="2"/>
  <c r="H1474" i="2"/>
  <c r="I1474" i="2"/>
  <c r="F1475" i="2"/>
  <c r="G1475" i="2"/>
  <c r="H1475" i="2"/>
  <c r="I1475" i="2"/>
  <c r="F1476" i="2"/>
  <c r="G1476" i="2"/>
  <c r="H1476" i="2"/>
  <c r="I1476" i="2"/>
  <c r="F1477" i="2"/>
  <c r="G1477" i="2"/>
  <c r="H1477" i="2"/>
  <c r="I1477" i="2"/>
  <c r="F1478" i="2"/>
  <c r="G1478" i="2"/>
  <c r="H1478" i="2"/>
  <c r="I1478" i="2"/>
  <c r="F1479" i="2"/>
  <c r="G1479" i="2"/>
  <c r="H1479" i="2"/>
  <c r="I1479" i="2"/>
  <c r="F1480" i="2"/>
  <c r="G1480" i="2"/>
  <c r="H1480" i="2"/>
  <c r="I1480" i="2"/>
  <c r="F1481" i="2"/>
  <c r="G1481" i="2"/>
  <c r="H1481" i="2"/>
  <c r="I1481" i="2"/>
  <c r="F1482" i="2"/>
  <c r="G1482" i="2"/>
  <c r="H1482" i="2"/>
  <c r="I1482" i="2"/>
  <c r="F1483" i="2"/>
  <c r="G1483" i="2"/>
  <c r="H1483" i="2"/>
  <c r="I1483" i="2"/>
  <c r="F1484" i="2"/>
  <c r="G1484" i="2"/>
  <c r="H1484" i="2"/>
  <c r="I1484" i="2"/>
  <c r="F1485" i="2"/>
  <c r="G1485" i="2"/>
  <c r="H1485" i="2"/>
  <c r="I1485" i="2"/>
  <c r="F1486" i="2"/>
  <c r="G1486" i="2"/>
  <c r="H1486" i="2"/>
  <c r="I1486" i="2"/>
  <c r="F1487" i="2"/>
  <c r="G1487" i="2"/>
  <c r="H1487" i="2"/>
  <c r="I1487" i="2"/>
  <c r="F1488" i="2"/>
  <c r="G1488" i="2"/>
  <c r="H1488" i="2"/>
  <c r="I1488" i="2"/>
  <c r="F1489" i="2"/>
  <c r="G1489" i="2"/>
  <c r="H1489" i="2"/>
  <c r="I1489" i="2"/>
  <c r="F1490" i="2"/>
  <c r="G1490" i="2"/>
  <c r="H1490" i="2"/>
  <c r="I1490" i="2"/>
  <c r="F1491" i="2"/>
  <c r="G1491" i="2"/>
  <c r="H1491" i="2"/>
  <c r="I1491" i="2"/>
  <c r="F1492" i="2"/>
  <c r="G1492" i="2"/>
  <c r="H1492" i="2"/>
  <c r="I1492" i="2"/>
  <c r="F1493" i="2"/>
  <c r="G1493" i="2"/>
  <c r="H1493" i="2"/>
  <c r="I1493" i="2"/>
  <c r="F1494" i="2"/>
  <c r="G1494" i="2"/>
  <c r="H1494" i="2"/>
  <c r="I1494" i="2"/>
  <c r="F1495" i="2"/>
  <c r="G1495" i="2"/>
  <c r="H1495" i="2"/>
  <c r="I1495" i="2"/>
  <c r="F1496" i="2"/>
  <c r="G1496" i="2"/>
  <c r="H1496" i="2"/>
  <c r="I1496" i="2"/>
  <c r="F1497" i="2"/>
  <c r="G1497" i="2"/>
  <c r="H1497" i="2"/>
  <c r="I1497" i="2"/>
  <c r="F1498" i="2"/>
  <c r="G1498" i="2"/>
  <c r="H1498" i="2"/>
  <c r="I1498" i="2"/>
  <c r="F1499" i="2"/>
  <c r="G1499" i="2"/>
  <c r="H1499" i="2"/>
  <c r="I1499" i="2"/>
  <c r="F1500" i="2"/>
  <c r="G1500" i="2"/>
  <c r="H1500" i="2"/>
  <c r="I1500" i="2"/>
  <c r="F1501" i="2"/>
  <c r="G1501" i="2"/>
  <c r="H1501" i="2"/>
  <c r="I1501" i="2"/>
  <c r="F1502" i="2"/>
  <c r="G1502" i="2"/>
  <c r="H1502" i="2"/>
  <c r="I1502" i="2"/>
  <c r="F1503" i="2"/>
  <c r="G1503" i="2"/>
  <c r="H1503" i="2"/>
  <c r="I1503" i="2"/>
  <c r="F1504" i="2"/>
  <c r="G1504" i="2"/>
  <c r="H1504" i="2"/>
  <c r="I1504" i="2"/>
  <c r="F1505" i="2"/>
  <c r="G1505" i="2"/>
  <c r="H1505" i="2"/>
  <c r="I1505" i="2"/>
  <c r="F1506" i="2"/>
  <c r="G1506" i="2"/>
  <c r="H1506" i="2"/>
  <c r="I1506" i="2"/>
  <c r="F1507" i="2"/>
  <c r="G1507" i="2"/>
  <c r="H1507" i="2"/>
  <c r="I1507" i="2"/>
  <c r="F1508" i="2"/>
  <c r="G1508" i="2"/>
  <c r="H1508" i="2"/>
  <c r="I1508" i="2"/>
  <c r="F1509" i="2"/>
  <c r="G1509" i="2"/>
  <c r="H1509" i="2"/>
  <c r="I1509" i="2"/>
  <c r="F1510" i="2"/>
  <c r="G1510" i="2"/>
  <c r="H1510" i="2"/>
  <c r="I1510" i="2"/>
  <c r="F1511" i="2"/>
  <c r="G1511" i="2"/>
  <c r="H1511" i="2"/>
  <c r="I1511" i="2"/>
  <c r="F1512" i="2"/>
  <c r="G1512" i="2"/>
  <c r="H1512" i="2"/>
  <c r="I1512" i="2"/>
  <c r="F1513" i="2"/>
  <c r="G1513" i="2"/>
  <c r="H1513" i="2"/>
  <c r="I1513" i="2"/>
  <c r="F1514" i="2"/>
  <c r="G1514" i="2"/>
  <c r="H1514" i="2"/>
  <c r="I1514" i="2"/>
  <c r="F1515" i="2"/>
  <c r="G1515" i="2"/>
  <c r="H1515" i="2"/>
  <c r="I1515" i="2"/>
  <c r="F1516" i="2"/>
  <c r="G1516" i="2"/>
  <c r="H1516" i="2"/>
  <c r="I1516" i="2"/>
  <c r="F1517" i="2"/>
  <c r="G1517" i="2"/>
  <c r="H1517" i="2"/>
  <c r="I1517" i="2"/>
  <c r="F1518" i="2"/>
  <c r="G1518" i="2"/>
  <c r="H1518" i="2"/>
  <c r="I1518" i="2"/>
  <c r="F1519" i="2"/>
  <c r="G1519" i="2"/>
  <c r="H1519" i="2"/>
  <c r="I1519" i="2"/>
  <c r="F1520" i="2"/>
  <c r="G1520" i="2"/>
  <c r="H1520" i="2"/>
  <c r="I1520" i="2"/>
  <c r="F1521" i="2"/>
  <c r="G1521" i="2"/>
  <c r="H1521" i="2"/>
  <c r="I1521" i="2"/>
  <c r="F1522" i="2"/>
  <c r="G1522" i="2"/>
  <c r="H1522" i="2"/>
  <c r="I1522" i="2"/>
  <c r="F1523" i="2"/>
  <c r="G1523" i="2"/>
  <c r="H1523" i="2"/>
  <c r="I1523" i="2"/>
  <c r="F1524" i="2"/>
  <c r="G1524" i="2"/>
  <c r="H1524" i="2"/>
  <c r="I1524" i="2"/>
  <c r="F1525" i="2"/>
  <c r="G1525" i="2"/>
  <c r="H1525" i="2"/>
  <c r="I1525" i="2"/>
  <c r="F1526" i="2"/>
  <c r="G1526" i="2"/>
  <c r="H1526" i="2"/>
  <c r="I1526" i="2"/>
  <c r="F1527" i="2"/>
  <c r="G1527" i="2"/>
  <c r="H1527" i="2"/>
  <c r="I1527" i="2"/>
  <c r="F1528" i="2"/>
  <c r="G1528" i="2"/>
  <c r="H1528" i="2"/>
  <c r="I1528" i="2"/>
  <c r="F1529" i="2"/>
  <c r="G1529" i="2"/>
  <c r="H1529" i="2"/>
  <c r="I1529" i="2"/>
  <c r="F1530" i="2"/>
  <c r="G1530" i="2"/>
  <c r="H1530" i="2"/>
  <c r="I1530" i="2"/>
  <c r="F1531" i="2"/>
  <c r="G1531" i="2"/>
  <c r="H1531" i="2"/>
  <c r="I1531" i="2"/>
  <c r="F1532" i="2"/>
  <c r="G1532" i="2"/>
  <c r="H1532" i="2"/>
  <c r="I1532" i="2"/>
  <c r="F1533" i="2"/>
  <c r="G1533" i="2"/>
  <c r="H1533" i="2"/>
  <c r="I1533" i="2"/>
  <c r="F1534" i="2"/>
  <c r="G1534" i="2"/>
  <c r="H1534" i="2"/>
  <c r="I1534" i="2"/>
  <c r="F1535" i="2"/>
  <c r="G1535" i="2"/>
  <c r="H1535" i="2"/>
  <c r="I1535" i="2"/>
  <c r="F1536" i="2"/>
  <c r="G1536" i="2"/>
  <c r="H1536" i="2"/>
  <c r="I1536" i="2"/>
  <c r="F1537" i="2"/>
  <c r="G1537" i="2"/>
  <c r="H1537" i="2"/>
  <c r="I1537" i="2"/>
  <c r="F1538" i="2"/>
  <c r="G1538" i="2"/>
  <c r="H1538" i="2"/>
  <c r="I1538" i="2"/>
  <c r="F1539" i="2"/>
  <c r="G1539" i="2"/>
  <c r="H1539" i="2"/>
  <c r="I1539" i="2"/>
  <c r="F1540" i="2"/>
  <c r="G1540" i="2"/>
  <c r="H1540" i="2"/>
  <c r="I1540" i="2"/>
  <c r="F1541" i="2"/>
  <c r="G1541" i="2"/>
  <c r="H1541" i="2"/>
  <c r="I1541" i="2"/>
  <c r="F1542" i="2"/>
  <c r="G1542" i="2"/>
  <c r="H1542" i="2"/>
  <c r="I1542" i="2"/>
  <c r="F1543" i="2"/>
  <c r="G1543" i="2"/>
  <c r="H1543" i="2"/>
  <c r="I1543" i="2"/>
  <c r="F1544" i="2"/>
  <c r="G1544" i="2"/>
  <c r="H1544" i="2"/>
  <c r="I1544" i="2"/>
  <c r="F1545" i="2"/>
  <c r="G1545" i="2"/>
  <c r="H1545" i="2"/>
  <c r="I1545" i="2"/>
  <c r="F1546" i="2"/>
  <c r="G1546" i="2"/>
  <c r="H1546" i="2"/>
  <c r="I1546" i="2"/>
  <c r="F1547" i="2"/>
  <c r="G1547" i="2"/>
  <c r="H1547" i="2"/>
  <c r="I1547" i="2"/>
  <c r="F1548" i="2"/>
  <c r="G1548" i="2"/>
  <c r="H1548" i="2"/>
  <c r="I1548" i="2"/>
  <c r="F1549" i="2"/>
  <c r="G1549" i="2"/>
  <c r="H1549" i="2"/>
  <c r="I1549" i="2"/>
  <c r="F1550" i="2"/>
  <c r="G1550" i="2"/>
  <c r="H1550" i="2"/>
  <c r="I1550" i="2"/>
  <c r="F1551" i="2"/>
  <c r="G1551" i="2"/>
  <c r="H1551" i="2"/>
  <c r="I1551" i="2"/>
  <c r="F1552" i="2"/>
  <c r="G1552" i="2"/>
  <c r="H1552" i="2"/>
  <c r="I1552" i="2"/>
  <c r="F1553" i="2"/>
  <c r="G1553" i="2"/>
  <c r="H1553" i="2"/>
  <c r="I1553" i="2"/>
  <c r="F1554" i="2"/>
  <c r="G1554" i="2"/>
  <c r="H1554" i="2"/>
  <c r="I1554" i="2"/>
  <c r="F1555" i="2"/>
  <c r="G1555" i="2"/>
  <c r="H1555" i="2"/>
  <c r="I1555" i="2"/>
  <c r="F1556" i="2"/>
  <c r="G1556" i="2"/>
  <c r="H1556" i="2"/>
  <c r="I1556" i="2"/>
  <c r="F1557" i="2"/>
  <c r="G1557" i="2"/>
  <c r="H1557" i="2"/>
  <c r="I1557" i="2"/>
  <c r="F1558" i="2"/>
  <c r="G1558" i="2"/>
  <c r="H1558" i="2"/>
  <c r="I1558" i="2"/>
  <c r="F1559" i="2"/>
  <c r="G1559" i="2"/>
  <c r="H1559" i="2"/>
  <c r="I1559" i="2"/>
  <c r="F1560" i="2"/>
  <c r="G1560" i="2"/>
  <c r="H1560" i="2"/>
  <c r="I1560" i="2"/>
  <c r="F1561" i="2"/>
  <c r="G1561" i="2"/>
  <c r="H1561" i="2"/>
  <c r="I1561" i="2"/>
  <c r="F1562" i="2"/>
  <c r="G1562" i="2"/>
  <c r="H1562" i="2"/>
  <c r="I1562" i="2"/>
  <c r="F1563" i="2"/>
  <c r="G1563" i="2"/>
  <c r="H1563" i="2"/>
  <c r="I1563" i="2"/>
  <c r="F1564" i="2"/>
  <c r="G1564" i="2"/>
  <c r="H1564" i="2"/>
  <c r="I1564" i="2"/>
  <c r="F1565" i="2"/>
  <c r="G1565" i="2"/>
  <c r="H1565" i="2"/>
  <c r="I1565" i="2"/>
  <c r="F1566" i="2"/>
  <c r="G1566" i="2"/>
  <c r="H1566" i="2"/>
  <c r="I1566" i="2"/>
  <c r="F1567" i="2"/>
  <c r="G1567" i="2"/>
  <c r="H1567" i="2"/>
  <c r="I1567" i="2"/>
  <c r="F1568" i="2"/>
  <c r="G1568" i="2"/>
  <c r="H1568" i="2"/>
  <c r="I1568" i="2"/>
  <c r="F1569" i="2"/>
  <c r="G1569" i="2"/>
  <c r="H1569" i="2"/>
  <c r="I1569" i="2"/>
  <c r="F1570" i="2"/>
  <c r="G1570" i="2"/>
  <c r="H1570" i="2"/>
  <c r="I1570" i="2"/>
  <c r="F1571" i="2"/>
  <c r="G1571" i="2"/>
  <c r="H1571" i="2"/>
  <c r="I1571" i="2"/>
  <c r="F1572" i="2"/>
  <c r="G1572" i="2"/>
  <c r="H1572" i="2"/>
  <c r="I1572" i="2"/>
  <c r="F1573" i="2"/>
  <c r="G1573" i="2"/>
  <c r="H1573" i="2"/>
  <c r="I1573" i="2"/>
  <c r="F1574" i="2"/>
  <c r="G1574" i="2"/>
  <c r="H1574" i="2"/>
  <c r="I1574" i="2"/>
  <c r="F1575" i="2"/>
  <c r="G1575" i="2"/>
  <c r="H1575" i="2"/>
  <c r="I1575" i="2"/>
  <c r="F1576" i="2"/>
  <c r="G1576" i="2"/>
  <c r="H1576" i="2"/>
  <c r="I1576" i="2"/>
  <c r="F1577" i="2"/>
  <c r="G1577" i="2"/>
  <c r="H1577" i="2"/>
  <c r="I1577" i="2"/>
  <c r="F1578" i="2"/>
  <c r="G1578" i="2"/>
  <c r="H1578" i="2"/>
  <c r="I1578" i="2"/>
  <c r="F1579" i="2"/>
  <c r="G1579" i="2"/>
  <c r="H1579" i="2"/>
  <c r="I1579" i="2"/>
  <c r="F1580" i="2"/>
  <c r="G1580" i="2"/>
  <c r="H1580" i="2"/>
  <c r="I1580" i="2"/>
  <c r="F1581" i="2"/>
  <c r="G1581" i="2"/>
  <c r="H1581" i="2"/>
  <c r="I1581" i="2"/>
  <c r="F1582" i="2"/>
  <c r="G1582" i="2"/>
  <c r="H1582" i="2"/>
  <c r="I1582" i="2"/>
  <c r="F1583" i="2"/>
  <c r="G1583" i="2"/>
  <c r="H1583" i="2"/>
  <c r="I1583" i="2"/>
  <c r="F1584" i="2"/>
  <c r="G1584" i="2"/>
  <c r="H1584" i="2"/>
  <c r="I1584" i="2"/>
  <c r="F1585" i="2"/>
  <c r="G1585" i="2"/>
  <c r="H1585" i="2"/>
  <c r="I1585" i="2"/>
  <c r="F1586" i="2"/>
  <c r="G1586" i="2"/>
  <c r="H1586" i="2"/>
  <c r="I1586" i="2"/>
  <c r="F1587" i="2"/>
  <c r="G1587" i="2"/>
  <c r="H1587" i="2"/>
  <c r="I1587" i="2"/>
  <c r="F1588" i="2"/>
  <c r="G1588" i="2"/>
  <c r="H1588" i="2"/>
  <c r="I1588" i="2"/>
  <c r="F1589" i="2"/>
  <c r="G1589" i="2"/>
  <c r="H1589" i="2"/>
  <c r="I1589" i="2"/>
  <c r="F1590" i="2"/>
  <c r="G1590" i="2"/>
  <c r="H1590" i="2"/>
  <c r="I1590" i="2"/>
  <c r="F1591" i="2"/>
  <c r="G1591" i="2"/>
  <c r="H1591" i="2"/>
  <c r="I1591" i="2"/>
  <c r="F1592" i="2"/>
  <c r="G1592" i="2"/>
  <c r="H1592" i="2"/>
  <c r="I1592" i="2"/>
  <c r="F1593" i="2"/>
  <c r="G1593" i="2"/>
  <c r="H1593" i="2"/>
  <c r="I1593" i="2"/>
  <c r="F1594" i="2"/>
  <c r="G1594" i="2"/>
  <c r="H1594" i="2"/>
  <c r="I1594" i="2"/>
  <c r="F1595" i="2"/>
  <c r="G1595" i="2"/>
  <c r="H1595" i="2"/>
  <c r="I1595" i="2"/>
  <c r="F1596" i="2"/>
  <c r="G1596" i="2"/>
  <c r="H1596" i="2"/>
  <c r="I1596" i="2"/>
  <c r="F1597" i="2"/>
  <c r="G1597" i="2"/>
  <c r="H1597" i="2"/>
  <c r="I1597" i="2"/>
  <c r="F1598" i="2"/>
  <c r="G1598" i="2"/>
  <c r="H1598" i="2"/>
  <c r="I1598" i="2"/>
  <c r="F1599" i="2"/>
  <c r="G1599" i="2"/>
  <c r="H1599" i="2"/>
  <c r="I1599" i="2"/>
  <c r="F1600" i="2"/>
  <c r="G1600" i="2"/>
  <c r="H1600" i="2"/>
  <c r="I1600" i="2"/>
  <c r="F1601" i="2"/>
  <c r="G1601" i="2"/>
  <c r="H1601" i="2"/>
  <c r="I1601" i="2"/>
  <c r="F1602" i="2"/>
  <c r="G1602" i="2"/>
  <c r="H1602" i="2"/>
  <c r="I1602" i="2"/>
  <c r="F1603" i="2"/>
  <c r="G1603" i="2"/>
  <c r="H1603" i="2"/>
  <c r="I1603" i="2"/>
  <c r="F1604" i="2"/>
  <c r="G1604" i="2"/>
  <c r="H1604" i="2"/>
  <c r="I1604" i="2"/>
  <c r="F1605" i="2"/>
  <c r="G1605" i="2"/>
  <c r="H1605" i="2"/>
  <c r="I1605" i="2"/>
  <c r="F1606" i="2"/>
  <c r="G1606" i="2"/>
  <c r="H1606" i="2"/>
  <c r="I1606" i="2"/>
  <c r="F1607" i="2"/>
  <c r="G1607" i="2"/>
  <c r="H1607" i="2"/>
  <c r="I1607" i="2"/>
  <c r="F1608" i="2"/>
  <c r="G1608" i="2"/>
  <c r="H1608" i="2"/>
  <c r="I1608" i="2"/>
  <c r="F1609" i="2"/>
  <c r="G1609" i="2"/>
  <c r="H1609" i="2"/>
  <c r="I1609" i="2"/>
  <c r="F1610" i="2"/>
  <c r="G1610" i="2"/>
  <c r="H1610" i="2"/>
  <c r="I1610" i="2"/>
  <c r="F1611" i="2"/>
  <c r="G1611" i="2"/>
  <c r="H1611" i="2"/>
  <c r="I1611" i="2"/>
  <c r="F1612" i="2"/>
  <c r="G1612" i="2"/>
  <c r="H1612" i="2"/>
  <c r="I1612" i="2"/>
  <c r="F1613" i="2"/>
  <c r="G1613" i="2"/>
  <c r="H1613" i="2"/>
  <c r="I1613" i="2"/>
  <c r="F1614" i="2"/>
  <c r="G1614" i="2"/>
  <c r="H1614" i="2"/>
  <c r="I1614" i="2"/>
  <c r="F1615" i="2"/>
  <c r="G1615" i="2"/>
  <c r="H1615" i="2"/>
  <c r="I1615" i="2"/>
  <c r="F1616" i="2"/>
  <c r="G1616" i="2"/>
  <c r="H1616" i="2"/>
  <c r="I1616" i="2"/>
  <c r="F1617" i="2"/>
  <c r="G1617" i="2"/>
  <c r="H1617" i="2"/>
  <c r="I1617" i="2"/>
  <c r="F1618" i="2"/>
  <c r="G1618" i="2"/>
  <c r="H1618" i="2"/>
  <c r="I1618" i="2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G60" i="1"/>
  <c r="I60" i="1"/>
  <c r="G61" i="1"/>
  <c r="I61" i="1"/>
  <c r="G62" i="1"/>
  <c r="I62" i="1"/>
  <c r="G63" i="1"/>
  <c r="I63" i="1"/>
  <c r="G64" i="1"/>
  <c r="I64" i="1"/>
  <c r="G65" i="1"/>
  <c r="I65" i="1"/>
  <c r="G66" i="1"/>
  <c r="I66" i="1"/>
  <c r="G67" i="1"/>
  <c r="I67" i="1"/>
  <c r="G68" i="1"/>
  <c r="I68" i="1"/>
  <c r="G69" i="1"/>
  <c r="I69" i="1"/>
  <c r="G70" i="1"/>
  <c r="I70" i="1"/>
  <c r="G71" i="1"/>
  <c r="I71" i="1"/>
  <c r="G72" i="1"/>
  <c r="I72" i="1"/>
  <c r="G73" i="1"/>
  <c r="I73" i="1"/>
  <c r="G74" i="1"/>
  <c r="I74" i="1"/>
  <c r="G75" i="1"/>
  <c r="I75" i="1"/>
  <c r="G76" i="1"/>
  <c r="I76" i="1"/>
  <c r="G77" i="1"/>
  <c r="I77" i="1"/>
  <c r="G78" i="1"/>
  <c r="I78" i="1"/>
  <c r="G79" i="1"/>
  <c r="I79" i="1"/>
  <c r="G80" i="1"/>
  <c r="I80" i="1"/>
  <c r="G81" i="1"/>
  <c r="I81" i="1"/>
  <c r="G82" i="1"/>
  <c r="I82" i="1"/>
  <c r="G83" i="1"/>
  <c r="I83" i="1"/>
  <c r="G84" i="1"/>
  <c r="I84" i="1"/>
  <c r="G85" i="1"/>
  <c r="I85" i="1"/>
  <c r="G86" i="1"/>
  <c r="I86" i="1"/>
  <c r="G87" i="1"/>
  <c r="I87" i="1"/>
  <c r="G88" i="1"/>
  <c r="I88" i="1"/>
  <c r="G89" i="1"/>
  <c r="I89" i="1"/>
  <c r="G90" i="1"/>
  <c r="I90" i="1"/>
  <c r="G91" i="1"/>
  <c r="I91" i="1"/>
  <c r="G92" i="1"/>
  <c r="I92" i="1"/>
  <c r="G93" i="1"/>
  <c r="I93" i="1"/>
  <c r="G94" i="1"/>
  <c r="I94" i="1"/>
  <c r="G95" i="1"/>
  <c r="I95" i="1"/>
  <c r="G96" i="1"/>
  <c r="I96" i="1"/>
  <c r="G97" i="1"/>
  <c r="I97" i="1"/>
  <c r="G98" i="1"/>
  <c r="I98" i="1"/>
  <c r="G99" i="1"/>
  <c r="I99" i="1"/>
  <c r="G100" i="1"/>
  <c r="I100" i="1"/>
  <c r="G101" i="1"/>
  <c r="I101" i="1"/>
  <c r="G102" i="1"/>
  <c r="I102" i="1"/>
  <c r="G103" i="1"/>
  <c r="I103" i="1"/>
  <c r="G104" i="1"/>
  <c r="I104" i="1"/>
  <c r="G105" i="1"/>
  <c r="I105" i="1"/>
  <c r="G106" i="1"/>
  <c r="I106" i="1"/>
  <c r="G107" i="1"/>
  <c r="I107" i="1"/>
  <c r="G108" i="1"/>
  <c r="I108" i="1"/>
  <c r="G109" i="1"/>
  <c r="I109" i="1"/>
  <c r="G110" i="1"/>
  <c r="I110" i="1"/>
  <c r="G111" i="1"/>
  <c r="I111" i="1"/>
  <c r="G112" i="1"/>
  <c r="I112" i="1"/>
  <c r="G113" i="1"/>
  <c r="I113" i="1"/>
  <c r="G114" i="1"/>
  <c r="I114" i="1"/>
  <c r="G115" i="1"/>
  <c r="I115" i="1"/>
  <c r="G116" i="1"/>
  <c r="I116" i="1"/>
  <c r="G117" i="1"/>
  <c r="I117" i="1"/>
  <c r="G118" i="1"/>
  <c r="I118" i="1"/>
  <c r="G119" i="1"/>
  <c r="I119" i="1"/>
  <c r="G120" i="1"/>
  <c r="I120" i="1"/>
  <c r="G121" i="1"/>
  <c r="I121" i="1"/>
  <c r="G122" i="1"/>
  <c r="I122" i="1"/>
  <c r="G123" i="1"/>
  <c r="I123" i="1"/>
  <c r="G124" i="1"/>
  <c r="I124" i="1"/>
  <c r="G125" i="1"/>
  <c r="I125" i="1"/>
  <c r="G126" i="1"/>
  <c r="I126" i="1"/>
  <c r="G127" i="1"/>
  <c r="I127" i="1"/>
  <c r="G128" i="1"/>
  <c r="I128" i="1"/>
  <c r="G129" i="1"/>
  <c r="I129" i="1"/>
  <c r="G130" i="1"/>
  <c r="I130" i="1"/>
  <c r="G131" i="1"/>
  <c r="I131" i="1"/>
  <c r="G132" i="1"/>
  <c r="I132" i="1"/>
  <c r="G133" i="1"/>
  <c r="I133" i="1"/>
  <c r="G134" i="1"/>
  <c r="I134" i="1"/>
  <c r="G135" i="1"/>
  <c r="I135" i="1"/>
  <c r="G136" i="1"/>
  <c r="I136" i="1"/>
  <c r="G137" i="1"/>
  <c r="I137" i="1"/>
  <c r="G138" i="1"/>
  <c r="I138" i="1"/>
  <c r="G139" i="1"/>
  <c r="I139" i="1"/>
  <c r="G140" i="1"/>
  <c r="I140" i="1"/>
  <c r="G141" i="1"/>
  <c r="I141" i="1"/>
  <c r="G142" i="1"/>
  <c r="I142" i="1"/>
  <c r="G143" i="1"/>
  <c r="I143" i="1"/>
  <c r="G144" i="1"/>
  <c r="I144" i="1"/>
  <c r="G145" i="1"/>
  <c r="I145" i="1"/>
  <c r="G146" i="1"/>
  <c r="I146" i="1"/>
  <c r="G147" i="1"/>
  <c r="I147" i="1"/>
  <c r="G148" i="1"/>
  <c r="I148" i="1"/>
  <c r="G149" i="1"/>
  <c r="I149" i="1"/>
  <c r="G150" i="1"/>
  <c r="I150" i="1"/>
  <c r="G151" i="1"/>
  <c r="I151" i="1"/>
  <c r="G152" i="1"/>
  <c r="I152" i="1"/>
  <c r="G153" i="1"/>
  <c r="I153" i="1"/>
  <c r="G154" i="1"/>
  <c r="I154" i="1"/>
  <c r="G155" i="1"/>
  <c r="I155" i="1"/>
  <c r="G156" i="1"/>
  <c r="I156" i="1"/>
  <c r="G157" i="1"/>
  <c r="I157" i="1"/>
  <c r="G158" i="1"/>
  <c r="I158" i="1"/>
  <c r="G159" i="1"/>
  <c r="I159" i="1"/>
  <c r="G160" i="1"/>
  <c r="I160" i="1"/>
  <c r="G161" i="1"/>
  <c r="I161" i="1"/>
  <c r="G162" i="1"/>
  <c r="I162" i="1"/>
  <c r="G163" i="1"/>
  <c r="I163" i="1"/>
  <c r="G164" i="1"/>
  <c r="I164" i="1"/>
  <c r="G165" i="1"/>
  <c r="I165" i="1"/>
  <c r="G166" i="1"/>
  <c r="I166" i="1"/>
  <c r="G167" i="1"/>
  <c r="I167" i="1"/>
  <c r="G168" i="1"/>
  <c r="I168" i="1"/>
  <c r="G169" i="1"/>
  <c r="I169" i="1"/>
  <c r="G170" i="1"/>
  <c r="I170" i="1"/>
  <c r="G171" i="1"/>
  <c r="I171" i="1"/>
  <c r="G172" i="1"/>
  <c r="I172" i="1"/>
  <c r="G173" i="1"/>
  <c r="I173" i="1"/>
  <c r="G174" i="1"/>
  <c r="I174" i="1"/>
  <c r="G175" i="1"/>
  <c r="I175" i="1"/>
  <c r="G176" i="1"/>
  <c r="I176" i="1"/>
  <c r="G177" i="1"/>
  <c r="I177" i="1"/>
  <c r="G178" i="1"/>
  <c r="I178" i="1"/>
  <c r="G179" i="1"/>
  <c r="I179" i="1"/>
  <c r="G180" i="1"/>
  <c r="I180" i="1"/>
  <c r="G181" i="1"/>
  <c r="I181" i="1"/>
  <c r="G182" i="1"/>
  <c r="I182" i="1"/>
  <c r="G183" i="1"/>
  <c r="I183" i="1"/>
  <c r="G184" i="1"/>
  <c r="I184" i="1"/>
  <c r="G185" i="1"/>
  <c r="I185" i="1"/>
  <c r="G186" i="1"/>
  <c r="I186" i="1"/>
  <c r="G187" i="1"/>
  <c r="I187" i="1"/>
  <c r="G188" i="1"/>
  <c r="I188" i="1"/>
  <c r="G189" i="1"/>
  <c r="I189" i="1"/>
  <c r="G190" i="1"/>
  <c r="I190" i="1"/>
  <c r="G191" i="1"/>
  <c r="I191" i="1"/>
  <c r="G192" i="1"/>
  <c r="I192" i="1"/>
  <c r="G193" i="1"/>
  <c r="I193" i="1"/>
  <c r="G194" i="1"/>
  <c r="I194" i="1"/>
  <c r="G195" i="1"/>
  <c r="I195" i="1"/>
  <c r="G196" i="1"/>
  <c r="I196" i="1"/>
  <c r="G197" i="1"/>
  <c r="I197" i="1"/>
  <c r="G198" i="1"/>
  <c r="I198" i="1"/>
  <c r="G199" i="1"/>
  <c r="I199" i="1"/>
  <c r="G200" i="1"/>
  <c r="I200" i="1"/>
  <c r="G201" i="1"/>
  <c r="I201" i="1"/>
  <c r="G202" i="1"/>
  <c r="I202" i="1"/>
  <c r="G203" i="1"/>
  <c r="I203" i="1"/>
  <c r="G204" i="1"/>
  <c r="I204" i="1"/>
  <c r="G205" i="1"/>
  <c r="I205" i="1"/>
  <c r="G206" i="1"/>
  <c r="I206" i="1"/>
  <c r="G207" i="1"/>
  <c r="I207" i="1"/>
  <c r="G208" i="1"/>
  <c r="I208" i="1"/>
  <c r="G209" i="1"/>
  <c r="I209" i="1"/>
  <c r="G210" i="1"/>
  <c r="I210" i="1"/>
  <c r="G211" i="1"/>
  <c r="I211" i="1"/>
  <c r="G212" i="1"/>
  <c r="I212" i="1"/>
  <c r="G213" i="1"/>
  <c r="I213" i="1"/>
  <c r="G214" i="1"/>
  <c r="I214" i="1"/>
  <c r="G215" i="1"/>
  <c r="I215" i="1"/>
  <c r="G216" i="1"/>
  <c r="I216" i="1"/>
  <c r="G217" i="1"/>
  <c r="I217" i="1"/>
  <c r="G218" i="1"/>
  <c r="I218" i="1"/>
  <c r="G219" i="1"/>
  <c r="I219" i="1"/>
  <c r="G220" i="1"/>
  <c r="I220" i="1"/>
  <c r="G221" i="1"/>
  <c r="I221" i="1"/>
  <c r="G222" i="1"/>
  <c r="I222" i="1"/>
  <c r="G223" i="1"/>
  <c r="I223" i="1"/>
  <c r="G224" i="1"/>
  <c r="I224" i="1"/>
  <c r="G225" i="1"/>
  <c r="I225" i="1"/>
  <c r="G226" i="1"/>
  <c r="I226" i="1"/>
  <c r="G227" i="1"/>
  <c r="I227" i="1"/>
  <c r="G228" i="1"/>
  <c r="I228" i="1"/>
  <c r="G229" i="1"/>
  <c r="I229" i="1"/>
  <c r="G230" i="1"/>
  <c r="I230" i="1"/>
  <c r="G231" i="1"/>
  <c r="I231" i="1"/>
  <c r="G232" i="1"/>
  <c r="I232" i="1"/>
  <c r="G233" i="1"/>
  <c r="I233" i="1"/>
  <c r="G234" i="1"/>
  <c r="I234" i="1"/>
  <c r="G235" i="1"/>
  <c r="I235" i="1"/>
  <c r="G236" i="1"/>
  <c r="I236" i="1"/>
  <c r="G237" i="1"/>
  <c r="I237" i="1"/>
  <c r="G238" i="1"/>
  <c r="I238" i="1"/>
  <c r="G239" i="1"/>
  <c r="I239" i="1"/>
  <c r="G240" i="1"/>
  <c r="I240" i="1"/>
  <c r="G241" i="1"/>
  <c r="I241" i="1"/>
  <c r="G242" i="1"/>
  <c r="I242" i="1"/>
  <c r="G243" i="1"/>
  <c r="I243" i="1"/>
  <c r="G244" i="1"/>
  <c r="I244" i="1"/>
  <c r="G245" i="1"/>
  <c r="I245" i="1"/>
  <c r="G246" i="1"/>
  <c r="I246" i="1"/>
  <c r="G247" i="1"/>
  <c r="I247" i="1"/>
  <c r="G248" i="1"/>
  <c r="I248" i="1"/>
  <c r="G249" i="1"/>
  <c r="I249" i="1"/>
  <c r="G250" i="1"/>
  <c r="I250" i="1"/>
  <c r="G251" i="1"/>
  <c r="I251" i="1"/>
  <c r="G252" i="1"/>
  <c r="I252" i="1"/>
  <c r="G253" i="1"/>
  <c r="I253" i="1"/>
  <c r="G254" i="1"/>
  <c r="I254" i="1"/>
  <c r="G255" i="1"/>
  <c r="I255" i="1"/>
  <c r="G256" i="1"/>
  <c r="I256" i="1"/>
  <c r="G257" i="1"/>
  <c r="I257" i="1"/>
  <c r="G258" i="1"/>
  <c r="I258" i="1"/>
  <c r="G259" i="1"/>
  <c r="I259" i="1"/>
  <c r="G260" i="1"/>
  <c r="I260" i="1"/>
  <c r="G261" i="1"/>
  <c r="I261" i="1"/>
  <c r="G262" i="1"/>
  <c r="I262" i="1"/>
  <c r="G263" i="1"/>
  <c r="I263" i="1"/>
  <c r="G264" i="1"/>
  <c r="I264" i="1"/>
  <c r="G265" i="1"/>
  <c r="I265" i="1"/>
  <c r="G266" i="1"/>
  <c r="I266" i="1"/>
  <c r="G267" i="1"/>
  <c r="I267" i="1"/>
  <c r="G268" i="1"/>
  <c r="I268" i="1"/>
  <c r="G269" i="1"/>
  <c r="I269" i="1"/>
  <c r="G270" i="1"/>
  <c r="I270" i="1"/>
  <c r="G271" i="1"/>
  <c r="I271" i="1"/>
  <c r="G272" i="1"/>
  <c r="I272" i="1"/>
  <c r="G273" i="1"/>
  <c r="I273" i="1"/>
  <c r="G274" i="1"/>
  <c r="I274" i="1"/>
  <c r="G275" i="1"/>
  <c r="I275" i="1"/>
  <c r="G276" i="1"/>
  <c r="I276" i="1"/>
  <c r="G277" i="1"/>
  <c r="I277" i="1"/>
  <c r="G278" i="1"/>
  <c r="I278" i="1"/>
  <c r="G279" i="1"/>
  <c r="I279" i="1"/>
  <c r="G280" i="1"/>
  <c r="I280" i="1"/>
  <c r="G281" i="1"/>
  <c r="I281" i="1"/>
  <c r="G282" i="1"/>
  <c r="I282" i="1"/>
  <c r="G283" i="1"/>
  <c r="I283" i="1"/>
  <c r="G284" i="1"/>
  <c r="I284" i="1"/>
  <c r="G285" i="1"/>
  <c r="I285" i="1"/>
  <c r="G286" i="1"/>
  <c r="I286" i="1"/>
  <c r="G287" i="1"/>
  <c r="I287" i="1"/>
  <c r="G288" i="1"/>
  <c r="I288" i="1"/>
  <c r="G289" i="1"/>
  <c r="I289" i="1"/>
  <c r="G290" i="1"/>
  <c r="I290" i="1"/>
  <c r="G291" i="1"/>
  <c r="I291" i="1"/>
  <c r="G292" i="1"/>
  <c r="I292" i="1"/>
  <c r="G293" i="1"/>
  <c r="I293" i="1"/>
  <c r="G294" i="1"/>
  <c r="I294" i="1"/>
  <c r="G295" i="1"/>
  <c r="I295" i="1"/>
  <c r="G296" i="1"/>
  <c r="I296" i="1"/>
  <c r="G297" i="1"/>
  <c r="I297" i="1"/>
  <c r="G298" i="1"/>
  <c r="I298" i="1"/>
  <c r="G299" i="1"/>
  <c r="I299" i="1"/>
  <c r="G300" i="1"/>
  <c r="I300" i="1"/>
  <c r="G301" i="1"/>
  <c r="I301" i="1"/>
  <c r="G302" i="1"/>
  <c r="I302" i="1"/>
  <c r="G303" i="1"/>
  <c r="I303" i="1"/>
  <c r="G304" i="1"/>
  <c r="I304" i="1"/>
  <c r="G305" i="1"/>
  <c r="I305" i="1"/>
  <c r="G306" i="1"/>
  <c r="I306" i="1"/>
  <c r="G307" i="1"/>
  <c r="I307" i="1"/>
  <c r="G308" i="1"/>
  <c r="I308" i="1"/>
  <c r="G309" i="1"/>
  <c r="I309" i="1"/>
  <c r="G310" i="1"/>
  <c r="I310" i="1"/>
  <c r="G311" i="1"/>
  <c r="I311" i="1"/>
  <c r="G312" i="1"/>
  <c r="I312" i="1"/>
  <c r="G313" i="1"/>
  <c r="I313" i="1"/>
  <c r="G314" i="1"/>
  <c r="I314" i="1"/>
  <c r="G315" i="1"/>
  <c r="I315" i="1"/>
  <c r="G316" i="1"/>
  <c r="I316" i="1"/>
  <c r="G317" i="1"/>
  <c r="I317" i="1"/>
  <c r="G318" i="1"/>
  <c r="I318" i="1"/>
  <c r="G319" i="1"/>
  <c r="I319" i="1"/>
  <c r="G320" i="1"/>
  <c r="I320" i="1"/>
  <c r="G321" i="1"/>
  <c r="I321" i="1"/>
  <c r="G322" i="1"/>
  <c r="I322" i="1"/>
  <c r="G323" i="1"/>
  <c r="I323" i="1"/>
  <c r="G324" i="1"/>
  <c r="I324" i="1"/>
  <c r="G325" i="1"/>
  <c r="I325" i="1"/>
  <c r="G326" i="1"/>
  <c r="I326" i="1"/>
  <c r="G327" i="1"/>
  <c r="I327" i="1"/>
  <c r="G328" i="1"/>
  <c r="I328" i="1"/>
  <c r="G329" i="1"/>
  <c r="I329" i="1"/>
  <c r="G330" i="1"/>
  <c r="I330" i="1"/>
  <c r="G331" i="1"/>
  <c r="I331" i="1"/>
  <c r="G332" i="1"/>
  <c r="I332" i="1"/>
  <c r="G333" i="1"/>
  <c r="I333" i="1"/>
  <c r="G334" i="1"/>
  <c r="I334" i="1"/>
  <c r="G335" i="1"/>
  <c r="I335" i="1"/>
  <c r="G336" i="1"/>
  <c r="I336" i="1"/>
  <c r="G337" i="1"/>
  <c r="I337" i="1"/>
  <c r="G338" i="1"/>
  <c r="I338" i="1"/>
  <c r="G339" i="1"/>
  <c r="I339" i="1"/>
  <c r="G340" i="1"/>
  <c r="I340" i="1"/>
  <c r="G341" i="1"/>
  <c r="I341" i="1"/>
  <c r="G342" i="1"/>
  <c r="I342" i="1"/>
  <c r="G343" i="1"/>
  <c r="I343" i="1"/>
  <c r="G344" i="1"/>
  <c r="I344" i="1"/>
  <c r="G345" i="1"/>
  <c r="I345" i="1"/>
  <c r="G346" i="1"/>
  <c r="I346" i="1"/>
  <c r="G347" i="1"/>
  <c r="I347" i="1"/>
  <c r="G348" i="1"/>
  <c r="I348" i="1"/>
  <c r="G349" i="1"/>
  <c r="I349" i="1"/>
  <c r="G350" i="1"/>
  <c r="I350" i="1"/>
  <c r="G351" i="1"/>
  <c r="I351" i="1"/>
  <c r="G352" i="1"/>
  <c r="I352" i="1"/>
  <c r="G353" i="1"/>
  <c r="I353" i="1"/>
  <c r="G354" i="1"/>
  <c r="I354" i="1"/>
  <c r="G355" i="1"/>
  <c r="I355" i="1"/>
  <c r="G356" i="1"/>
  <c r="I356" i="1"/>
  <c r="G357" i="1"/>
  <c r="I357" i="1"/>
  <c r="G358" i="1"/>
  <c r="I358" i="1"/>
  <c r="G359" i="1"/>
  <c r="I359" i="1"/>
  <c r="G360" i="1"/>
  <c r="I360" i="1"/>
  <c r="G361" i="1"/>
  <c r="I361" i="1"/>
  <c r="G362" i="1"/>
  <c r="I362" i="1"/>
  <c r="G363" i="1"/>
  <c r="I363" i="1"/>
  <c r="G364" i="1"/>
  <c r="I364" i="1"/>
  <c r="G365" i="1"/>
  <c r="I365" i="1"/>
  <c r="G366" i="1"/>
  <c r="I366" i="1"/>
  <c r="G367" i="1"/>
  <c r="I367" i="1"/>
  <c r="G368" i="1"/>
  <c r="I368" i="1"/>
  <c r="G369" i="1"/>
  <c r="I369" i="1"/>
  <c r="G370" i="1"/>
  <c r="I370" i="1"/>
  <c r="G371" i="1"/>
  <c r="I371" i="1"/>
  <c r="G372" i="1"/>
  <c r="I372" i="1"/>
  <c r="G373" i="1"/>
  <c r="I373" i="1"/>
  <c r="G374" i="1"/>
  <c r="I374" i="1"/>
  <c r="G375" i="1"/>
  <c r="I375" i="1"/>
  <c r="G376" i="1"/>
  <c r="I376" i="1"/>
  <c r="G377" i="1"/>
  <c r="I377" i="1"/>
  <c r="G378" i="1"/>
  <c r="I378" i="1"/>
  <c r="G379" i="1"/>
  <c r="I379" i="1"/>
  <c r="G380" i="1"/>
  <c r="I380" i="1"/>
  <c r="G381" i="1"/>
  <c r="I381" i="1"/>
  <c r="G382" i="1"/>
  <c r="I382" i="1"/>
  <c r="G383" i="1"/>
  <c r="I383" i="1"/>
  <c r="G384" i="1"/>
  <c r="I384" i="1"/>
  <c r="G385" i="1"/>
  <c r="I385" i="1"/>
  <c r="G386" i="1"/>
  <c r="I386" i="1"/>
  <c r="G387" i="1"/>
  <c r="I387" i="1"/>
  <c r="G388" i="1"/>
  <c r="I388" i="1"/>
  <c r="G389" i="1"/>
  <c r="I389" i="1"/>
  <c r="G390" i="1"/>
  <c r="I390" i="1"/>
  <c r="G391" i="1"/>
  <c r="I391" i="1"/>
  <c r="G392" i="1"/>
  <c r="I392" i="1"/>
  <c r="G393" i="1"/>
  <c r="I393" i="1"/>
  <c r="G394" i="1"/>
  <c r="I394" i="1"/>
  <c r="G395" i="1"/>
  <c r="I395" i="1"/>
  <c r="G396" i="1"/>
  <c r="I396" i="1"/>
  <c r="G397" i="1"/>
  <c r="I397" i="1"/>
  <c r="G398" i="1"/>
  <c r="I398" i="1"/>
  <c r="G399" i="1"/>
  <c r="I399" i="1"/>
  <c r="G400" i="1"/>
  <c r="I400" i="1"/>
  <c r="G401" i="1"/>
  <c r="I401" i="1"/>
  <c r="G402" i="1"/>
  <c r="I402" i="1"/>
  <c r="G403" i="1"/>
  <c r="I403" i="1"/>
  <c r="G404" i="1"/>
  <c r="I404" i="1"/>
  <c r="G405" i="1"/>
  <c r="I405" i="1"/>
  <c r="G406" i="1"/>
  <c r="I406" i="1"/>
  <c r="G407" i="1"/>
  <c r="I407" i="1"/>
  <c r="G408" i="1"/>
  <c r="I408" i="1"/>
  <c r="G409" i="1"/>
  <c r="I409" i="1"/>
  <c r="G410" i="1"/>
  <c r="I410" i="1"/>
  <c r="G411" i="1"/>
  <c r="I411" i="1"/>
  <c r="G412" i="1"/>
  <c r="I412" i="1"/>
  <c r="G413" i="1"/>
  <c r="I413" i="1"/>
  <c r="G414" i="1"/>
  <c r="I414" i="1"/>
  <c r="G415" i="1"/>
  <c r="I415" i="1"/>
  <c r="G416" i="1"/>
  <c r="I416" i="1"/>
  <c r="G417" i="1"/>
  <c r="I417" i="1"/>
  <c r="G418" i="1"/>
  <c r="I418" i="1"/>
  <c r="G419" i="1"/>
  <c r="I419" i="1"/>
  <c r="G420" i="1"/>
  <c r="I420" i="1"/>
  <c r="G421" i="1"/>
  <c r="I421" i="1"/>
  <c r="G422" i="1"/>
  <c r="I422" i="1"/>
  <c r="G423" i="1"/>
  <c r="I423" i="1"/>
  <c r="G424" i="1"/>
  <c r="I424" i="1"/>
  <c r="G425" i="1"/>
  <c r="I425" i="1"/>
  <c r="G426" i="1"/>
  <c r="I426" i="1"/>
  <c r="G427" i="1"/>
  <c r="I427" i="1"/>
  <c r="G428" i="1"/>
  <c r="I428" i="1"/>
  <c r="G429" i="1"/>
  <c r="I429" i="1"/>
  <c r="G430" i="1"/>
  <c r="I430" i="1"/>
  <c r="G431" i="1"/>
  <c r="I431" i="1"/>
  <c r="G432" i="1"/>
  <c r="I432" i="1"/>
  <c r="G433" i="1"/>
  <c r="I433" i="1"/>
  <c r="G434" i="1"/>
  <c r="I434" i="1"/>
  <c r="G435" i="1"/>
  <c r="I435" i="1"/>
  <c r="G436" i="1"/>
  <c r="I436" i="1"/>
  <c r="G437" i="1"/>
  <c r="I437" i="1"/>
  <c r="G438" i="1"/>
  <c r="I438" i="1"/>
  <c r="G439" i="1"/>
  <c r="I439" i="1"/>
  <c r="G440" i="1"/>
  <c r="I440" i="1"/>
  <c r="G441" i="1"/>
  <c r="I441" i="1"/>
  <c r="G442" i="1"/>
  <c r="I442" i="1"/>
  <c r="G443" i="1"/>
  <c r="I443" i="1"/>
  <c r="G444" i="1"/>
  <c r="I444" i="1"/>
  <c r="G445" i="1"/>
  <c r="I445" i="1"/>
  <c r="G446" i="1"/>
  <c r="I446" i="1"/>
  <c r="G447" i="1"/>
  <c r="I447" i="1"/>
  <c r="G448" i="1"/>
  <c r="I448" i="1"/>
  <c r="G449" i="1"/>
  <c r="I449" i="1"/>
  <c r="G450" i="1"/>
  <c r="I450" i="1"/>
  <c r="G451" i="1"/>
  <c r="I451" i="1"/>
  <c r="G452" i="1"/>
  <c r="I452" i="1"/>
  <c r="G453" i="1"/>
  <c r="I453" i="1"/>
  <c r="G454" i="1"/>
  <c r="I454" i="1"/>
  <c r="G455" i="1"/>
  <c r="I455" i="1"/>
  <c r="G456" i="1"/>
  <c r="I456" i="1"/>
  <c r="G457" i="1"/>
  <c r="I457" i="1"/>
  <c r="G458" i="1"/>
  <c r="I458" i="1"/>
  <c r="G459" i="1"/>
  <c r="I459" i="1"/>
  <c r="G460" i="1"/>
  <c r="I460" i="1"/>
  <c r="G461" i="1"/>
  <c r="I461" i="1"/>
  <c r="G462" i="1"/>
  <c r="I462" i="1"/>
  <c r="G463" i="1"/>
  <c r="I463" i="1"/>
  <c r="G464" i="1"/>
  <c r="I464" i="1"/>
  <c r="G465" i="1"/>
  <c r="I465" i="1"/>
  <c r="G466" i="1"/>
  <c r="I466" i="1"/>
  <c r="G467" i="1"/>
  <c r="I467" i="1"/>
  <c r="G468" i="1"/>
  <c r="I468" i="1"/>
  <c r="G469" i="1"/>
  <c r="I469" i="1"/>
  <c r="G470" i="1"/>
  <c r="I470" i="1"/>
  <c r="G471" i="1"/>
  <c r="I471" i="1"/>
  <c r="G472" i="1"/>
  <c r="I472" i="1"/>
  <c r="G473" i="1"/>
  <c r="I473" i="1"/>
  <c r="G474" i="1"/>
  <c r="I474" i="1"/>
  <c r="G475" i="1"/>
  <c r="I475" i="1"/>
  <c r="G476" i="1"/>
  <c r="I476" i="1"/>
  <c r="G477" i="1"/>
  <c r="I477" i="1"/>
  <c r="G478" i="1"/>
  <c r="I478" i="1"/>
  <c r="G479" i="1"/>
  <c r="I479" i="1"/>
  <c r="G480" i="1"/>
  <c r="I480" i="1"/>
  <c r="G481" i="1"/>
  <c r="I481" i="1"/>
  <c r="G482" i="1"/>
  <c r="I482" i="1"/>
  <c r="G483" i="1"/>
  <c r="I483" i="1"/>
  <c r="G484" i="1"/>
  <c r="I484" i="1"/>
  <c r="G485" i="1"/>
  <c r="I485" i="1"/>
  <c r="G486" i="1"/>
  <c r="I486" i="1"/>
  <c r="G487" i="1"/>
  <c r="I487" i="1"/>
  <c r="G488" i="1"/>
  <c r="I488" i="1"/>
  <c r="G489" i="1"/>
  <c r="I489" i="1"/>
  <c r="G490" i="1"/>
  <c r="I490" i="1"/>
  <c r="G491" i="1"/>
  <c r="I491" i="1"/>
  <c r="G492" i="1"/>
  <c r="I492" i="1"/>
  <c r="G493" i="1"/>
  <c r="I493" i="1"/>
  <c r="G494" i="1"/>
  <c r="I494" i="1"/>
  <c r="G495" i="1"/>
  <c r="I495" i="1"/>
  <c r="G496" i="1"/>
  <c r="I496" i="1"/>
  <c r="G497" i="1"/>
  <c r="I497" i="1"/>
  <c r="G498" i="1"/>
  <c r="I498" i="1"/>
  <c r="G499" i="1"/>
  <c r="I499" i="1"/>
  <c r="G500" i="1"/>
  <c r="I500" i="1"/>
  <c r="G501" i="1"/>
  <c r="I501" i="1"/>
  <c r="G502" i="1"/>
  <c r="I502" i="1"/>
  <c r="G503" i="1"/>
  <c r="I503" i="1"/>
  <c r="G504" i="1"/>
  <c r="I504" i="1"/>
  <c r="G505" i="1"/>
  <c r="I505" i="1"/>
  <c r="G506" i="1"/>
  <c r="I506" i="1"/>
  <c r="G507" i="1"/>
  <c r="I507" i="1"/>
  <c r="G508" i="1"/>
  <c r="I508" i="1"/>
  <c r="G509" i="1"/>
  <c r="I509" i="1"/>
  <c r="G510" i="1"/>
  <c r="I510" i="1"/>
  <c r="G511" i="1"/>
  <c r="I511" i="1"/>
  <c r="G512" i="1"/>
  <c r="I512" i="1"/>
  <c r="G513" i="1"/>
  <c r="I513" i="1"/>
  <c r="G514" i="1"/>
  <c r="I514" i="1"/>
  <c r="G515" i="1"/>
  <c r="I515" i="1"/>
  <c r="G516" i="1"/>
  <c r="I516" i="1"/>
  <c r="G517" i="1"/>
  <c r="I517" i="1"/>
  <c r="G518" i="1"/>
  <c r="I518" i="1"/>
  <c r="G519" i="1"/>
  <c r="I519" i="1"/>
  <c r="G520" i="1"/>
  <c r="I520" i="1"/>
  <c r="G521" i="1"/>
  <c r="I521" i="1"/>
  <c r="G522" i="1"/>
  <c r="I522" i="1"/>
  <c r="G523" i="1"/>
  <c r="I523" i="1"/>
  <c r="G524" i="1"/>
  <c r="I524" i="1"/>
  <c r="G525" i="1"/>
  <c r="I525" i="1"/>
  <c r="G526" i="1"/>
  <c r="I526" i="1"/>
  <c r="G527" i="1"/>
  <c r="I527" i="1"/>
  <c r="G528" i="1"/>
  <c r="I528" i="1"/>
  <c r="G529" i="1"/>
  <c r="I529" i="1"/>
  <c r="G530" i="1"/>
  <c r="I530" i="1"/>
  <c r="G531" i="1"/>
  <c r="I531" i="1"/>
  <c r="G532" i="1"/>
  <c r="I532" i="1"/>
  <c r="G533" i="1"/>
  <c r="I533" i="1"/>
  <c r="G534" i="1"/>
  <c r="I534" i="1"/>
  <c r="G535" i="1"/>
  <c r="I535" i="1"/>
  <c r="G536" i="1"/>
  <c r="I536" i="1"/>
  <c r="G537" i="1"/>
  <c r="I537" i="1"/>
  <c r="G538" i="1"/>
  <c r="I538" i="1"/>
  <c r="G539" i="1"/>
  <c r="I539" i="1"/>
  <c r="G540" i="1"/>
  <c r="I540" i="1"/>
  <c r="G541" i="1"/>
  <c r="I541" i="1"/>
  <c r="G542" i="1"/>
  <c r="I542" i="1"/>
  <c r="G543" i="1"/>
  <c r="I543" i="1"/>
  <c r="G544" i="1"/>
  <c r="I544" i="1"/>
  <c r="G545" i="1"/>
  <c r="I545" i="1"/>
  <c r="G546" i="1"/>
  <c r="I546" i="1"/>
  <c r="G547" i="1"/>
  <c r="I547" i="1"/>
  <c r="G548" i="1"/>
  <c r="I548" i="1"/>
  <c r="G549" i="1"/>
  <c r="I549" i="1"/>
  <c r="G550" i="1"/>
  <c r="I550" i="1"/>
  <c r="G551" i="1"/>
  <c r="I551" i="1"/>
  <c r="G552" i="1"/>
  <c r="I552" i="1"/>
  <c r="G553" i="1"/>
  <c r="I553" i="1"/>
  <c r="G554" i="1"/>
  <c r="I554" i="1"/>
  <c r="G555" i="1"/>
  <c r="I555" i="1"/>
  <c r="G556" i="1"/>
  <c r="I556" i="1"/>
  <c r="G557" i="1"/>
  <c r="I557" i="1"/>
  <c r="G558" i="1"/>
  <c r="I558" i="1"/>
  <c r="G559" i="1"/>
  <c r="I559" i="1"/>
  <c r="G560" i="1"/>
  <c r="I560" i="1"/>
  <c r="G561" i="1"/>
  <c r="I561" i="1"/>
  <c r="G562" i="1"/>
  <c r="I562" i="1"/>
  <c r="G563" i="1"/>
  <c r="I563" i="1"/>
  <c r="G564" i="1"/>
  <c r="I564" i="1"/>
  <c r="G565" i="1"/>
  <c r="I565" i="1"/>
  <c r="G566" i="1"/>
  <c r="I566" i="1"/>
  <c r="G567" i="1"/>
  <c r="I567" i="1"/>
  <c r="G568" i="1"/>
  <c r="I568" i="1"/>
  <c r="G569" i="1"/>
  <c r="I569" i="1"/>
  <c r="G570" i="1"/>
  <c r="I570" i="1"/>
  <c r="G571" i="1"/>
  <c r="I571" i="1"/>
  <c r="G572" i="1"/>
  <c r="I572" i="1"/>
  <c r="G573" i="1"/>
  <c r="I573" i="1"/>
  <c r="G574" i="1"/>
  <c r="I574" i="1"/>
  <c r="G575" i="1"/>
  <c r="I575" i="1"/>
  <c r="G576" i="1"/>
  <c r="I576" i="1"/>
  <c r="G577" i="1"/>
  <c r="I577" i="1"/>
  <c r="G578" i="1"/>
  <c r="I578" i="1"/>
  <c r="G579" i="1"/>
  <c r="I579" i="1"/>
  <c r="G580" i="1"/>
  <c r="I580" i="1"/>
  <c r="G581" i="1"/>
  <c r="I581" i="1"/>
  <c r="G582" i="1"/>
  <c r="I582" i="1"/>
  <c r="G583" i="1"/>
  <c r="I583" i="1"/>
  <c r="G584" i="1"/>
  <c r="I584" i="1"/>
  <c r="G585" i="1"/>
  <c r="I585" i="1"/>
  <c r="G586" i="1"/>
  <c r="I586" i="1"/>
  <c r="G587" i="1"/>
  <c r="I587" i="1"/>
  <c r="G588" i="1"/>
  <c r="I588" i="1"/>
  <c r="G589" i="1"/>
  <c r="I589" i="1"/>
  <c r="G590" i="1"/>
  <c r="I590" i="1"/>
  <c r="G591" i="1"/>
  <c r="I591" i="1"/>
  <c r="G592" i="1"/>
  <c r="I592" i="1"/>
  <c r="G593" i="1"/>
  <c r="I593" i="1"/>
  <c r="G594" i="1"/>
  <c r="I594" i="1"/>
  <c r="G595" i="1"/>
  <c r="I595" i="1"/>
  <c r="G596" i="1"/>
  <c r="I596" i="1"/>
  <c r="G597" i="1"/>
  <c r="I597" i="1"/>
  <c r="G598" i="1"/>
  <c r="I598" i="1"/>
  <c r="G599" i="1"/>
  <c r="I599" i="1"/>
  <c r="G600" i="1"/>
  <c r="I600" i="1"/>
  <c r="G601" i="1"/>
  <c r="I601" i="1"/>
  <c r="G602" i="1"/>
  <c r="I602" i="1"/>
  <c r="G603" i="1"/>
  <c r="I603" i="1"/>
  <c r="G604" i="1"/>
  <c r="I604" i="1"/>
  <c r="G605" i="1"/>
  <c r="I605" i="1"/>
  <c r="G606" i="1"/>
  <c r="I606" i="1"/>
  <c r="G607" i="1"/>
  <c r="I607" i="1"/>
  <c r="G608" i="1"/>
  <c r="I608" i="1"/>
  <c r="G609" i="1"/>
  <c r="I609" i="1"/>
  <c r="G610" i="1"/>
  <c r="I610" i="1"/>
  <c r="G611" i="1"/>
  <c r="I611" i="1"/>
  <c r="G612" i="1"/>
  <c r="I612" i="1"/>
  <c r="G613" i="1"/>
  <c r="I613" i="1"/>
  <c r="G614" i="1"/>
  <c r="I614" i="1"/>
  <c r="G615" i="1"/>
  <c r="I615" i="1"/>
  <c r="G616" i="1"/>
  <c r="I616" i="1"/>
  <c r="G617" i="1"/>
  <c r="I617" i="1"/>
  <c r="G618" i="1"/>
  <c r="I618" i="1"/>
  <c r="G619" i="1"/>
  <c r="I619" i="1"/>
  <c r="G620" i="1"/>
  <c r="I620" i="1"/>
  <c r="G621" i="1"/>
  <c r="I621" i="1"/>
  <c r="G622" i="1"/>
  <c r="I622" i="1"/>
  <c r="G623" i="1"/>
  <c r="I623" i="1"/>
  <c r="G624" i="1"/>
  <c r="I624" i="1"/>
  <c r="G625" i="1"/>
  <c r="I625" i="1"/>
  <c r="G626" i="1"/>
  <c r="I626" i="1"/>
  <c r="G627" i="1"/>
  <c r="I627" i="1"/>
  <c r="G628" i="1"/>
  <c r="I628" i="1"/>
  <c r="G629" i="1"/>
  <c r="I629" i="1"/>
  <c r="G630" i="1"/>
  <c r="I630" i="1"/>
  <c r="G631" i="1"/>
  <c r="I631" i="1"/>
  <c r="G632" i="1"/>
  <c r="I632" i="1"/>
  <c r="G633" i="1"/>
  <c r="I633" i="1"/>
  <c r="G634" i="1"/>
  <c r="I634" i="1"/>
  <c r="G635" i="1"/>
  <c r="I635" i="1"/>
  <c r="G636" i="1"/>
  <c r="I636" i="1"/>
  <c r="G637" i="1"/>
  <c r="I637" i="1"/>
  <c r="G638" i="1"/>
  <c r="I638" i="1"/>
  <c r="G639" i="1"/>
  <c r="I639" i="1"/>
  <c r="G640" i="1"/>
  <c r="I640" i="1"/>
  <c r="G641" i="1"/>
  <c r="I641" i="1"/>
  <c r="G642" i="1"/>
  <c r="I642" i="1"/>
  <c r="G643" i="1"/>
  <c r="I643" i="1"/>
  <c r="G644" i="1"/>
  <c r="I644" i="1"/>
  <c r="G645" i="1"/>
  <c r="I645" i="1"/>
  <c r="G646" i="1"/>
  <c r="I646" i="1"/>
  <c r="G647" i="1"/>
  <c r="I647" i="1"/>
  <c r="G648" i="1"/>
  <c r="I648" i="1"/>
  <c r="G649" i="1"/>
  <c r="I649" i="1"/>
  <c r="G650" i="1"/>
  <c r="I650" i="1"/>
  <c r="G651" i="1"/>
  <c r="I651" i="1"/>
  <c r="G652" i="1"/>
  <c r="I652" i="1"/>
  <c r="G653" i="1"/>
  <c r="I653" i="1"/>
  <c r="G654" i="1"/>
  <c r="I654" i="1"/>
  <c r="G655" i="1"/>
  <c r="I655" i="1"/>
  <c r="G656" i="1"/>
  <c r="I656" i="1"/>
  <c r="G657" i="1"/>
  <c r="I657" i="1"/>
  <c r="G658" i="1"/>
  <c r="I658" i="1"/>
  <c r="G659" i="1"/>
  <c r="I659" i="1"/>
  <c r="G660" i="1"/>
  <c r="I660" i="1"/>
  <c r="G661" i="1"/>
  <c r="I661" i="1"/>
  <c r="G662" i="1"/>
  <c r="I662" i="1"/>
  <c r="G663" i="1"/>
  <c r="I663" i="1"/>
  <c r="G664" i="1"/>
  <c r="I664" i="1"/>
  <c r="G665" i="1"/>
  <c r="I665" i="1"/>
  <c r="G666" i="1"/>
  <c r="I666" i="1"/>
  <c r="G667" i="1"/>
  <c r="I667" i="1"/>
  <c r="G668" i="1"/>
  <c r="I668" i="1"/>
  <c r="G669" i="1"/>
  <c r="I669" i="1"/>
  <c r="G670" i="1"/>
  <c r="I670" i="1"/>
  <c r="G671" i="1"/>
  <c r="I671" i="1"/>
  <c r="G672" i="1"/>
  <c r="I672" i="1"/>
  <c r="G673" i="1"/>
  <c r="I673" i="1"/>
  <c r="G674" i="1"/>
  <c r="I674" i="1"/>
  <c r="G675" i="1"/>
  <c r="I675" i="1"/>
  <c r="G676" i="1"/>
  <c r="I676" i="1"/>
  <c r="G677" i="1"/>
  <c r="I677" i="1"/>
  <c r="G678" i="1"/>
  <c r="I678" i="1"/>
  <c r="G679" i="1"/>
  <c r="I679" i="1"/>
  <c r="G680" i="1"/>
  <c r="I680" i="1"/>
  <c r="G681" i="1"/>
  <c r="I681" i="1"/>
  <c r="G682" i="1"/>
  <c r="I682" i="1"/>
  <c r="G683" i="1"/>
  <c r="I683" i="1"/>
  <c r="G684" i="1"/>
  <c r="I684" i="1"/>
  <c r="G685" i="1"/>
  <c r="I685" i="1"/>
  <c r="G686" i="1"/>
  <c r="I686" i="1"/>
  <c r="G687" i="1"/>
  <c r="I687" i="1"/>
  <c r="G688" i="1"/>
  <c r="I688" i="1"/>
  <c r="G689" i="1"/>
  <c r="I689" i="1"/>
  <c r="G690" i="1"/>
  <c r="I690" i="1"/>
  <c r="G691" i="1"/>
  <c r="I691" i="1"/>
  <c r="G692" i="1"/>
  <c r="I692" i="1"/>
  <c r="G693" i="1"/>
  <c r="I693" i="1"/>
  <c r="G694" i="1"/>
  <c r="I694" i="1"/>
  <c r="G695" i="1"/>
  <c r="I695" i="1"/>
  <c r="G696" i="1"/>
  <c r="I696" i="1"/>
  <c r="G697" i="1"/>
  <c r="I697" i="1"/>
  <c r="G698" i="1"/>
  <c r="I698" i="1"/>
  <c r="G699" i="1"/>
  <c r="I699" i="1"/>
  <c r="G700" i="1"/>
  <c r="I700" i="1"/>
  <c r="G701" i="1"/>
  <c r="I701" i="1"/>
  <c r="G702" i="1"/>
  <c r="I702" i="1"/>
  <c r="G703" i="1"/>
  <c r="I703" i="1"/>
  <c r="G704" i="1"/>
  <c r="I704" i="1"/>
  <c r="G705" i="1"/>
  <c r="I705" i="1"/>
  <c r="G706" i="1"/>
  <c r="I706" i="1"/>
  <c r="G707" i="1"/>
  <c r="I707" i="1"/>
  <c r="G708" i="1"/>
  <c r="I708" i="1"/>
  <c r="G709" i="1"/>
  <c r="I709" i="1"/>
  <c r="G710" i="1"/>
  <c r="I710" i="1"/>
  <c r="G711" i="1"/>
  <c r="I711" i="1"/>
  <c r="G712" i="1"/>
  <c r="I712" i="1"/>
  <c r="G713" i="1"/>
  <c r="I713" i="1"/>
  <c r="G714" i="1"/>
  <c r="I714" i="1"/>
  <c r="G715" i="1"/>
  <c r="I715" i="1"/>
  <c r="G716" i="1"/>
  <c r="I716" i="1"/>
  <c r="G717" i="1"/>
  <c r="I717" i="1"/>
  <c r="G718" i="1"/>
  <c r="I718" i="1"/>
  <c r="G719" i="1"/>
  <c r="I719" i="1"/>
  <c r="G720" i="1"/>
  <c r="I720" i="1"/>
  <c r="G721" i="1"/>
  <c r="I721" i="1"/>
  <c r="G722" i="1"/>
  <c r="I722" i="1"/>
  <c r="G723" i="1"/>
  <c r="I723" i="1"/>
  <c r="G724" i="1"/>
  <c r="I724" i="1"/>
  <c r="G725" i="1"/>
  <c r="I725" i="1"/>
  <c r="G726" i="1"/>
  <c r="I726" i="1"/>
  <c r="G727" i="1"/>
  <c r="I727" i="1"/>
  <c r="G728" i="1"/>
  <c r="I728" i="1"/>
  <c r="G729" i="1"/>
  <c r="I729" i="1"/>
  <c r="G730" i="1"/>
  <c r="I730" i="1"/>
  <c r="G731" i="1"/>
  <c r="I731" i="1"/>
  <c r="G732" i="1"/>
  <c r="I732" i="1"/>
  <c r="G733" i="1"/>
  <c r="I733" i="1"/>
  <c r="G734" i="1"/>
  <c r="I734" i="1"/>
  <c r="G735" i="1"/>
  <c r="I735" i="1"/>
  <c r="G736" i="1"/>
  <c r="I736" i="1"/>
  <c r="G737" i="1"/>
  <c r="I737" i="1"/>
  <c r="G738" i="1"/>
  <c r="I738" i="1"/>
  <c r="G739" i="1"/>
  <c r="I739" i="1"/>
  <c r="G740" i="1"/>
  <c r="I740" i="1"/>
  <c r="G741" i="1"/>
  <c r="I741" i="1"/>
  <c r="G742" i="1"/>
  <c r="I742" i="1"/>
  <c r="G743" i="1"/>
  <c r="I743" i="1"/>
  <c r="G744" i="1"/>
  <c r="I744" i="1"/>
  <c r="G745" i="1"/>
  <c r="I745" i="1"/>
  <c r="G746" i="1"/>
  <c r="I746" i="1"/>
  <c r="G747" i="1"/>
  <c r="I747" i="1"/>
  <c r="G748" i="1"/>
  <c r="I748" i="1"/>
  <c r="G749" i="1"/>
  <c r="I749" i="1"/>
  <c r="G750" i="1"/>
  <c r="I750" i="1"/>
  <c r="G751" i="1"/>
  <c r="I751" i="1"/>
  <c r="G752" i="1"/>
  <c r="I752" i="1"/>
  <c r="G753" i="1"/>
  <c r="I753" i="1"/>
  <c r="G754" i="1"/>
  <c r="I754" i="1"/>
  <c r="G755" i="1"/>
  <c r="I755" i="1"/>
  <c r="G756" i="1"/>
  <c r="I756" i="1"/>
  <c r="G757" i="1"/>
  <c r="I757" i="1"/>
  <c r="G758" i="1"/>
  <c r="I758" i="1"/>
  <c r="G759" i="1"/>
  <c r="I759" i="1"/>
  <c r="G760" i="1"/>
  <c r="I760" i="1"/>
  <c r="G761" i="1"/>
  <c r="I761" i="1"/>
  <c r="G762" i="1"/>
  <c r="I762" i="1"/>
  <c r="G763" i="1"/>
  <c r="I763" i="1"/>
  <c r="G764" i="1"/>
  <c r="I764" i="1"/>
  <c r="G765" i="1"/>
  <c r="I765" i="1"/>
  <c r="G766" i="1"/>
  <c r="I766" i="1"/>
  <c r="G767" i="1"/>
  <c r="I767" i="1"/>
  <c r="G768" i="1"/>
  <c r="I768" i="1"/>
  <c r="G769" i="1"/>
  <c r="I769" i="1"/>
  <c r="G770" i="1"/>
  <c r="I770" i="1"/>
  <c r="G771" i="1"/>
  <c r="I771" i="1"/>
  <c r="G772" i="1"/>
  <c r="I772" i="1"/>
  <c r="G773" i="1"/>
  <c r="I773" i="1"/>
  <c r="G774" i="1"/>
  <c r="I774" i="1"/>
  <c r="G775" i="1"/>
  <c r="I775" i="1"/>
  <c r="G776" i="1"/>
  <c r="I776" i="1"/>
  <c r="G777" i="1"/>
  <c r="I777" i="1"/>
  <c r="G778" i="1"/>
  <c r="I778" i="1"/>
  <c r="G779" i="1"/>
  <c r="I779" i="1"/>
  <c r="G780" i="1"/>
  <c r="I780" i="1"/>
  <c r="G781" i="1"/>
  <c r="I781" i="1"/>
  <c r="G782" i="1"/>
  <c r="I782" i="1"/>
  <c r="G783" i="1"/>
  <c r="I783" i="1"/>
  <c r="G784" i="1"/>
  <c r="I784" i="1"/>
  <c r="G785" i="1"/>
  <c r="I785" i="1"/>
  <c r="G786" i="1"/>
  <c r="I786" i="1"/>
  <c r="G787" i="1"/>
  <c r="I787" i="1"/>
  <c r="G788" i="1"/>
  <c r="I788" i="1"/>
  <c r="G789" i="1"/>
  <c r="I789" i="1"/>
  <c r="G790" i="1"/>
  <c r="I790" i="1"/>
  <c r="G791" i="1"/>
  <c r="I791" i="1"/>
  <c r="G792" i="1"/>
  <c r="I792" i="1"/>
  <c r="G793" i="1"/>
  <c r="I793" i="1"/>
  <c r="G794" i="1"/>
  <c r="I794" i="1"/>
  <c r="G795" i="1"/>
  <c r="I795" i="1"/>
  <c r="G796" i="1"/>
  <c r="I796" i="1"/>
  <c r="G797" i="1"/>
  <c r="I797" i="1"/>
  <c r="G798" i="1"/>
  <c r="I798" i="1"/>
  <c r="G799" i="1"/>
  <c r="I799" i="1"/>
  <c r="G800" i="1"/>
  <c r="I800" i="1"/>
  <c r="G801" i="1"/>
  <c r="I801" i="1"/>
  <c r="G802" i="1"/>
  <c r="I802" i="1"/>
  <c r="G803" i="1"/>
  <c r="I803" i="1"/>
  <c r="G804" i="1"/>
  <c r="I804" i="1"/>
  <c r="G805" i="1"/>
  <c r="I805" i="1"/>
  <c r="G806" i="1"/>
  <c r="I806" i="1"/>
  <c r="G807" i="1"/>
  <c r="I807" i="1"/>
  <c r="G808" i="1"/>
  <c r="I808" i="1"/>
  <c r="G809" i="1"/>
  <c r="I809" i="1"/>
  <c r="G810" i="1"/>
  <c r="I810" i="1"/>
  <c r="G811" i="1"/>
  <c r="I811" i="1"/>
  <c r="G812" i="1"/>
  <c r="I812" i="1"/>
  <c r="G813" i="1"/>
  <c r="I813" i="1"/>
  <c r="G814" i="1"/>
  <c r="I814" i="1"/>
  <c r="G815" i="1"/>
  <c r="I815" i="1"/>
  <c r="G816" i="1"/>
  <c r="I816" i="1"/>
  <c r="G817" i="1"/>
  <c r="I817" i="1"/>
  <c r="G818" i="1"/>
  <c r="I818" i="1"/>
  <c r="G819" i="1"/>
  <c r="I819" i="1"/>
  <c r="G820" i="1"/>
  <c r="I820" i="1"/>
  <c r="G821" i="1"/>
  <c r="I821" i="1"/>
  <c r="G822" i="1"/>
  <c r="I822" i="1"/>
  <c r="G823" i="1"/>
  <c r="I823" i="1"/>
  <c r="G824" i="1"/>
  <c r="I824" i="1"/>
  <c r="G825" i="1"/>
  <c r="I825" i="1"/>
  <c r="G826" i="1"/>
  <c r="I826" i="1"/>
  <c r="G827" i="1"/>
  <c r="I827" i="1"/>
  <c r="G828" i="1"/>
  <c r="I828" i="1"/>
  <c r="G829" i="1"/>
  <c r="I829" i="1"/>
  <c r="G830" i="1"/>
  <c r="I830" i="1"/>
  <c r="G831" i="1"/>
  <c r="I831" i="1"/>
  <c r="G832" i="1"/>
  <c r="I832" i="1"/>
  <c r="G833" i="1"/>
  <c r="I833" i="1"/>
  <c r="G834" i="1"/>
  <c r="I834" i="1"/>
  <c r="G835" i="1"/>
  <c r="I835" i="1"/>
  <c r="G836" i="1"/>
  <c r="I836" i="1"/>
  <c r="G837" i="1"/>
  <c r="I837" i="1"/>
  <c r="G838" i="1"/>
  <c r="I838" i="1"/>
  <c r="G839" i="1"/>
  <c r="I839" i="1"/>
  <c r="G840" i="1"/>
  <c r="I840" i="1"/>
  <c r="G841" i="1"/>
  <c r="I841" i="1"/>
  <c r="G842" i="1"/>
  <c r="I842" i="1"/>
  <c r="G843" i="1"/>
  <c r="I843" i="1"/>
  <c r="G844" i="1"/>
  <c r="I844" i="1"/>
  <c r="G845" i="1"/>
  <c r="I845" i="1"/>
  <c r="G846" i="1"/>
  <c r="I846" i="1"/>
  <c r="G847" i="1"/>
  <c r="I847" i="1"/>
  <c r="G848" i="1"/>
  <c r="I848" i="1"/>
  <c r="G849" i="1"/>
  <c r="I849" i="1"/>
  <c r="G850" i="1"/>
  <c r="I850" i="1"/>
  <c r="G851" i="1"/>
  <c r="I851" i="1"/>
  <c r="G852" i="1"/>
  <c r="I852" i="1"/>
  <c r="G853" i="1"/>
  <c r="I853" i="1"/>
  <c r="G854" i="1"/>
  <c r="I854" i="1"/>
  <c r="G855" i="1"/>
  <c r="I855" i="1"/>
  <c r="G856" i="1"/>
  <c r="I856" i="1"/>
  <c r="G857" i="1"/>
  <c r="I857" i="1"/>
  <c r="G858" i="1"/>
  <c r="I858" i="1"/>
  <c r="G859" i="1"/>
  <c r="I859" i="1"/>
  <c r="G860" i="1"/>
  <c r="I860" i="1"/>
  <c r="G861" i="1"/>
  <c r="I861" i="1"/>
  <c r="G862" i="1"/>
  <c r="I862" i="1"/>
  <c r="G863" i="1"/>
  <c r="I863" i="1"/>
  <c r="G864" i="1"/>
  <c r="I864" i="1"/>
  <c r="G865" i="1"/>
  <c r="I865" i="1"/>
  <c r="G866" i="1"/>
  <c r="I866" i="1"/>
  <c r="G867" i="1"/>
  <c r="I867" i="1"/>
  <c r="G868" i="1"/>
  <c r="I868" i="1"/>
  <c r="G869" i="1"/>
  <c r="I869" i="1"/>
  <c r="G870" i="1"/>
  <c r="I870" i="1"/>
  <c r="G871" i="1"/>
  <c r="I871" i="1"/>
  <c r="G872" i="1"/>
  <c r="I872" i="1"/>
  <c r="G873" i="1"/>
  <c r="I873" i="1"/>
  <c r="G874" i="1"/>
  <c r="I874" i="1"/>
  <c r="G875" i="1"/>
  <c r="I875" i="1"/>
  <c r="G876" i="1"/>
  <c r="I876" i="1"/>
  <c r="G877" i="1"/>
  <c r="I877" i="1"/>
  <c r="G878" i="1"/>
  <c r="I878" i="1"/>
  <c r="G879" i="1"/>
  <c r="I879" i="1"/>
  <c r="G880" i="1"/>
  <c r="I880" i="1"/>
  <c r="G881" i="1"/>
  <c r="I881" i="1"/>
  <c r="G882" i="1"/>
  <c r="I882" i="1"/>
  <c r="G883" i="1"/>
  <c r="I883" i="1"/>
  <c r="G884" i="1"/>
  <c r="I884" i="1"/>
  <c r="G885" i="1"/>
  <c r="I885" i="1"/>
  <c r="G886" i="1"/>
  <c r="I886" i="1"/>
  <c r="G887" i="1"/>
  <c r="I887" i="1"/>
  <c r="G888" i="1"/>
  <c r="I888" i="1"/>
  <c r="G889" i="1"/>
  <c r="I889" i="1"/>
  <c r="G890" i="1"/>
  <c r="I890" i="1"/>
  <c r="G891" i="1"/>
  <c r="I891" i="1"/>
  <c r="G892" i="1"/>
  <c r="I892" i="1"/>
  <c r="G893" i="1"/>
  <c r="I893" i="1"/>
  <c r="G894" i="1"/>
  <c r="I894" i="1"/>
  <c r="G895" i="1"/>
  <c r="I895" i="1"/>
  <c r="G896" i="1"/>
  <c r="I896" i="1"/>
  <c r="G897" i="1"/>
  <c r="I897" i="1"/>
  <c r="G898" i="1"/>
  <c r="I898" i="1"/>
  <c r="G899" i="1"/>
  <c r="I899" i="1"/>
  <c r="G900" i="1"/>
  <c r="I900" i="1"/>
  <c r="G901" i="1"/>
  <c r="I901" i="1"/>
  <c r="G902" i="1"/>
  <c r="I902" i="1"/>
  <c r="G903" i="1"/>
  <c r="I903" i="1"/>
  <c r="G904" i="1"/>
  <c r="I904" i="1"/>
  <c r="G905" i="1"/>
  <c r="I905" i="1"/>
  <c r="G906" i="1"/>
  <c r="I906" i="1"/>
  <c r="G907" i="1"/>
  <c r="I907" i="1"/>
  <c r="G908" i="1"/>
  <c r="I908" i="1"/>
  <c r="G909" i="1"/>
  <c r="I909" i="1"/>
  <c r="G910" i="1"/>
  <c r="I910" i="1"/>
  <c r="G911" i="1"/>
  <c r="I911" i="1"/>
  <c r="G912" i="1"/>
  <c r="I912" i="1"/>
  <c r="G913" i="1"/>
  <c r="I913" i="1"/>
  <c r="G914" i="1"/>
  <c r="I914" i="1"/>
  <c r="G915" i="1"/>
  <c r="I915" i="1"/>
  <c r="G916" i="1"/>
  <c r="I916" i="1"/>
  <c r="G917" i="1"/>
  <c r="I917" i="1"/>
  <c r="G918" i="1"/>
  <c r="I918" i="1"/>
  <c r="G919" i="1"/>
  <c r="I919" i="1"/>
  <c r="G920" i="1"/>
  <c r="I920" i="1"/>
  <c r="G921" i="1"/>
  <c r="I921" i="1"/>
  <c r="G922" i="1"/>
  <c r="I922" i="1"/>
  <c r="G923" i="1"/>
  <c r="I923" i="1"/>
  <c r="G924" i="1"/>
  <c r="I924" i="1"/>
  <c r="G925" i="1"/>
  <c r="I925" i="1"/>
  <c r="G926" i="1"/>
  <c r="I926" i="1"/>
  <c r="G927" i="1"/>
  <c r="I927" i="1"/>
  <c r="G928" i="1"/>
  <c r="I928" i="1"/>
  <c r="G929" i="1"/>
  <c r="I929" i="1"/>
  <c r="G930" i="1"/>
  <c r="I930" i="1"/>
  <c r="G931" i="1"/>
  <c r="I931" i="1"/>
  <c r="G932" i="1"/>
  <c r="I932" i="1"/>
  <c r="G933" i="1"/>
  <c r="I933" i="1"/>
  <c r="G934" i="1"/>
  <c r="I934" i="1"/>
  <c r="G935" i="1"/>
  <c r="I935" i="1"/>
  <c r="G936" i="1"/>
  <c r="I936" i="1"/>
  <c r="G937" i="1"/>
  <c r="I937" i="1"/>
  <c r="G938" i="1"/>
  <c r="I938" i="1"/>
  <c r="G939" i="1"/>
  <c r="I939" i="1"/>
  <c r="G940" i="1"/>
  <c r="I940" i="1"/>
  <c r="G941" i="1"/>
  <c r="I941" i="1"/>
  <c r="G942" i="1"/>
  <c r="I942" i="1"/>
  <c r="G943" i="1"/>
  <c r="I943" i="1"/>
  <c r="G944" i="1"/>
  <c r="I944" i="1"/>
  <c r="G945" i="1"/>
  <c r="I945" i="1"/>
  <c r="G946" i="1"/>
  <c r="I946" i="1"/>
  <c r="G947" i="1"/>
  <c r="I947" i="1"/>
  <c r="G948" i="1"/>
  <c r="I948" i="1"/>
  <c r="G949" i="1"/>
  <c r="I949" i="1"/>
  <c r="G950" i="1"/>
  <c r="I950" i="1"/>
  <c r="G951" i="1"/>
  <c r="I951" i="1"/>
  <c r="G952" i="1"/>
  <c r="I952" i="1"/>
  <c r="G953" i="1"/>
  <c r="I953" i="1"/>
  <c r="G954" i="1"/>
  <c r="I954" i="1"/>
  <c r="G955" i="1"/>
  <c r="I955" i="1"/>
  <c r="G956" i="1"/>
  <c r="I956" i="1"/>
  <c r="G957" i="1"/>
  <c r="I957" i="1"/>
  <c r="G958" i="1"/>
  <c r="I958" i="1"/>
  <c r="G959" i="1"/>
  <c r="I959" i="1"/>
  <c r="G960" i="1"/>
  <c r="I960" i="1"/>
  <c r="G961" i="1"/>
  <c r="I961" i="1"/>
  <c r="G962" i="1"/>
  <c r="I962" i="1"/>
  <c r="G963" i="1"/>
  <c r="I963" i="1"/>
  <c r="G964" i="1"/>
  <c r="I964" i="1"/>
  <c r="G965" i="1"/>
  <c r="I965" i="1"/>
  <c r="G966" i="1"/>
  <c r="I966" i="1"/>
  <c r="G967" i="1"/>
  <c r="I967" i="1"/>
  <c r="G968" i="1"/>
  <c r="I968" i="1"/>
  <c r="G969" i="1"/>
  <c r="I969" i="1"/>
  <c r="G970" i="1"/>
  <c r="I970" i="1"/>
  <c r="G971" i="1"/>
  <c r="I971" i="1"/>
  <c r="G972" i="1"/>
  <c r="I972" i="1"/>
  <c r="G973" i="1"/>
  <c r="I973" i="1"/>
  <c r="G974" i="1"/>
  <c r="I974" i="1"/>
  <c r="G975" i="1"/>
  <c r="I975" i="1"/>
  <c r="G976" i="1"/>
  <c r="I976" i="1"/>
  <c r="G977" i="1"/>
  <c r="I977" i="1"/>
  <c r="G978" i="1"/>
  <c r="I978" i="1"/>
  <c r="G979" i="1"/>
  <c r="I979" i="1"/>
  <c r="G980" i="1"/>
  <c r="I980" i="1"/>
  <c r="G981" i="1"/>
  <c r="I981" i="1"/>
  <c r="G982" i="1"/>
  <c r="I982" i="1"/>
  <c r="G983" i="1"/>
  <c r="I983" i="1"/>
  <c r="G984" i="1"/>
  <c r="I984" i="1"/>
  <c r="G985" i="1"/>
  <c r="I985" i="1"/>
  <c r="G986" i="1"/>
  <c r="I986" i="1"/>
  <c r="G987" i="1"/>
  <c r="I987" i="1"/>
  <c r="G988" i="1"/>
  <c r="I988" i="1"/>
  <c r="G989" i="1"/>
  <c r="I989" i="1"/>
  <c r="G990" i="1"/>
  <c r="I990" i="1"/>
  <c r="G991" i="1"/>
  <c r="I991" i="1"/>
  <c r="G992" i="1"/>
  <c r="I992" i="1"/>
  <c r="G993" i="1"/>
  <c r="I993" i="1"/>
  <c r="G994" i="1"/>
  <c r="I994" i="1"/>
  <c r="G995" i="1"/>
  <c r="I995" i="1"/>
  <c r="G996" i="1"/>
  <c r="I996" i="1"/>
  <c r="G997" i="1"/>
  <c r="I997" i="1"/>
  <c r="G998" i="1"/>
  <c r="I998" i="1"/>
  <c r="G999" i="1"/>
  <c r="I999" i="1"/>
  <c r="G1000" i="1"/>
  <c r="I1000" i="1"/>
  <c r="G1001" i="1"/>
  <c r="I1001" i="1"/>
  <c r="G1002" i="1"/>
  <c r="I1002" i="1"/>
  <c r="G1003" i="1"/>
  <c r="I1003" i="1"/>
  <c r="G1004" i="1"/>
  <c r="I1004" i="1"/>
  <c r="G1005" i="1"/>
  <c r="I1005" i="1"/>
  <c r="G1006" i="1"/>
  <c r="I1006" i="1"/>
  <c r="G1007" i="1"/>
  <c r="I1007" i="1"/>
  <c r="G1008" i="1"/>
  <c r="I1008" i="1"/>
  <c r="G1009" i="1"/>
  <c r="I1009" i="1"/>
  <c r="G1010" i="1"/>
  <c r="I1010" i="1"/>
  <c r="G1011" i="1"/>
  <c r="I1011" i="1"/>
  <c r="G1012" i="1"/>
  <c r="I1012" i="1"/>
  <c r="G1013" i="1"/>
  <c r="I1013" i="1"/>
  <c r="G1014" i="1"/>
  <c r="I1014" i="1"/>
  <c r="G1015" i="1"/>
  <c r="I1015" i="1"/>
  <c r="G1016" i="1"/>
  <c r="I1016" i="1"/>
  <c r="G1017" i="1"/>
  <c r="I1017" i="1"/>
  <c r="G1018" i="1"/>
  <c r="I1018" i="1"/>
  <c r="G1019" i="1"/>
  <c r="I1019" i="1"/>
  <c r="G1020" i="1"/>
  <c r="I1020" i="1"/>
  <c r="G1021" i="1"/>
  <c r="I1021" i="1"/>
  <c r="G1022" i="1"/>
  <c r="I1022" i="1"/>
  <c r="G1023" i="1"/>
  <c r="I1023" i="1"/>
  <c r="G1024" i="1"/>
  <c r="I1024" i="1"/>
  <c r="G1025" i="1"/>
  <c r="I1025" i="1"/>
  <c r="G1026" i="1"/>
  <c r="I1026" i="1"/>
  <c r="G1027" i="1"/>
  <c r="I1027" i="1"/>
  <c r="G1028" i="1"/>
  <c r="I1028" i="1"/>
  <c r="G1029" i="1"/>
  <c r="I1029" i="1"/>
  <c r="G1030" i="1"/>
  <c r="I1030" i="1"/>
  <c r="G1031" i="1"/>
  <c r="I1031" i="1"/>
  <c r="G1032" i="1"/>
  <c r="I1032" i="1"/>
  <c r="G1033" i="1"/>
  <c r="I1033" i="1"/>
  <c r="G1034" i="1"/>
  <c r="I1034" i="1"/>
  <c r="G1035" i="1"/>
  <c r="I1035" i="1"/>
  <c r="G1036" i="1"/>
  <c r="I1036" i="1"/>
  <c r="G1037" i="1"/>
  <c r="I1037" i="1"/>
  <c r="G1038" i="1"/>
  <c r="I1038" i="1"/>
  <c r="G1039" i="1"/>
  <c r="I1039" i="1"/>
  <c r="G1040" i="1"/>
  <c r="I1040" i="1"/>
  <c r="G1041" i="1"/>
  <c r="I1041" i="1"/>
  <c r="G1042" i="1"/>
  <c r="I1042" i="1"/>
  <c r="G1043" i="1"/>
  <c r="I1043" i="1"/>
  <c r="G1044" i="1"/>
  <c r="I1044" i="1"/>
  <c r="G1045" i="1"/>
  <c r="I1045" i="1"/>
  <c r="G1046" i="1"/>
  <c r="I1046" i="1"/>
  <c r="G1047" i="1"/>
  <c r="I1047" i="1"/>
  <c r="G1048" i="1"/>
  <c r="I1048" i="1"/>
  <c r="G1049" i="1"/>
  <c r="I1049" i="1"/>
  <c r="G1050" i="1"/>
  <c r="I1050" i="1"/>
  <c r="G1051" i="1"/>
  <c r="I1051" i="1"/>
  <c r="G1052" i="1"/>
  <c r="I1052" i="1"/>
  <c r="G1053" i="1"/>
  <c r="I1053" i="1"/>
  <c r="G1054" i="1"/>
  <c r="I1054" i="1"/>
  <c r="G1055" i="1"/>
  <c r="I1055" i="1"/>
  <c r="G1056" i="1"/>
  <c r="I1056" i="1"/>
  <c r="G1057" i="1"/>
  <c r="I1057" i="1"/>
  <c r="G1058" i="1"/>
  <c r="I1058" i="1"/>
  <c r="G1059" i="1"/>
  <c r="I1059" i="1"/>
  <c r="G1060" i="1"/>
  <c r="I1060" i="1"/>
  <c r="G1061" i="1"/>
  <c r="I1061" i="1"/>
  <c r="G1062" i="1"/>
  <c r="I1062" i="1"/>
  <c r="G1063" i="1"/>
  <c r="I1063" i="1"/>
  <c r="G1064" i="1"/>
  <c r="I1064" i="1"/>
  <c r="G1065" i="1"/>
  <c r="I1065" i="1"/>
  <c r="G1066" i="1"/>
  <c r="I1066" i="1"/>
  <c r="G1067" i="1"/>
  <c r="I1067" i="1"/>
  <c r="G1068" i="1"/>
  <c r="I1068" i="1"/>
  <c r="G1069" i="1"/>
  <c r="I1069" i="1"/>
  <c r="G1070" i="1"/>
  <c r="I1070" i="1"/>
  <c r="G1071" i="1"/>
  <c r="I1071" i="1"/>
  <c r="G1072" i="1"/>
  <c r="I1072" i="1"/>
  <c r="G1073" i="1"/>
  <c r="I1073" i="1"/>
  <c r="G1074" i="1"/>
  <c r="I1074" i="1"/>
  <c r="G1075" i="1"/>
  <c r="I1075" i="1"/>
  <c r="G1076" i="1"/>
  <c r="I1076" i="1"/>
  <c r="G1077" i="1"/>
  <c r="I1077" i="1"/>
  <c r="G1078" i="1"/>
  <c r="I1078" i="1"/>
  <c r="G1079" i="1"/>
  <c r="I1079" i="1"/>
  <c r="G1080" i="1"/>
  <c r="I1080" i="1"/>
  <c r="G1081" i="1"/>
  <c r="I1081" i="1"/>
  <c r="G1082" i="1"/>
  <c r="I1082" i="1"/>
  <c r="G1083" i="1"/>
  <c r="I1083" i="1"/>
  <c r="G1084" i="1"/>
  <c r="I1084" i="1"/>
  <c r="G1085" i="1"/>
  <c r="I1085" i="1"/>
  <c r="G1086" i="1"/>
  <c r="I1086" i="1"/>
  <c r="G1087" i="1"/>
  <c r="I1087" i="1"/>
  <c r="G1088" i="1"/>
  <c r="I1088" i="1"/>
  <c r="G1089" i="1"/>
  <c r="I1089" i="1"/>
  <c r="G1090" i="1"/>
  <c r="I1090" i="1"/>
  <c r="G1091" i="1"/>
  <c r="I1091" i="1"/>
  <c r="G1092" i="1"/>
  <c r="I1092" i="1"/>
  <c r="G1093" i="1"/>
  <c r="I1093" i="1"/>
  <c r="G1094" i="1"/>
  <c r="I1094" i="1"/>
  <c r="G1095" i="1"/>
  <c r="I1095" i="1"/>
  <c r="G1096" i="1"/>
  <c r="I1096" i="1"/>
  <c r="G1097" i="1"/>
  <c r="I1097" i="1"/>
  <c r="G1098" i="1"/>
  <c r="I1098" i="1"/>
  <c r="G1099" i="1"/>
  <c r="I1099" i="1"/>
  <c r="G1100" i="1"/>
  <c r="I1100" i="1"/>
  <c r="G1101" i="1"/>
  <c r="I1101" i="1"/>
  <c r="G1102" i="1"/>
  <c r="I1102" i="1"/>
  <c r="G1103" i="1"/>
  <c r="I1103" i="1"/>
  <c r="G1104" i="1"/>
  <c r="I1104" i="1"/>
  <c r="G1105" i="1"/>
  <c r="I1105" i="1"/>
  <c r="G1106" i="1"/>
  <c r="I1106" i="1"/>
  <c r="G1107" i="1"/>
  <c r="I1107" i="1"/>
  <c r="G1108" i="1"/>
  <c r="I1108" i="1"/>
  <c r="G1109" i="1"/>
  <c r="I1109" i="1"/>
  <c r="G1110" i="1"/>
  <c r="I1110" i="1"/>
  <c r="G1111" i="1"/>
  <c r="I1111" i="1"/>
  <c r="G1112" i="1"/>
  <c r="I1112" i="1"/>
  <c r="G1113" i="1"/>
  <c r="I1113" i="1"/>
  <c r="G1114" i="1"/>
  <c r="I1114" i="1"/>
  <c r="G1115" i="1"/>
  <c r="I1115" i="1"/>
  <c r="G1116" i="1"/>
  <c r="I1116" i="1"/>
  <c r="G1117" i="1"/>
  <c r="I1117" i="1"/>
  <c r="G1118" i="1"/>
  <c r="I1118" i="1"/>
  <c r="G1119" i="1"/>
  <c r="I1119" i="1"/>
  <c r="G1120" i="1"/>
  <c r="I1120" i="1"/>
  <c r="G1121" i="1"/>
  <c r="I1121" i="1"/>
  <c r="G1122" i="1"/>
  <c r="I1122" i="1"/>
  <c r="G1123" i="1"/>
  <c r="I1123" i="1"/>
  <c r="G1124" i="1"/>
  <c r="I1124" i="1"/>
  <c r="G1125" i="1"/>
  <c r="I1125" i="1"/>
  <c r="G1126" i="1"/>
  <c r="I1126" i="1"/>
  <c r="G1127" i="1"/>
  <c r="I1127" i="1"/>
  <c r="G1128" i="1"/>
  <c r="I1128" i="1"/>
  <c r="G1129" i="1"/>
  <c r="I1129" i="1"/>
  <c r="G1130" i="1"/>
  <c r="I1130" i="1"/>
  <c r="G1131" i="1"/>
  <c r="I1131" i="1"/>
  <c r="G1132" i="1"/>
  <c r="I1132" i="1"/>
  <c r="G1133" i="1"/>
  <c r="I1133" i="1"/>
  <c r="G1134" i="1"/>
  <c r="I1134" i="1"/>
  <c r="G1135" i="1"/>
  <c r="I1135" i="1"/>
  <c r="G1136" i="1"/>
  <c r="I1136" i="1"/>
  <c r="G1137" i="1"/>
  <c r="I1137" i="1"/>
  <c r="G1138" i="1"/>
  <c r="I1138" i="1"/>
  <c r="G1139" i="1"/>
  <c r="I1139" i="1"/>
  <c r="G1140" i="1"/>
  <c r="I1140" i="1"/>
  <c r="G1141" i="1"/>
  <c r="I1141" i="1"/>
  <c r="G1142" i="1"/>
  <c r="I1142" i="1"/>
  <c r="G1143" i="1"/>
  <c r="I1143" i="1"/>
  <c r="G1144" i="1"/>
  <c r="I1144" i="1"/>
  <c r="G1145" i="1"/>
  <c r="I1145" i="1"/>
  <c r="G1146" i="1"/>
  <c r="I1146" i="1"/>
  <c r="G1147" i="1"/>
  <c r="I1147" i="1"/>
  <c r="G1148" i="1"/>
  <c r="I1148" i="1"/>
  <c r="G1149" i="1"/>
  <c r="I1149" i="1"/>
  <c r="G1150" i="1"/>
  <c r="I1150" i="1"/>
  <c r="G1151" i="1"/>
  <c r="I1151" i="1"/>
  <c r="G1152" i="1"/>
  <c r="I1152" i="1"/>
  <c r="G1153" i="1"/>
  <c r="I1153" i="1"/>
  <c r="G1154" i="1"/>
  <c r="I1154" i="1"/>
  <c r="G1155" i="1"/>
  <c r="I1155" i="1"/>
  <c r="G1156" i="1"/>
  <c r="I1156" i="1"/>
  <c r="G1157" i="1"/>
  <c r="I1157" i="1"/>
  <c r="G1158" i="1"/>
  <c r="I1158" i="1"/>
  <c r="G1159" i="1"/>
  <c r="I1159" i="1"/>
  <c r="G1160" i="1"/>
  <c r="I1160" i="1"/>
  <c r="G1161" i="1"/>
  <c r="I1161" i="1"/>
  <c r="G1162" i="1"/>
  <c r="I1162" i="1"/>
  <c r="G1163" i="1"/>
  <c r="I1163" i="1"/>
  <c r="G1164" i="1"/>
  <c r="I1164" i="1"/>
  <c r="G1165" i="1"/>
  <c r="I1165" i="1"/>
  <c r="G1166" i="1"/>
  <c r="I1166" i="1"/>
  <c r="G1167" i="1"/>
  <c r="I1167" i="1"/>
  <c r="G1168" i="1"/>
  <c r="I1168" i="1"/>
  <c r="G1169" i="1"/>
  <c r="I1169" i="1"/>
  <c r="G1170" i="1"/>
  <c r="I1170" i="1"/>
  <c r="G1171" i="1"/>
  <c r="I1171" i="1"/>
  <c r="G1172" i="1"/>
  <c r="I1172" i="1"/>
  <c r="G1173" i="1"/>
  <c r="I1173" i="1"/>
  <c r="G1174" i="1"/>
  <c r="I1174" i="1"/>
  <c r="G1175" i="1"/>
  <c r="I1175" i="1"/>
  <c r="G1176" i="1"/>
  <c r="I1176" i="1"/>
  <c r="G1177" i="1"/>
  <c r="I1177" i="1"/>
  <c r="G1178" i="1"/>
  <c r="I1178" i="1"/>
  <c r="G1179" i="1"/>
  <c r="I1179" i="1"/>
  <c r="G1180" i="1"/>
  <c r="I1180" i="1"/>
  <c r="G1181" i="1"/>
  <c r="I1181" i="1"/>
  <c r="G1182" i="1"/>
  <c r="I1182" i="1"/>
  <c r="G1183" i="1"/>
  <c r="I1183" i="1"/>
  <c r="G1184" i="1"/>
  <c r="I1184" i="1"/>
  <c r="G1185" i="1"/>
  <c r="I1185" i="1"/>
  <c r="G1186" i="1"/>
  <c r="I1186" i="1"/>
  <c r="G1187" i="1"/>
  <c r="I1187" i="1"/>
  <c r="G1188" i="1"/>
  <c r="I1188" i="1"/>
  <c r="G1189" i="1"/>
  <c r="I1189" i="1"/>
  <c r="G1190" i="1"/>
  <c r="I1190" i="1"/>
  <c r="G1191" i="1"/>
  <c r="I1191" i="1"/>
  <c r="G1192" i="1"/>
  <c r="I1192" i="1"/>
  <c r="G1193" i="1"/>
  <c r="I1193" i="1"/>
  <c r="G1194" i="1"/>
  <c r="I1194" i="1"/>
  <c r="G1195" i="1"/>
  <c r="I1195" i="1"/>
  <c r="G1196" i="1"/>
  <c r="I1196" i="1"/>
  <c r="G1197" i="1"/>
  <c r="I1197" i="1"/>
  <c r="G1198" i="1"/>
  <c r="I1198" i="1"/>
  <c r="G1199" i="1"/>
  <c r="I1199" i="1"/>
  <c r="G1200" i="1"/>
  <c r="I1200" i="1"/>
  <c r="G1201" i="1"/>
  <c r="I1201" i="1"/>
  <c r="G1202" i="1"/>
  <c r="I1202" i="1"/>
  <c r="G1203" i="1"/>
  <c r="I1203" i="1"/>
  <c r="G1204" i="1"/>
  <c r="I1204" i="1"/>
  <c r="G1205" i="1"/>
  <c r="I1205" i="1"/>
  <c r="G1206" i="1"/>
  <c r="I1206" i="1"/>
  <c r="G1207" i="1"/>
  <c r="I1207" i="1"/>
  <c r="G1208" i="1"/>
  <c r="I1208" i="1"/>
  <c r="G1209" i="1"/>
  <c r="I1209" i="1"/>
  <c r="G1210" i="1"/>
  <c r="I1210" i="1"/>
  <c r="G1211" i="1"/>
  <c r="I1211" i="1"/>
  <c r="G1212" i="1"/>
  <c r="I1212" i="1"/>
  <c r="G1213" i="1"/>
  <c r="I1213" i="1"/>
  <c r="G1214" i="1"/>
  <c r="I1214" i="1"/>
  <c r="G1215" i="1"/>
  <c r="I1215" i="1"/>
  <c r="G1216" i="1"/>
  <c r="I1216" i="1"/>
  <c r="G1217" i="1"/>
  <c r="I1217" i="1"/>
  <c r="G1218" i="1"/>
  <c r="I1218" i="1"/>
  <c r="G1219" i="1"/>
  <c r="I1219" i="1"/>
  <c r="G1220" i="1"/>
  <c r="I1220" i="1"/>
  <c r="G1221" i="1"/>
  <c r="I1221" i="1"/>
  <c r="G1222" i="1"/>
  <c r="I1222" i="1"/>
  <c r="G1223" i="1"/>
  <c r="I1223" i="1"/>
  <c r="G1224" i="1"/>
  <c r="I1224" i="1"/>
  <c r="G1225" i="1"/>
  <c r="I1225" i="1"/>
  <c r="G1226" i="1"/>
  <c r="I1226" i="1"/>
  <c r="G1227" i="1"/>
  <c r="I1227" i="1"/>
  <c r="G1228" i="1"/>
  <c r="I1228" i="1"/>
  <c r="G1229" i="1"/>
  <c r="I1229" i="1"/>
  <c r="G1230" i="1"/>
  <c r="I1230" i="1"/>
  <c r="G1231" i="1"/>
  <c r="I1231" i="1"/>
  <c r="G1232" i="1"/>
  <c r="I1232" i="1"/>
  <c r="G1233" i="1"/>
  <c r="I1233" i="1"/>
  <c r="G1234" i="1"/>
  <c r="I1234" i="1"/>
  <c r="G1235" i="1"/>
  <c r="I1235" i="1"/>
  <c r="G1236" i="1"/>
  <c r="I1236" i="1"/>
  <c r="G1237" i="1"/>
  <c r="I1237" i="1"/>
  <c r="G1238" i="1"/>
  <c r="I1238" i="1"/>
  <c r="G1239" i="1"/>
  <c r="I1239" i="1"/>
  <c r="G1240" i="1"/>
  <c r="I1240" i="1"/>
  <c r="G1241" i="1"/>
  <c r="I1241" i="1"/>
  <c r="G1242" i="1"/>
  <c r="I1242" i="1"/>
  <c r="G1243" i="1"/>
  <c r="I1243" i="1"/>
  <c r="G1244" i="1"/>
  <c r="I1244" i="1"/>
  <c r="G1245" i="1"/>
  <c r="I1245" i="1"/>
  <c r="G1246" i="1"/>
  <c r="I1246" i="1"/>
  <c r="G1247" i="1"/>
  <c r="I1247" i="1"/>
  <c r="G1248" i="1"/>
  <c r="I1248" i="1"/>
  <c r="G1249" i="1"/>
  <c r="I1249" i="1"/>
  <c r="G1250" i="1"/>
  <c r="I1250" i="1"/>
  <c r="G1251" i="1"/>
  <c r="I1251" i="1"/>
  <c r="G1252" i="1"/>
  <c r="I1252" i="1"/>
  <c r="G1253" i="1"/>
  <c r="I1253" i="1"/>
  <c r="G1254" i="1"/>
  <c r="I1254" i="1"/>
  <c r="G1255" i="1"/>
  <c r="I1255" i="1"/>
  <c r="G1256" i="1"/>
  <c r="I1256" i="1"/>
  <c r="G1257" i="1"/>
  <c r="I1257" i="1"/>
  <c r="G1258" i="1"/>
  <c r="I1258" i="1"/>
  <c r="G1259" i="1"/>
  <c r="I1259" i="1"/>
  <c r="G1260" i="1"/>
  <c r="I1260" i="1"/>
  <c r="G1261" i="1"/>
  <c r="I1261" i="1"/>
  <c r="G1262" i="1"/>
  <c r="I1262" i="1"/>
  <c r="G1263" i="1"/>
  <c r="I1263" i="1"/>
  <c r="G1264" i="1"/>
  <c r="I1264" i="1"/>
  <c r="G1265" i="1"/>
  <c r="I1265" i="1"/>
  <c r="G1266" i="1"/>
  <c r="I1266" i="1"/>
  <c r="G1267" i="1"/>
  <c r="I1267" i="1"/>
  <c r="G1268" i="1"/>
  <c r="I1268" i="1"/>
  <c r="G1269" i="1"/>
  <c r="I1269" i="1"/>
  <c r="G1270" i="1"/>
  <c r="I1270" i="1"/>
  <c r="G1271" i="1"/>
  <c r="I1271" i="1"/>
  <c r="G1272" i="1"/>
  <c r="I1272" i="1"/>
  <c r="G1273" i="1"/>
  <c r="I1273" i="1"/>
  <c r="G1274" i="1"/>
  <c r="I1274" i="1"/>
  <c r="G1275" i="1"/>
  <c r="I1275" i="1"/>
  <c r="G1276" i="1"/>
  <c r="I1276" i="1"/>
  <c r="G1277" i="1"/>
  <c r="I1277" i="1"/>
  <c r="G1278" i="1"/>
  <c r="I1278" i="1"/>
  <c r="G1279" i="1"/>
  <c r="I1279" i="1"/>
  <c r="G1280" i="1"/>
  <c r="I1280" i="1"/>
  <c r="G1281" i="1"/>
  <c r="I1281" i="1"/>
  <c r="G1282" i="1"/>
  <c r="I1282" i="1"/>
  <c r="G1283" i="1"/>
  <c r="I1283" i="1"/>
  <c r="G1284" i="1"/>
  <c r="I1284" i="1"/>
  <c r="G1285" i="1"/>
  <c r="I1285" i="1"/>
  <c r="G1286" i="1"/>
  <c r="I1286" i="1"/>
  <c r="G1287" i="1"/>
  <c r="I1287" i="1"/>
  <c r="G1288" i="1"/>
  <c r="I1288" i="1"/>
  <c r="G1289" i="1"/>
  <c r="I1289" i="1"/>
  <c r="G1290" i="1"/>
  <c r="I1290" i="1"/>
  <c r="G1291" i="1"/>
  <c r="I1291" i="1"/>
  <c r="G1292" i="1"/>
  <c r="I1292" i="1"/>
  <c r="G1293" i="1"/>
  <c r="I1293" i="1"/>
  <c r="G1294" i="1"/>
  <c r="I1294" i="1"/>
  <c r="G1295" i="1"/>
  <c r="I1295" i="1"/>
  <c r="G1296" i="1"/>
  <c r="I1296" i="1"/>
  <c r="G1297" i="1"/>
  <c r="I1297" i="1"/>
  <c r="G1298" i="1"/>
  <c r="I1298" i="1"/>
  <c r="G1299" i="1"/>
  <c r="I1299" i="1"/>
  <c r="G1300" i="1"/>
  <c r="I1300" i="1"/>
  <c r="G1301" i="1"/>
  <c r="I1301" i="1"/>
  <c r="G1302" i="1"/>
  <c r="I1302" i="1"/>
  <c r="G1303" i="1"/>
  <c r="I1303" i="1"/>
  <c r="G1304" i="1"/>
  <c r="I1304" i="1"/>
  <c r="G1305" i="1"/>
  <c r="I1305" i="1"/>
  <c r="G1306" i="1"/>
  <c r="I1306" i="1"/>
  <c r="G1307" i="1"/>
  <c r="I1307" i="1"/>
  <c r="G1308" i="1"/>
  <c r="I1308" i="1"/>
  <c r="G1309" i="1"/>
  <c r="I1309" i="1"/>
  <c r="G1310" i="1"/>
  <c r="I1310" i="1"/>
  <c r="G1311" i="1"/>
  <c r="I1311" i="1"/>
  <c r="G1312" i="1"/>
  <c r="I1312" i="1"/>
  <c r="G1313" i="1"/>
  <c r="I1313" i="1"/>
  <c r="G1314" i="1"/>
  <c r="I1314" i="1"/>
  <c r="G1315" i="1"/>
  <c r="I1315" i="1"/>
  <c r="G1316" i="1"/>
  <c r="I1316" i="1"/>
  <c r="G1317" i="1"/>
  <c r="I1317" i="1"/>
  <c r="G1318" i="1"/>
  <c r="I1318" i="1"/>
  <c r="G1319" i="1"/>
  <c r="I1319" i="1"/>
  <c r="G1320" i="1"/>
  <c r="I1320" i="1"/>
  <c r="G1321" i="1"/>
  <c r="I1321" i="1"/>
  <c r="G1322" i="1"/>
  <c r="I1322" i="1"/>
  <c r="G1323" i="1"/>
  <c r="I1323" i="1"/>
  <c r="G1324" i="1"/>
  <c r="I1324" i="1"/>
  <c r="G1325" i="1"/>
  <c r="I1325" i="1"/>
  <c r="G1326" i="1"/>
  <c r="I1326" i="1"/>
  <c r="G1327" i="1"/>
  <c r="I1327" i="1"/>
  <c r="G1328" i="1"/>
  <c r="I1328" i="1"/>
  <c r="G1329" i="1"/>
  <c r="I1329" i="1"/>
  <c r="G1330" i="1"/>
  <c r="I1330" i="1"/>
  <c r="G1331" i="1"/>
  <c r="I1331" i="1"/>
  <c r="G1332" i="1"/>
  <c r="I1332" i="1"/>
  <c r="G1333" i="1"/>
  <c r="I1333" i="1"/>
  <c r="G1334" i="1"/>
  <c r="I1334" i="1"/>
  <c r="G1335" i="1"/>
  <c r="I1335" i="1"/>
  <c r="G1336" i="1"/>
  <c r="I1336" i="1"/>
  <c r="G1337" i="1"/>
  <c r="I1337" i="1"/>
  <c r="G1338" i="1"/>
  <c r="I1338" i="1"/>
  <c r="G1339" i="1"/>
  <c r="I1339" i="1"/>
  <c r="G1340" i="1"/>
  <c r="I1340" i="1"/>
  <c r="G1341" i="1"/>
  <c r="I1341" i="1"/>
  <c r="G1342" i="1"/>
  <c r="I1342" i="1"/>
  <c r="G1343" i="1"/>
  <c r="I1343" i="1"/>
  <c r="G1344" i="1"/>
  <c r="I1344" i="1"/>
  <c r="G1345" i="1"/>
  <c r="I1345" i="1"/>
  <c r="G1346" i="1"/>
  <c r="I1346" i="1"/>
  <c r="G1347" i="1"/>
  <c r="I1347" i="1"/>
  <c r="G1348" i="1"/>
  <c r="I1348" i="1"/>
  <c r="G1349" i="1"/>
  <c r="I1349" i="1"/>
  <c r="G1350" i="1"/>
  <c r="I1350" i="1"/>
  <c r="G1351" i="1"/>
  <c r="I1351" i="1"/>
  <c r="G1352" i="1"/>
  <c r="I1352" i="1"/>
  <c r="G1353" i="1"/>
  <c r="I1353" i="1"/>
  <c r="G1354" i="1"/>
  <c r="I1354" i="1"/>
  <c r="G1355" i="1"/>
  <c r="I1355" i="1"/>
  <c r="G1356" i="1"/>
  <c r="I1356" i="1"/>
  <c r="G1357" i="1"/>
  <c r="I1357" i="1"/>
  <c r="G1358" i="1"/>
  <c r="I1358" i="1"/>
  <c r="G1359" i="1"/>
  <c r="I1359" i="1"/>
  <c r="G1360" i="1"/>
  <c r="I1360" i="1"/>
  <c r="G1361" i="1"/>
  <c r="I1361" i="1"/>
  <c r="G1362" i="1"/>
  <c r="I1362" i="1"/>
  <c r="G1363" i="1"/>
  <c r="I1363" i="1"/>
  <c r="G1364" i="1"/>
  <c r="I1364" i="1"/>
  <c r="G1365" i="1"/>
  <c r="I1365" i="1"/>
  <c r="G1366" i="1"/>
  <c r="I1366" i="1"/>
  <c r="G1367" i="1"/>
  <c r="I1367" i="1"/>
  <c r="G1368" i="1"/>
  <c r="I1368" i="1"/>
  <c r="G1369" i="1"/>
  <c r="I1369" i="1"/>
  <c r="G1370" i="1"/>
  <c r="I1370" i="1"/>
  <c r="G1371" i="1"/>
  <c r="I1371" i="1"/>
  <c r="G1372" i="1"/>
  <c r="I1372" i="1"/>
  <c r="G1373" i="1"/>
  <c r="I1373" i="1"/>
  <c r="G1374" i="1"/>
  <c r="I1374" i="1"/>
  <c r="G1375" i="1"/>
  <c r="I1375" i="1"/>
  <c r="G1376" i="1"/>
  <c r="I1376" i="1"/>
  <c r="G1377" i="1"/>
  <c r="I1377" i="1"/>
  <c r="G1378" i="1"/>
  <c r="I1378" i="1"/>
  <c r="G1379" i="1"/>
  <c r="I1379" i="1"/>
  <c r="G1380" i="1"/>
  <c r="I1380" i="1"/>
  <c r="G1381" i="1"/>
  <c r="I1381" i="1"/>
  <c r="G1382" i="1"/>
  <c r="I1382" i="1"/>
  <c r="G1383" i="1"/>
  <c r="I1383" i="1"/>
  <c r="G1384" i="1"/>
  <c r="I1384" i="1"/>
  <c r="G1385" i="1"/>
  <c r="I1385" i="1"/>
  <c r="G1386" i="1"/>
  <c r="I1386" i="1"/>
  <c r="G1387" i="1"/>
  <c r="I1387" i="1"/>
  <c r="G1388" i="1"/>
  <c r="I1388" i="1"/>
  <c r="G1389" i="1"/>
  <c r="I1389" i="1"/>
  <c r="G1390" i="1"/>
  <c r="I1390" i="1"/>
  <c r="G1391" i="1"/>
  <c r="I1391" i="1"/>
  <c r="G1392" i="1"/>
  <c r="I1392" i="1"/>
  <c r="G1393" i="1"/>
  <c r="I1393" i="1"/>
  <c r="G1394" i="1"/>
  <c r="I1394" i="1"/>
  <c r="G1395" i="1"/>
  <c r="I1395" i="1"/>
  <c r="G1396" i="1"/>
  <c r="I1396" i="1"/>
  <c r="G1397" i="1"/>
  <c r="I1397" i="1"/>
  <c r="G1398" i="1"/>
  <c r="I1398" i="1"/>
  <c r="G1399" i="1"/>
  <c r="I1399" i="1"/>
  <c r="G1400" i="1"/>
  <c r="I1400" i="1"/>
  <c r="G1401" i="1"/>
  <c r="I1401" i="1"/>
  <c r="G1402" i="1"/>
  <c r="I1402" i="1"/>
  <c r="G1403" i="1"/>
  <c r="I1403" i="1"/>
  <c r="G1404" i="1"/>
  <c r="I1404" i="1"/>
  <c r="G1405" i="1"/>
  <c r="I1405" i="1"/>
  <c r="G1406" i="1"/>
  <c r="I1406" i="1"/>
  <c r="G1407" i="1"/>
  <c r="I1407" i="1"/>
  <c r="G1408" i="1"/>
  <c r="I1408" i="1"/>
  <c r="G1409" i="1"/>
  <c r="I1409" i="1"/>
  <c r="G1410" i="1"/>
  <c r="I1410" i="1"/>
  <c r="G1411" i="1"/>
  <c r="I1411" i="1"/>
  <c r="G1412" i="1"/>
  <c r="I1412" i="1"/>
  <c r="G1413" i="1"/>
  <c r="I1413" i="1"/>
  <c r="G1414" i="1"/>
  <c r="I1414" i="1"/>
  <c r="G1415" i="1"/>
  <c r="I1415" i="1"/>
  <c r="G1416" i="1"/>
  <c r="I1416" i="1"/>
  <c r="G1417" i="1"/>
  <c r="I1417" i="1"/>
  <c r="G1418" i="1"/>
  <c r="I1418" i="1"/>
  <c r="G1419" i="1"/>
  <c r="I1419" i="1"/>
  <c r="G1420" i="1"/>
  <c r="I1420" i="1"/>
  <c r="G1421" i="1"/>
  <c r="I1421" i="1"/>
  <c r="G1422" i="1"/>
  <c r="I1422" i="1"/>
  <c r="G1423" i="1"/>
  <c r="I1423" i="1"/>
  <c r="G1424" i="1"/>
  <c r="I1424" i="1"/>
  <c r="G1425" i="1"/>
  <c r="I1425" i="1"/>
  <c r="G1426" i="1"/>
  <c r="I1426" i="1"/>
  <c r="G1427" i="1"/>
  <c r="I1427" i="1"/>
  <c r="G1428" i="1"/>
  <c r="I1428" i="1"/>
  <c r="G1429" i="1"/>
  <c r="I1429" i="1"/>
  <c r="G1430" i="1"/>
  <c r="I1430" i="1"/>
  <c r="G1431" i="1"/>
  <c r="I1431" i="1"/>
  <c r="G1432" i="1"/>
  <c r="I1432" i="1"/>
  <c r="G1433" i="1"/>
  <c r="I1433" i="1"/>
  <c r="G1434" i="1"/>
  <c r="I1434" i="1"/>
  <c r="G1435" i="1"/>
  <c r="I1435" i="1"/>
  <c r="G1436" i="1"/>
  <c r="I1436" i="1"/>
  <c r="G1437" i="1"/>
  <c r="I1437" i="1"/>
  <c r="G1438" i="1"/>
  <c r="I1438" i="1"/>
  <c r="G1439" i="1"/>
  <c r="I1439" i="1"/>
  <c r="G1440" i="1"/>
  <c r="I1440" i="1"/>
  <c r="G1441" i="1"/>
  <c r="I1441" i="1"/>
  <c r="G1442" i="1"/>
  <c r="I1442" i="1"/>
  <c r="G1443" i="1"/>
  <c r="I1443" i="1"/>
  <c r="G1444" i="1"/>
  <c r="I1444" i="1"/>
  <c r="G1445" i="1"/>
  <c r="I1445" i="1"/>
  <c r="G1446" i="1"/>
  <c r="I1446" i="1"/>
  <c r="G1447" i="1"/>
  <c r="I1447" i="1"/>
  <c r="G1448" i="1"/>
  <c r="I1448" i="1"/>
  <c r="G1449" i="1"/>
  <c r="I1449" i="1"/>
  <c r="G1450" i="1"/>
  <c r="I1450" i="1"/>
  <c r="G1451" i="1"/>
  <c r="I1451" i="1"/>
  <c r="G1452" i="1"/>
  <c r="I1452" i="1"/>
  <c r="G1453" i="1"/>
  <c r="I1453" i="1"/>
  <c r="G1454" i="1"/>
  <c r="I1454" i="1"/>
  <c r="G1455" i="1"/>
  <c r="I1455" i="1"/>
  <c r="G1456" i="1"/>
  <c r="I1456" i="1"/>
  <c r="G1457" i="1"/>
  <c r="I1457" i="1"/>
  <c r="G1458" i="1"/>
  <c r="I1458" i="1"/>
  <c r="G1459" i="1"/>
  <c r="I1459" i="1"/>
  <c r="G1460" i="1"/>
  <c r="I1460" i="1"/>
  <c r="G1461" i="1"/>
  <c r="I1461" i="1"/>
  <c r="G1462" i="1"/>
  <c r="I1462" i="1"/>
  <c r="G1463" i="1"/>
  <c r="I1463" i="1"/>
  <c r="G1464" i="1"/>
  <c r="I1464" i="1"/>
  <c r="G1465" i="1"/>
  <c r="I1465" i="1"/>
  <c r="G1466" i="1"/>
  <c r="I1466" i="1"/>
  <c r="G1467" i="1"/>
  <c r="I1467" i="1"/>
  <c r="G1468" i="1"/>
  <c r="I1468" i="1"/>
  <c r="G1469" i="1"/>
  <c r="I1469" i="1"/>
  <c r="G1470" i="1"/>
  <c r="I1470" i="1"/>
  <c r="G1471" i="1"/>
  <c r="I1471" i="1"/>
  <c r="G1472" i="1"/>
  <c r="I1472" i="1"/>
  <c r="G1473" i="1"/>
  <c r="I1473" i="1"/>
  <c r="G1474" i="1"/>
  <c r="I1474" i="1"/>
  <c r="G1475" i="1"/>
  <c r="I1475" i="1"/>
  <c r="G1476" i="1"/>
  <c r="I1476" i="1"/>
  <c r="G1477" i="1"/>
  <c r="I1477" i="1"/>
  <c r="G1478" i="1"/>
  <c r="I1478" i="1"/>
  <c r="G1479" i="1"/>
  <c r="I1479" i="1"/>
  <c r="G1480" i="1"/>
  <c r="I1480" i="1"/>
  <c r="G1481" i="1"/>
  <c r="I1481" i="1"/>
  <c r="G1482" i="1"/>
  <c r="I1482" i="1"/>
  <c r="G1483" i="1"/>
  <c r="I1483" i="1"/>
  <c r="G1484" i="1"/>
  <c r="I1484" i="1"/>
  <c r="G1485" i="1"/>
  <c r="I1485" i="1"/>
  <c r="G1486" i="1"/>
  <c r="I1486" i="1"/>
  <c r="G1487" i="1"/>
  <c r="I1487" i="1"/>
  <c r="G1488" i="1"/>
  <c r="I1488" i="1"/>
  <c r="G1489" i="1"/>
  <c r="I1489" i="1"/>
  <c r="G1490" i="1"/>
  <c r="I1490" i="1"/>
  <c r="G1491" i="1"/>
  <c r="I1491" i="1"/>
  <c r="G1492" i="1"/>
  <c r="I1492" i="1"/>
  <c r="G1493" i="1"/>
  <c r="I1493" i="1"/>
  <c r="G1494" i="1"/>
  <c r="I1494" i="1"/>
  <c r="G1495" i="1"/>
  <c r="I1495" i="1"/>
  <c r="G1496" i="1"/>
  <c r="I1496" i="1"/>
  <c r="G1497" i="1"/>
  <c r="I1497" i="1"/>
  <c r="G1498" i="1"/>
  <c r="I1498" i="1"/>
  <c r="G1499" i="1"/>
  <c r="I1499" i="1"/>
  <c r="F2499" i="2" l="1"/>
  <c r="G2499" i="2"/>
  <c r="H2499" i="2"/>
  <c r="I2499" i="2"/>
  <c r="F2500" i="2"/>
  <c r="G2500" i="2"/>
  <c r="H2500" i="2"/>
  <c r="I2500" i="2"/>
  <c r="F2501" i="2"/>
  <c r="G2501" i="2"/>
  <c r="H2501" i="2"/>
  <c r="I2501" i="2"/>
  <c r="F2502" i="2"/>
  <c r="G2502" i="2"/>
  <c r="H2502" i="2"/>
  <c r="I2502" i="2"/>
  <c r="F2503" i="2"/>
  <c r="G2503" i="2"/>
  <c r="H2503" i="2"/>
  <c r="I2503" i="2"/>
  <c r="F2504" i="2"/>
  <c r="G2504" i="2"/>
  <c r="H2504" i="2"/>
  <c r="I2504" i="2"/>
  <c r="F2505" i="2"/>
  <c r="G2505" i="2"/>
  <c r="H2505" i="2"/>
  <c r="I2505" i="2"/>
  <c r="F2506" i="2"/>
  <c r="G2506" i="2"/>
  <c r="H2506" i="2"/>
  <c r="I2506" i="2"/>
  <c r="F2507" i="2"/>
  <c r="G2507" i="2"/>
  <c r="H2507" i="2"/>
  <c r="I2507" i="2"/>
  <c r="F2508" i="2"/>
  <c r="G2508" i="2"/>
  <c r="H2508" i="2"/>
  <c r="I2508" i="2"/>
  <c r="F2509" i="2"/>
  <c r="G2509" i="2"/>
  <c r="H2509" i="2"/>
  <c r="I2509" i="2"/>
  <c r="F2510" i="2"/>
  <c r="G2510" i="2"/>
  <c r="H2510" i="2"/>
  <c r="I2510" i="2"/>
  <c r="F2511" i="2"/>
  <c r="G2511" i="2"/>
  <c r="H2511" i="2"/>
  <c r="I2511" i="2"/>
  <c r="F2512" i="2"/>
  <c r="G2512" i="2"/>
  <c r="H2512" i="2"/>
  <c r="I2512" i="2"/>
  <c r="F2513" i="2"/>
  <c r="G2513" i="2"/>
  <c r="H2513" i="2"/>
  <c r="I2513" i="2"/>
  <c r="F2514" i="2"/>
  <c r="G2514" i="2"/>
  <c r="H2514" i="2"/>
  <c r="I2514" i="2"/>
  <c r="F2515" i="2"/>
  <c r="G2515" i="2"/>
  <c r="H2515" i="2"/>
  <c r="I2515" i="2"/>
  <c r="F2516" i="2"/>
  <c r="G2516" i="2"/>
  <c r="H2516" i="2"/>
  <c r="I2516" i="2"/>
  <c r="F2517" i="2"/>
  <c r="G2517" i="2"/>
  <c r="H2517" i="2"/>
  <c r="I2517" i="2"/>
  <c r="F2518" i="2"/>
  <c r="G2518" i="2"/>
  <c r="H2518" i="2"/>
  <c r="I2518" i="2"/>
  <c r="F2519" i="2"/>
  <c r="G2519" i="2"/>
  <c r="H2519" i="2"/>
  <c r="I2519" i="2"/>
  <c r="F2520" i="2"/>
  <c r="G2520" i="2"/>
  <c r="H2520" i="2"/>
  <c r="I2520" i="2"/>
  <c r="F2521" i="2"/>
  <c r="G2521" i="2"/>
  <c r="H2521" i="2"/>
  <c r="I2521" i="2"/>
  <c r="F2522" i="2"/>
  <c r="G2522" i="2"/>
  <c r="H2522" i="2"/>
  <c r="I2522" i="2"/>
  <c r="F2523" i="2"/>
  <c r="G2523" i="2"/>
  <c r="H2523" i="2"/>
  <c r="I2523" i="2"/>
  <c r="F2524" i="2"/>
  <c r="G2524" i="2"/>
  <c r="H2524" i="2"/>
  <c r="I2524" i="2"/>
  <c r="F2525" i="2"/>
  <c r="G2525" i="2"/>
  <c r="H2525" i="2"/>
  <c r="I2525" i="2"/>
  <c r="F2526" i="2"/>
  <c r="G2526" i="2"/>
  <c r="H2526" i="2"/>
  <c r="I2526" i="2"/>
  <c r="F2527" i="2"/>
  <c r="G2527" i="2"/>
  <c r="H2527" i="2"/>
  <c r="I2527" i="2"/>
  <c r="F2528" i="2"/>
  <c r="G2528" i="2"/>
  <c r="H2528" i="2"/>
  <c r="I2528" i="2"/>
  <c r="F2529" i="2"/>
  <c r="G2529" i="2"/>
  <c r="H2529" i="2"/>
  <c r="I2529" i="2"/>
  <c r="F2530" i="2"/>
  <c r="G2530" i="2"/>
  <c r="H2530" i="2"/>
  <c r="I2530" i="2"/>
  <c r="F2531" i="2"/>
  <c r="G2531" i="2"/>
  <c r="H2531" i="2"/>
  <c r="I2531" i="2"/>
  <c r="F2532" i="2"/>
  <c r="G2532" i="2"/>
  <c r="H2532" i="2"/>
  <c r="I2532" i="2"/>
  <c r="F2533" i="2"/>
  <c r="G2533" i="2"/>
  <c r="H2533" i="2"/>
  <c r="I2533" i="2"/>
  <c r="F2534" i="2"/>
  <c r="G2534" i="2"/>
  <c r="H2534" i="2"/>
  <c r="I2534" i="2"/>
  <c r="F2535" i="2"/>
  <c r="G2535" i="2"/>
  <c r="H2535" i="2"/>
  <c r="I2535" i="2"/>
  <c r="F2536" i="2"/>
  <c r="G2536" i="2"/>
  <c r="H2536" i="2"/>
  <c r="I2536" i="2"/>
  <c r="F2537" i="2"/>
  <c r="G2537" i="2"/>
  <c r="H2537" i="2"/>
  <c r="I2537" i="2"/>
  <c r="F2538" i="2"/>
  <c r="G2538" i="2"/>
  <c r="H2538" i="2"/>
  <c r="I2538" i="2"/>
  <c r="F2500" i="1"/>
  <c r="G2500" i="1"/>
  <c r="H2500" i="1"/>
  <c r="I2500" i="1"/>
  <c r="F2501" i="1"/>
  <c r="G2501" i="1"/>
  <c r="H2501" i="1"/>
  <c r="I2501" i="1"/>
  <c r="F2502" i="1"/>
  <c r="G2502" i="1"/>
  <c r="H2502" i="1"/>
  <c r="I2502" i="1"/>
  <c r="F2503" i="1"/>
  <c r="G2503" i="1"/>
  <c r="H2503" i="1"/>
  <c r="I2503" i="1"/>
  <c r="F2504" i="1"/>
  <c r="G2504" i="1"/>
  <c r="H2504" i="1"/>
  <c r="I2504" i="1"/>
  <c r="F2505" i="1"/>
  <c r="G2505" i="1"/>
  <c r="H2505" i="1"/>
  <c r="I2505" i="1"/>
  <c r="F2506" i="1"/>
  <c r="G2506" i="1"/>
  <c r="H2506" i="1"/>
  <c r="I2506" i="1"/>
  <c r="F2507" i="1"/>
  <c r="G2507" i="1"/>
  <c r="H2507" i="1"/>
  <c r="I2507" i="1"/>
  <c r="F2508" i="1"/>
  <c r="G2508" i="1"/>
  <c r="H2508" i="1"/>
  <c r="I2508" i="1"/>
  <c r="F2509" i="1"/>
  <c r="G2509" i="1"/>
  <c r="H2509" i="1"/>
  <c r="I2509" i="1"/>
  <c r="F2510" i="1"/>
  <c r="G2510" i="1"/>
  <c r="H2510" i="1"/>
  <c r="I2510" i="1"/>
  <c r="F2511" i="1"/>
  <c r="G2511" i="1"/>
  <c r="H2511" i="1"/>
  <c r="I2511" i="1"/>
  <c r="F2512" i="1"/>
  <c r="G2512" i="1"/>
  <c r="H2512" i="1"/>
  <c r="I2512" i="1"/>
  <c r="F2513" i="1"/>
  <c r="G2513" i="1"/>
  <c r="H2513" i="1"/>
  <c r="I2513" i="1"/>
  <c r="F2514" i="1"/>
  <c r="G2514" i="1"/>
  <c r="H2514" i="1"/>
  <c r="I2514" i="1"/>
  <c r="F2515" i="1"/>
  <c r="G2515" i="1"/>
  <c r="H2515" i="1"/>
  <c r="I2515" i="1"/>
  <c r="F2516" i="1"/>
  <c r="G2516" i="1"/>
  <c r="H2516" i="1"/>
  <c r="I2516" i="1"/>
  <c r="F2517" i="1"/>
  <c r="G2517" i="1"/>
  <c r="H2517" i="1"/>
  <c r="I2517" i="1"/>
  <c r="F2518" i="1"/>
  <c r="G2518" i="1"/>
  <c r="H2518" i="1"/>
  <c r="I2518" i="1"/>
  <c r="F2519" i="1"/>
  <c r="G2519" i="1"/>
  <c r="H2519" i="1"/>
  <c r="I2519" i="1"/>
  <c r="F2520" i="1"/>
  <c r="G2520" i="1"/>
  <c r="H2520" i="1"/>
  <c r="I2520" i="1"/>
  <c r="F2521" i="1"/>
  <c r="G2521" i="1"/>
  <c r="H2521" i="1"/>
  <c r="I2521" i="1"/>
  <c r="F2522" i="1"/>
  <c r="G2522" i="1"/>
  <c r="H2522" i="1"/>
  <c r="I2522" i="1"/>
  <c r="F2523" i="1"/>
  <c r="G2523" i="1"/>
  <c r="H2523" i="1"/>
  <c r="I2523" i="1"/>
  <c r="F2524" i="1"/>
  <c r="G2524" i="1"/>
  <c r="H2524" i="1"/>
  <c r="I2524" i="1"/>
  <c r="F2525" i="1"/>
  <c r="G2525" i="1"/>
  <c r="H2525" i="1"/>
  <c r="I2525" i="1"/>
  <c r="F2526" i="1"/>
  <c r="G2526" i="1"/>
  <c r="H2526" i="1"/>
  <c r="I2526" i="1"/>
  <c r="F2527" i="1"/>
  <c r="G2527" i="1"/>
  <c r="H2527" i="1"/>
  <c r="I2527" i="1"/>
  <c r="F2528" i="1"/>
  <c r="G2528" i="1"/>
  <c r="H2528" i="1"/>
  <c r="I2528" i="1"/>
  <c r="F2529" i="1"/>
  <c r="G2529" i="1"/>
  <c r="H2529" i="1"/>
  <c r="I2529" i="1"/>
  <c r="F2530" i="1"/>
  <c r="G2530" i="1"/>
  <c r="H2530" i="1"/>
  <c r="I2530" i="1"/>
  <c r="F2531" i="1"/>
  <c r="G2531" i="1"/>
  <c r="H2531" i="1"/>
  <c r="I2531" i="1"/>
  <c r="F2532" i="1"/>
  <c r="G2532" i="1"/>
  <c r="H2532" i="1"/>
  <c r="I2532" i="1"/>
  <c r="F2533" i="1"/>
  <c r="G2533" i="1"/>
  <c r="H2533" i="1"/>
  <c r="I2533" i="1"/>
  <c r="F2534" i="1"/>
  <c r="G2534" i="1"/>
  <c r="H2534" i="1"/>
  <c r="I2534" i="1"/>
  <c r="F2535" i="1"/>
  <c r="G2535" i="1"/>
  <c r="H2535" i="1"/>
  <c r="I2535" i="1"/>
  <c r="F2536" i="1"/>
  <c r="G2536" i="1"/>
  <c r="H2536" i="1"/>
  <c r="I2536" i="1"/>
  <c r="F2537" i="1"/>
  <c r="G2537" i="1"/>
  <c r="H2537" i="1"/>
  <c r="I2537" i="1"/>
  <c r="F2538" i="1"/>
  <c r="G2538" i="1"/>
  <c r="H2538" i="1"/>
  <c r="I2538" i="1"/>
  <c r="F2539" i="1"/>
  <c r="G2539" i="1"/>
  <c r="H2539" i="1"/>
  <c r="I2539" i="1"/>
  <c r="I2498" i="2" l="1"/>
  <c r="H2498" i="2"/>
  <c r="G2498" i="2"/>
  <c r="F2498" i="2"/>
  <c r="I2497" i="2"/>
  <c r="H2497" i="2"/>
  <c r="G2497" i="2"/>
  <c r="F2497" i="2"/>
  <c r="I2496" i="2"/>
  <c r="H2496" i="2"/>
  <c r="G2496" i="2"/>
  <c r="F2496" i="2"/>
  <c r="I2495" i="2"/>
  <c r="H2495" i="2"/>
  <c r="G2495" i="2"/>
  <c r="F2495" i="2"/>
  <c r="I2494" i="2"/>
  <c r="H2494" i="2"/>
  <c r="G2494" i="2"/>
  <c r="F2494" i="2"/>
  <c r="I2493" i="2"/>
  <c r="H2493" i="2"/>
  <c r="G2493" i="2"/>
  <c r="F2493" i="2"/>
  <c r="I2492" i="2"/>
  <c r="H2492" i="2"/>
  <c r="G2492" i="2"/>
  <c r="F2492" i="2"/>
  <c r="I2491" i="2"/>
  <c r="H2491" i="2"/>
  <c r="G2491" i="2"/>
  <c r="F2491" i="2"/>
  <c r="I2490" i="2"/>
  <c r="H2490" i="2"/>
  <c r="G2490" i="2"/>
  <c r="F2490" i="2"/>
  <c r="I2489" i="2"/>
  <c r="H2489" i="2"/>
  <c r="G2489" i="2"/>
  <c r="F2489" i="2"/>
  <c r="I2488" i="2"/>
  <c r="H2488" i="2"/>
  <c r="G2488" i="2"/>
  <c r="F2488" i="2"/>
  <c r="I2487" i="2"/>
  <c r="H2487" i="2"/>
  <c r="G2487" i="2"/>
  <c r="F2487" i="2"/>
  <c r="I2486" i="2"/>
  <c r="H2486" i="2"/>
  <c r="G2486" i="2"/>
  <c r="F2486" i="2"/>
  <c r="I2485" i="2"/>
  <c r="H2485" i="2"/>
  <c r="G2485" i="2"/>
  <c r="F2485" i="2"/>
  <c r="I2484" i="2"/>
  <c r="H2484" i="2"/>
  <c r="G2484" i="2"/>
  <c r="F2484" i="2"/>
  <c r="I2483" i="2"/>
  <c r="H2483" i="2"/>
  <c r="G2483" i="2"/>
  <c r="F2483" i="2"/>
  <c r="I2482" i="2"/>
  <c r="H2482" i="2"/>
  <c r="G2482" i="2"/>
  <c r="F2482" i="2"/>
  <c r="I2481" i="2"/>
  <c r="H2481" i="2"/>
  <c r="G2481" i="2"/>
  <c r="F2481" i="2"/>
  <c r="I2480" i="2"/>
  <c r="H2480" i="2"/>
  <c r="G2480" i="2"/>
  <c r="F2480" i="2"/>
  <c r="I2479" i="2"/>
  <c r="H2479" i="2"/>
  <c r="G2479" i="2"/>
  <c r="F2479" i="2"/>
  <c r="I2478" i="2"/>
  <c r="H2478" i="2"/>
  <c r="G2478" i="2"/>
  <c r="F2478" i="2"/>
  <c r="I2477" i="2"/>
  <c r="H2477" i="2"/>
  <c r="G2477" i="2"/>
  <c r="F2477" i="2"/>
  <c r="I2476" i="2"/>
  <c r="H2476" i="2"/>
  <c r="G2476" i="2"/>
  <c r="F2476" i="2"/>
  <c r="I2475" i="2"/>
  <c r="H2475" i="2"/>
  <c r="G2475" i="2"/>
  <c r="F2475" i="2"/>
  <c r="I2474" i="2"/>
  <c r="H2474" i="2"/>
  <c r="G2474" i="2"/>
  <c r="F2474" i="2"/>
  <c r="I2473" i="2"/>
  <c r="H2473" i="2"/>
  <c r="G2473" i="2"/>
  <c r="F2473" i="2"/>
  <c r="I2472" i="2"/>
  <c r="H2472" i="2"/>
  <c r="G2472" i="2"/>
  <c r="F2472" i="2"/>
  <c r="I2471" i="2"/>
  <c r="H2471" i="2"/>
  <c r="G2471" i="2"/>
  <c r="F2471" i="2"/>
  <c r="I2470" i="2"/>
  <c r="H2470" i="2"/>
  <c r="G2470" i="2"/>
  <c r="F2470" i="2"/>
  <c r="I2469" i="2"/>
  <c r="H2469" i="2"/>
  <c r="G2469" i="2"/>
  <c r="F2469" i="2"/>
  <c r="I2468" i="2"/>
  <c r="H2468" i="2"/>
  <c r="G2468" i="2"/>
  <c r="F2468" i="2"/>
  <c r="I2467" i="2"/>
  <c r="H2467" i="2"/>
  <c r="G2467" i="2"/>
  <c r="F2467" i="2"/>
  <c r="I2466" i="2"/>
  <c r="H2466" i="2"/>
  <c r="G2466" i="2"/>
  <c r="F2466" i="2"/>
  <c r="I2465" i="2"/>
  <c r="H2465" i="2"/>
  <c r="G2465" i="2"/>
  <c r="F2465" i="2"/>
  <c r="I2464" i="2"/>
  <c r="H2464" i="2"/>
  <c r="G2464" i="2"/>
  <c r="F2464" i="2"/>
  <c r="I2463" i="2"/>
  <c r="H2463" i="2"/>
  <c r="G2463" i="2"/>
  <c r="F2463" i="2"/>
  <c r="I2462" i="2"/>
  <c r="H2462" i="2"/>
  <c r="G2462" i="2"/>
  <c r="F2462" i="2"/>
  <c r="I2461" i="2"/>
  <c r="H2461" i="2"/>
  <c r="G2461" i="2"/>
  <c r="F2461" i="2"/>
  <c r="I2460" i="2"/>
  <c r="H2460" i="2"/>
  <c r="G2460" i="2"/>
  <c r="F2460" i="2"/>
  <c r="I2459" i="2"/>
  <c r="H2459" i="2"/>
  <c r="G2459" i="2"/>
  <c r="F2459" i="2"/>
  <c r="I2458" i="2"/>
  <c r="H2458" i="2"/>
  <c r="G2458" i="2"/>
  <c r="F2458" i="2"/>
  <c r="I2457" i="2"/>
  <c r="H2457" i="2"/>
  <c r="G2457" i="2"/>
  <c r="F2457" i="2"/>
  <c r="I2456" i="2"/>
  <c r="H2456" i="2"/>
  <c r="G2456" i="2"/>
  <c r="F2456" i="2"/>
  <c r="I2455" i="2"/>
  <c r="H2455" i="2"/>
  <c r="G2455" i="2"/>
  <c r="F2455" i="2"/>
  <c r="I2454" i="2"/>
  <c r="H2454" i="2"/>
  <c r="G2454" i="2"/>
  <c r="F2454" i="2"/>
  <c r="I2453" i="2"/>
  <c r="H2453" i="2"/>
  <c r="G2453" i="2"/>
  <c r="F2453" i="2"/>
  <c r="I2452" i="2"/>
  <c r="H2452" i="2"/>
  <c r="G2452" i="2"/>
  <c r="F2452" i="2"/>
  <c r="I2451" i="2"/>
  <c r="H2451" i="2"/>
  <c r="G2451" i="2"/>
  <c r="F2451" i="2"/>
  <c r="I2450" i="2"/>
  <c r="H2450" i="2"/>
  <c r="G2450" i="2"/>
  <c r="F2450" i="2"/>
  <c r="I2449" i="2"/>
  <c r="H2449" i="2"/>
  <c r="G2449" i="2"/>
  <c r="F2449" i="2"/>
  <c r="I2448" i="2"/>
  <c r="H2448" i="2"/>
  <c r="G2448" i="2"/>
  <c r="F2448" i="2"/>
  <c r="I2447" i="2"/>
  <c r="H2447" i="2"/>
  <c r="G2447" i="2"/>
  <c r="F2447" i="2"/>
  <c r="I2446" i="2"/>
  <c r="H2446" i="2"/>
  <c r="G2446" i="2"/>
  <c r="F2446" i="2"/>
  <c r="I2445" i="2"/>
  <c r="H2445" i="2"/>
  <c r="G2445" i="2"/>
  <c r="F2445" i="2"/>
  <c r="I2444" i="2"/>
  <c r="H2444" i="2"/>
  <c r="G2444" i="2"/>
  <c r="F2444" i="2"/>
  <c r="I2443" i="2"/>
  <c r="H2443" i="2"/>
  <c r="G2443" i="2"/>
  <c r="F2443" i="2"/>
  <c r="I2442" i="2"/>
  <c r="H2442" i="2"/>
  <c r="G2442" i="2"/>
  <c r="F2442" i="2"/>
  <c r="I2441" i="2"/>
  <c r="H2441" i="2"/>
  <c r="G2441" i="2"/>
  <c r="F2441" i="2"/>
  <c r="I2440" i="2"/>
  <c r="H2440" i="2"/>
  <c r="G2440" i="2"/>
  <c r="F2440" i="2"/>
  <c r="I2439" i="2"/>
  <c r="H2439" i="2"/>
  <c r="G2439" i="2"/>
  <c r="F2439" i="2"/>
  <c r="I2438" i="2"/>
  <c r="H2438" i="2"/>
  <c r="G2438" i="2"/>
  <c r="F2438" i="2"/>
  <c r="I2437" i="2"/>
  <c r="H2437" i="2"/>
  <c r="G2437" i="2"/>
  <c r="F2437" i="2"/>
  <c r="I2436" i="2"/>
  <c r="H2436" i="2"/>
  <c r="G2436" i="2"/>
  <c r="F2436" i="2"/>
  <c r="I2435" i="2"/>
  <c r="H2435" i="2"/>
  <c r="G2435" i="2"/>
  <c r="F2435" i="2"/>
  <c r="I2434" i="2"/>
  <c r="H2434" i="2"/>
  <c r="G2434" i="2"/>
  <c r="F2434" i="2"/>
  <c r="I2433" i="2"/>
  <c r="H2433" i="2"/>
  <c r="G2433" i="2"/>
  <c r="F2433" i="2"/>
  <c r="I2432" i="2"/>
  <c r="H2432" i="2"/>
  <c r="G2432" i="2"/>
  <c r="F2432" i="2"/>
  <c r="I2431" i="2"/>
  <c r="H2431" i="2"/>
  <c r="G2431" i="2"/>
  <c r="F2431" i="2"/>
  <c r="I2430" i="2"/>
  <c r="H2430" i="2"/>
  <c r="G2430" i="2"/>
  <c r="F2430" i="2"/>
  <c r="I2429" i="2"/>
  <c r="H2429" i="2"/>
  <c r="G2429" i="2"/>
  <c r="F2429" i="2"/>
  <c r="I2428" i="2"/>
  <c r="H2428" i="2"/>
  <c r="G2428" i="2"/>
  <c r="F2428" i="2"/>
  <c r="I2427" i="2"/>
  <c r="H2427" i="2"/>
  <c r="G2427" i="2"/>
  <c r="F2427" i="2"/>
  <c r="I2426" i="2"/>
  <c r="H2426" i="2"/>
  <c r="G2426" i="2"/>
  <c r="F2426" i="2"/>
  <c r="I2425" i="2"/>
  <c r="H2425" i="2"/>
  <c r="G2425" i="2"/>
  <c r="F2425" i="2"/>
  <c r="I2424" i="2"/>
  <c r="H2424" i="2"/>
  <c r="G2424" i="2"/>
  <c r="F2424" i="2"/>
  <c r="I2423" i="2"/>
  <c r="H2423" i="2"/>
  <c r="G2423" i="2"/>
  <c r="F2423" i="2"/>
  <c r="I2422" i="2"/>
  <c r="H2422" i="2"/>
  <c r="G2422" i="2"/>
  <c r="F2422" i="2"/>
  <c r="I2421" i="2"/>
  <c r="H2421" i="2"/>
  <c r="G2421" i="2"/>
  <c r="F2421" i="2"/>
  <c r="I2420" i="2"/>
  <c r="H2420" i="2"/>
  <c r="G2420" i="2"/>
  <c r="F2420" i="2"/>
  <c r="I2419" i="2"/>
  <c r="H2419" i="2"/>
  <c r="G2419" i="2"/>
  <c r="F2419" i="2"/>
  <c r="I2418" i="2"/>
  <c r="H2418" i="2"/>
  <c r="G2418" i="2"/>
  <c r="F2418" i="2"/>
  <c r="I2417" i="2"/>
  <c r="H2417" i="2"/>
  <c r="G2417" i="2"/>
  <c r="F2417" i="2"/>
  <c r="I2416" i="2"/>
  <c r="H2416" i="2"/>
  <c r="G2416" i="2"/>
  <c r="F2416" i="2"/>
  <c r="I2415" i="2"/>
  <c r="H2415" i="2"/>
  <c r="G2415" i="2"/>
  <c r="F2415" i="2"/>
  <c r="I2414" i="2"/>
  <c r="H2414" i="2"/>
  <c r="G2414" i="2"/>
  <c r="F2414" i="2"/>
  <c r="I2413" i="2"/>
  <c r="H2413" i="2"/>
  <c r="G2413" i="2"/>
  <c r="F2413" i="2"/>
  <c r="I2412" i="2"/>
  <c r="H2412" i="2"/>
  <c r="G2412" i="2"/>
  <c r="F2412" i="2"/>
  <c r="I2411" i="2"/>
  <c r="H2411" i="2"/>
  <c r="G2411" i="2"/>
  <c r="F2411" i="2"/>
  <c r="I2410" i="2"/>
  <c r="H2410" i="2"/>
  <c r="G2410" i="2"/>
  <c r="F2410" i="2"/>
  <c r="I2409" i="2"/>
  <c r="H2409" i="2"/>
  <c r="G2409" i="2"/>
  <c r="F2409" i="2"/>
  <c r="I2408" i="2"/>
  <c r="H2408" i="2"/>
  <c r="G2408" i="2"/>
  <c r="F2408" i="2"/>
  <c r="I2407" i="2"/>
  <c r="H2407" i="2"/>
  <c r="G2407" i="2"/>
  <c r="F2407" i="2"/>
  <c r="I2406" i="2"/>
  <c r="H2406" i="2"/>
  <c r="G2406" i="2"/>
  <c r="F2406" i="2"/>
  <c r="I2405" i="2"/>
  <c r="H2405" i="2"/>
  <c r="G2405" i="2"/>
  <c r="F2405" i="2"/>
  <c r="I2404" i="2"/>
  <c r="H2404" i="2"/>
  <c r="G2404" i="2"/>
  <c r="F2404" i="2"/>
  <c r="I2403" i="2"/>
  <c r="H2403" i="2"/>
  <c r="G2403" i="2"/>
  <c r="F2403" i="2"/>
  <c r="I2402" i="2"/>
  <c r="H2402" i="2"/>
  <c r="G2402" i="2"/>
  <c r="F2402" i="2"/>
  <c r="I2401" i="2"/>
  <c r="H2401" i="2"/>
  <c r="G2401" i="2"/>
  <c r="F2401" i="2"/>
  <c r="I2400" i="2"/>
  <c r="H2400" i="2"/>
  <c r="G2400" i="2"/>
  <c r="F2400" i="2"/>
  <c r="I2399" i="2"/>
  <c r="H2399" i="2"/>
  <c r="G2399" i="2"/>
  <c r="F2399" i="2"/>
  <c r="I2398" i="2"/>
  <c r="H2398" i="2"/>
  <c r="G2398" i="2"/>
  <c r="F2398" i="2"/>
  <c r="I2397" i="2"/>
  <c r="H2397" i="2"/>
  <c r="G2397" i="2"/>
  <c r="F2397" i="2"/>
  <c r="I2396" i="2"/>
  <c r="H2396" i="2"/>
  <c r="G2396" i="2"/>
  <c r="F2396" i="2"/>
  <c r="I2395" i="2"/>
  <c r="H2395" i="2"/>
  <c r="G2395" i="2"/>
  <c r="F2395" i="2"/>
  <c r="I2394" i="2"/>
  <c r="H2394" i="2"/>
  <c r="G2394" i="2"/>
  <c r="F2394" i="2"/>
  <c r="I2393" i="2"/>
  <c r="H2393" i="2"/>
  <c r="G2393" i="2"/>
  <c r="F2393" i="2"/>
  <c r="I2392" i="2"/>
  <c r="H2392" i="2"/>
  <c r="G2392" i="2"/>
  <c r="F2392" i="2"/>
  <c r="I2391" i="2"/>
  <c r="H2391" i="2"/>
  <c r="G2391" i="2"/>
  <c r="F2391" i="2"/>
  <c r="I2390" i="2"/>
  <c r="H2390" i="2"/>
  <c r="G2390" i="2"/>
  <c r="F2390" i="2"/>
  <c r="I2389" i="2"/>
  <c r="H2389" i="2"/>
  <c r="G2389" i="2"/>
  <c r="F2389" i="2"/>
  <c r="I2388" i="2"/>
  <c r="H2388" i="2"/>
  <c r="G2388" i="2"/>
  <c r="F2388" i="2"/>
  <c r="I2387" i="2"/>
  <c r="H2387" i="2"/>
  <c r="G2387" i="2"/>
  <c r="F2387" i="2"/>
  <c r="I2386" i="2"/>
  <c r="H2386" i="2"/>
  <c r="G2386" i="2"/>
  <c r="F2386" i="2"/>
  <c r="I2385" i="2"/>
  <c r="H2385" i="2"/>
  <c r="G2385" i="2"/>
  <c r="F2385" i="2"/>
  <c r="I2384" i="2"/>
  <c r="H2384" i="2"/>
  <c r="G2384" i="2"/>
  <c r="F2384" i="2"/>
  <c r="I2383" i="2"/>
  <c r="H2383" i="2"/>
  <c r="G2383" i="2"/>
  <c r="F2383" i="2"/>
  <c r="I2382" i="2"/>
  <c r="H2382" i="2"/>
  <c r="G2382" i="2"/>
  <c r="F2382" i="2"/>
  <c r="I2381" i="2"/>
  <c r="H2381" i="2"/>
  <c r="G2381" i="2"/>
  <c r="F2381" i="2"/>
  <c r="I2380" i="2"/>
  <c r="H2380" i="2"/>
  <c r="G2380" i="2"/>
  <c r="F2380" i="2"/>
  <c r="I2379" i="2"/>
  <c r="H2379" i="2"/>
  <c r="G2379" i="2"/>
  <c r="F2379" i="2"/>
  <c r="I2378" i="2"/>
  <c r="H2378" i="2"/>
  <c r="G2378" i="2"/>
  <c r="F2378" i="2"/>
  <c r="I2377" i="2"/>
  <c r="H2377" i="2"/>
  <c r="G2377" i="2"/>
  <c r="F2377" i="2"/>
  <c r="I2376" i="2"/>
  <c r="H2376" i="2"/>
  <c r="G2376" i="2"/>
  <c r="F2376" i="2"/>
  <c r="I2375" i="2"/>
  <c r="H2375" i="2"/>
  <c r="G2375" i="2"/>
  <c r="F2375" i="2"/>
  <c r="I2374" i="2"/>
  <c r="H2374" i="2"/>
  <c r="G2374" i="2"/>
  <c r="F2374" i="2"/>
  <c r="I2373" i="2"/>
  <c r="H2373" i="2"/>
  <c r="G2373" i="2"/>
  <c r="F2373" i="2"/>
  <c r="I2372" i="2"/>
  <c r="H2372" i="2"/>
  <c r="G2372" i="2"/>
  <c r="F2372" i="2"/>
  <c r="I2371" i="2"/>
  <c r="H2371" i="2"/>
  <c r="G2371" i="2"/>
  <c r="F2371" i="2"/>
  <c r="I2370" i="2"/>
  <c r="H2370" i="2"/>
  <c r="G2370" i="2"/>
  <c r="F2370" i="2"/>
  <c r="I2369" i="2"/>
  <c r="H2369" i="2"/>
  <c r="G2369" i="2"/>
  <c r="F2369" i="2"/>
  <c r="I2368" i="2"/>
  <c r="H2368" i="2"/>
  <c r="G2368" i="2"/>
  <c r="F2368" i="2"/>
  <c r="I2367" i="2"/>
  <c r="H2367" i="2"/>
  <c r="G2367" i="2"/>
  <c r="F2367" i="2"/>
  <c r="I2366" i="2"/>
  <c r="H2366" i="2"/>
  <c r="G2366" i="2"/>
  <c r="F2366" i="2"/>
  <c r="I2365" i="2"/>
  <c r="H2365" i="2"/>
  <c r="G2365" i="2"/>
  <c r="F2365" i="2"/>
  <c r="I2364" i="2"/>
  <c r="H2364" i="2"/>
  <c r="G2364" i="2"/>
  <c r="F2364" i="2"/>
  <c r="I2363" i="2"/>
  <c r="H2363" i="2"/>
  <c r="G2363" i="2"/>
  <c r="F2363" i="2"/>
  <c r="I2362" i="2"/>
  <c r="H2362" i="2"/>
  <c r="G2362" i="2"/>
  <c r="F2362" i="2"/>
  <c r="I2361" i="2"/>
  <c r="H2361" i="2"/>
  <c r="G2361" i="2"/>
  <c r="F2361" i="2"/>
  <c r="I2360" i="2"/>
  <c r="H2360" i="2"/>
  <c r="G2360" i="2"/>
  <c r="F2360" i="2"/>
  <c r="I2359" i="2"/>
  <c r="H2359" i="2"/>
  <c r="G2359" i="2"/>
  <c r="F2359" i="2"/>
  <c r="I2358" i="2"/>
  <c r="H2358" i="2"/>
  <c r="G2358" i="2"/>
  <c r="F2358" i="2"/>
  <c r="I2357" i="2"/>
  <c r="H2357" i="2"/>
  <c r="G2357" i="2"/>
  <c r="F2357" i="2"/>
  <c r="I2356" i="2"/>
  <c r="H2356" i="2"/>
  <c r="G2356" i="2"/>
  <c r="F2356" i="2"/>
  <c r="I2355" i="2"/>
  <c r="H2355" i="2"/>
  <c r="G2355" i="2"/>
  <c r="F2355" i="2"/>
  <c r="I2354" i="2"/>
  <c r="H2354" i="2"/>
  <c r="G2354" i="2"/>
  <c r="F2354" i="2"/>
  <c r="I2353" i="2"/>
  <c r="H2353" i="2"/>
  <c r="G2353" i="2"/>
  <c r="F2353" i="2"/>
  <c r="I2352" i="2"/>
  <c r="H2352" i="2"/>
  <c r="G2352" i="2"/>
  <c r="F2352" i="2"/>
  <c r="I2351" i="2"/>
  <c r="H2351" i="2"/>
  <c r="G2351" i="2"/>
  <c r="F2351" i="2"/>
  <c r="I2350" i="2"/>
  <c r="H2350" i="2"/>
  <c r="G2350" i="2"/>
  <c r="F2350" i="2"/>
  <c r="I2349" i="2"/>
  <c r="H2349" i="2"/>
  <c r="G2349" i="2"/>
  <c r="F2349" i="2"/>
  <c r="I2348" i="2"/>
  <c r="H2348" i="2"/>
  <c r="G2348" i="2"/>
  <c r="F2348" i="2"/>
  <c r="I2347" i="2"/>
  <c r="H2347" i="2"/>
  <c r="G2347" i="2"/>
  <c r="F2347" i="2"/>
  <c r="I2346" i="2"/>
  <c r="H2346" i="2"/>
  <c r="G2346" i="2"/>
  <c r="F2346" i="2"/>
  <c r="I2345" i="2"/>
  <c r="H2345" i="2"/>
  <c r="G2345" i="2"/>
  <c r="F2345" i="2"/>
  <c r="I2344" i="2"/>
  <c r="H2344" i="2"/>
  <c r="G2344" i="2"/>
  <c r="F2344" i="2"/>
  <c r="I2343" i="2"/>
  <c r="H2343" i="2"/>
  <c r="G2343" i="2"/>
  <c r="F2343" i="2"/>
  <c r="I2342" i="2"/>
  <c r="H2342" i="2"/>
  <c r="G2342" i="2"/>
  <c r="F2342" i="2"/>
  <c r="I2341" i="2"/>
  <c r="H2341" i="2"/>
  <c r="G2341" i="2"/>
  <c r="F2341" i="2"/>
  <c r="I2340" i="2"/>
  <c r="H2340" i="2"/>
  <c r="G2340" i="2"/>
  <c r="F2340" i="2"/>
  <c r="I2339" i="2"/>
  <c r="H2339" i="2"/>
  <c r="G2339" i="2"/>
  <c r="F2339" i="2"/>
  <c r="I2338" i="2"/>
  <c r="H2338" i="2"/>
  <c r="G2338" i="2"/>
  <c r="F2338" i="2"/>
  <c r="I2337" i="2"/>
  <c r="H2337" i="2"/>
  <c r="G2337" i="2"/>
  <c r="F2337" i="2"/>
  <c r="I2336" i="2"/>
  <c r="H2336" i="2"/>
  <c r="G2336" i="2"/>
  <c r="F2336" i="2"/>
  <c r="I2335" i="2"/>
  <c r="H2335" i="2"/>
  <c r="G2335" i="2"/>
  <c r="F2335" i="2"/>
  <c r="I2334" i="2"/>
  <c r="H2334" i="2"/>
  <c r="G2334" i="2"/>
  <c r="F2334" i="2"/>
  <c r="I2333" i="2"/>
  <c r="H2333" i="2"/>
  <c r="G2333" i="2"/>
  <c r="F2333" i="2"/>
  <c r="I2332" i="2"/>
  <c r="H2332" i="2"/>
  <c r="G2332" i="2"/>
  <c r="F2332" i="2"/>
  <c r="I2331" i="2"/>
  <c r="H2331" i="2"/>
  <c r="G2331" i="2"/>
  <c r="F2331" i="2"/>
  <c r="I2330" i="2"/>
  <c r="H2330" i="2"/>
  <c r="G2330" i="2"/>
  <c r="F2330" i="2"/>
  <c r="I2329" i="2"/>
  <c r="H2329" i="2"/>
  <c r="G2329" i="2"/>
  <c r="F2329" i="2"/>
  <c r="I2328" i="2"/>
  <c r="H2328" i="2"/>
  <c r="G2328" i="2"/>
  <c r="F2328" i="2"/>
  <c r="I2327" i="2"/>
  <c r="H2327" i="2"/>
  <c r="G2327" i="2"/>
  <c r="F2327" i="2"/>
  <c r="I2326" i="2"/>
  <c r="H2326" i="2"/>
  <c r="G2326" i="2"/>
  <c r="F2326" i="2"/>
  <c r="I2325" i="2"/>
  <c r="H2325" i="2"/>
  <c r="G2325" i="2"/>
  <c r="F2325" i="2"/>
  <c r="I2324" i="2"/>
  <c r="H2324" i="2"/>
  <c r="G2324" i="2"/>
  <c r="F2324" i="2"/>
  <c r="I2323" i="2"/>
  <c r="H2323" i="2"/>
  <c r="G2323" i="2"/>
  <c r="F2323" i="2"/>
  <c r="I2322" i="2"/>
  <c r="H2322" i="2"/>
  <c r="G2322" i="2"/>
  <c r="F2322" i="2"/>
  <c r="I2321" i="2"/>
  <c r="H2321" i="2"/>
  <c r="G2321" i="2"/>
  <c r="F2321" i="2"/>
  <c r="I2320" i="2"/>
  <c r="H2320" i="2"/>
  <c r="G2320" i="2"/>
  <c r="F2320" i="2"/>
  <c r="I2319" i="2"/>
  <c r="H2319" i="2"/>
  <c r="G2319" i="2"/>
  <c r="F2319" i="2"/>
  <c r="I2318" i="2"/>
  <c r="H2318" i="2"/>
  <c r="G2318" i="2"/>
  <c r="F2318" i="2"/>
  <c r="I2317" i="2"/>
  <c r="H2317" i="2"/>
  <c r="G2317" i="2"/>
  <c r="F2317" i="2"/>
  <c r="I2316" i="2"/>
  <c r="H2316" i="2"/>
  <c r="G2316" i="2"/>
  <c r="F2316" i="2"/>
  <c r="I2315" i="2"/>
  <c r="H2315" i="2"/>
  <c r="G2315" i="2"/>
  <c r="F2315" i="2"/>
  <c r="I2314" i="2"/>
  <c r="H2314" i="2"/>
  <c r="G2314" i="2"/>
  <c r="F2314" i="2"/>
  <c r="I2313" i="2"/>
  <c r="H2313" i="2"/>
  <c r="G2313" i="2"/>
  <c r="F2313" i="2"/>
  <c r="I2312" i="2"/>
  <c r="H2312" i="2"/>
  <c r="G2312" i="2"/>
  <c r="F2312" i="2"/>
  <c r="I2311" i="2"/>
  <c r="H2311" i="2"/>
  <c r="G2311" i="2"/>
  <c r="F2311" i="2"/>
  <c r="I2310" i="2"/>
  <c r="H2310" i="2"/>
  <c r="G2310" i="2"/>
  <c r="F2310" i="2"/>
  <c r="I2309" i="2"/>
  <c r="H2309" i="2"/>
  <c r="G2309" i="2"/>
  <c r="F2309" i="2"/>
  <c r="I2308" i="2"/>
  <c r="H2308" i="2"/>
  <c r="G2308" i="2"/>
  <c r="F2308" i="2"/>
  <c r="I2307" i="2"/>
  <c r="H2307" i="2"/>
  <c r="G2307" i="2"/>
  <c r="F2307" i="2"/>
  <c r="I2306" i="2"/>
  <c r="H2306" i="2"/>
  <c r="G2306" i="2"/>
  <c r="F2306" i="2"/>
  <c r="I2305" i="2"/>
  <c r="H2305" i="2"/>
  <c r="G2305" i="2"/>
  <c r="F2305" i="2"/>
  <c r="I2304" i="2"/>
  <c r="H2304" i="2"/>
  <c r="G2304" i="2"/>
  <c r="F2304" i="2"/>
  <c r="I2303" i="2"/>
  <c r="H2303" i="2"/>
  <c r="G2303" i="2"/>
  <c r="F2303" i="2"/>
  <c r="I2302" i="2"/>
  <c r="H2302" i="2"/>
  <c r="G2302" i="2"/>
  <c r="F2302" i="2"/>
  <c r="I2301" i="2"/>
  <c r="H2301" i="2"/>
  <c r="G2301" i="2"/>
  <c r="F2301" i="2"/>
  <c r="I2300" i="2"/>
  <c r="H2300" i="2"/>
  <c r="G2300" i="2"/>
  <c r="F2300" i="2"/>
  <c r="I2299" i="2"/>
  <c r="H2299" i="2"/>
  <c r="G2299" i="2"/>
  <c r="F2299" i="2"/>
  <c r="I2298" i="2"/>
  <c r="H2298" i="2"/>
  <c r="G2298" i="2"/>
  <c r="F2298" i="2"/>
  <c r="I2297" i="2"/>
  <c r="H2297" i="2"/>
  <c r="G2297" i="2"/>
  <c r="F2297" i="2"/>
  <c r="I2296" i="2"/>
  <c r="H2296" i="2"/>
  <c r="G2296" i="2"/>
  <c r="F2296" i="2"/>
  <c r="I2295" i="2"/>
  <c r="H2295" i="2"/>
  <c r="G2295" i="2"/>
  <c r="F2295" i="2"/>
  <c r="I2294" i="2"/>
  <c r="H2294" i="2"/>
  <c r="G2294" i="2"/>
  <c r="F2294" i="2"/>
  <c r="I2293" i="2"/>
  <c r="H2293" i="2"/>
  <c r="G2293" i="2"/>
  <c r="F2293" i="2"/>
  <c r="I2292" i="2"/>
  <c r="H2292" i="2"/>
  <c r="G2292" i="2"/>
  <c r="F2292" i="2"/>
  <c r="I2291" i="2"/>
  <c r="H2291" i="2"/>
  <c r="G2291" i="2"/>
  <c r="F2291" i="2"/>
  <c r="I2290" i="2"/>
  <c r="H2290" i="2"/>
  <c r="G2290" i="2"/>
  <c r="F2290" i="2"/>
  <c r="I2289" i="2"/>
  <c r="H2289" i="2"/>
  <c r="G2289" i="2"/>
  <c r="F2289" i="2"/>
  <c r="I2288" i="2"/>
  <c r="H2288" i="2"/>
  <c r="G2288" i="2"/>
  <c r="F2288" i="2"/>
  <c r="I2287" i="2"/>
  <c r="H2287" i="2"/>
  <c r="G2287" i="2"/>
  <c r="F2287" i="2"/>
  <c r="I2286" i="2"/>
  <c r="H2286" i="2"/>
  <c r="G2286" i="2"/>
  <c r="F2286" i="2"/>
  <c r="I2285" i="2"/>
  <c r="H2285" i="2"/>
  <c r="G2285" i="2"/>
  <c r="F2285" i="2"/>
  <c r="I2284" i="2"/>
  <c r="H2284" i="2"/>
  <c r="G2284" i="2"/>
  <c r="F2284" i="2"/>
  <c r="I2283" i="2"/>
  <c r="H2283" i="2"/>
  <c r="G2283" i="2"/>
  <c r="F2283" i="2"/>
  <c r="I2282" i="2"/>
  <c r="H2282" i="2"/>
  <c r="G2282" i="2"/>
  <c r="F2282" i="2"/>
  <c r="I2281" i="2"/>
  <c r="H2281" i="2"/>
  <c r="G2281" i="2"/>
  <c r="F2281" i="2"/>
  <c r="I2280" i="2"/>
  <c r="H2280" i="2"/>
  <c r="G2280" i="2"/>
  <c r="F2280" i="2"/>
  <c r="I2279" i="2"/>
  <c r="H2279" i="2"/>
  <c r="G2279" i="2"/>
  <c r="F2279" i="2"/>
  <c r="I2278" i="2"/>
  <c r="H2278" i="2"/>
  <c r="G2278" i="2"/>
  <c r="F2278" i="2"/>
  <c r="I2277" i="2"/>
  <c r="H2277" i="2"/>
  <c r="G2277" i="2"/>
  <c r="F2277" i="2"/>
  <c r="I2276" i="2"/>
  <c r="H2276" i="2"/>
  <c r="G2276" i="2"/>
  <c r="F2276" i="2"/>
  <c r="I2275" i="2"/>
  <c r="H2275" i="2"/>
  <c r="G2275" i="2"/>
  <c r="F2275" i="2"/>
  <c r="I2274" i="2"/>
  <c r="H2274" i="2"/>
  <c r="G2274" i="2"/>
  <c r="F2274" i="2"/>
  <c r="I2273" i="2"/>
  <c r="H2273" i="2"/>
  <c r="G2273" i="2"/>
  <c r="F2273" i="2"/>
  <c r="I2272" i="2"/>
  <c r="H2272" i="2"/>
  <c r="G2272" i="2"/>
  <c r="F2272" i="2"/>
  <c r="I2271" i="2"/>
  <c r="H2271" i="2"/>
  <c r="G2271" i="2"/>
  <c r="F2271" i="2"/>
  <c r="I2270" i="2"/>
  <c r="H2270" i="2"/>
  <c r="G2270" i="2"/>
  <c r="F2270" i="2"/>
  <c r="I2269" i="2"/>
  <c r="H2269" i="2"/>
  <c r="G2269" i="2"/>
  <c r="F2269" i="2"/>
  <c r="I2268" i="2"/>
  <c r="H2268" i="2"/>
  <c r="G2268" i="2"/>
  <c r="F2268" i="2"/>
  <c r="I2267" i="2"/>
  <c r="H2267" i="2"/>
  <c r="G2267" i="2"/>
  <c r="F2267" i="2"/>
  <c r="I2266" i="2"/>
  <c r="H2266" i="2"/>
  <c r="G2266" i="2"/>
  <c r="F2266" i="2"/>
  <c r="I2265" i="2"/>
  <c r="H2265" i="2"/>
  <c r="G2265" i="2"/>
  <c r="F2265" i="2"/>
  <c r="I2264" i="2"/>
  <c r="H2264" i="2"/>
  <c r="G2264" i="2"/>
  <c r="F2264" i="2"/>
  <c r="I2263" i="2"/>
  <c r="H2263" i="2"/>
  <c r="G2263" i="2"/>
  <c r="F2263" i="2"/>
  <c r="I2262" i="2"/>
  <c r="H2262" i="2"/>
  <c r="G2262" i="2"/>
  <c r="F2262" i="2"/>
  <c r="I2261" i="2"/>
  <c r="H2261" i="2"/>
  <c r="G2261" i="2"/>
  <c r="F2261" i="2"/>
  <c r="I2260" i="2"/>
  <c r="H2260" i="2"/>
  <c r="G2260" i="2"/>
  <c r="F2260" i="2"/>
  <c r="I2259" i="2"/>
  <c r="H2259" i="2"/>
  <c r="G2259" i="2"/>
  <c r="F2259" i="2"/>
  <c r="I2258" i="2"/>
  <c r="H2258" i="2"/>
  <c r="G2258" i="2"/>
  <c r="F2258" i="2"/>
  <c r="I2257" i="2"/>
  <c r="H2257" i="2"/>
  <c r="G2257" i="2"/>
  <c r="F2257" i="2"/>
  <c r="I2256" i="2"/>
  <c r="H2256" i="2"/>
  <c r="G2256" i="2"/>
  <c r="F2256" i="2"/>
  <c r="I2255" i="2"/>
  <c r="H2255" i="2"/>
  <c r="G2255" i="2"/>
  <c r="F2255" i="2"/>
  <c r="I2254" i="2"/>
  <c r="H2254" i="2"/>
  <c r="G2254" i="2"/>
  <c r="F2254" i="2"/>
  <c r="I2253" i="2"/>
  <c r="H2253" i="2"/>
  <c r="G2253" i="2"/>
  <c r="F2253" i="2"/>
  <c r="I2252" i="2"/>
  <c r="H2252" i="2"/>
  <c r="G2252" i="2"/>
  <c r="F2252" i="2"/>
  <c r="I2251" i="2"/>
  <c r="H2251" i="2"/>
  <c r="G2251" i="2"/>
  <c r="F2251" i="2"/>
  <c r="I2250" i="2"/>
  <c r="H2250" i="2"/>
  <c r="G2250" i="2"/>
  <c r="F2250" i="2"/>
  <c r="I2249" i="2"/>
  <c r="H2249" i="2"/>
  <c r="G2249" i="2"/>
  <c r="F2249" i="2"/>
  <c r="I2248" i="2"/>
  <c r="H2248" i="2"/>
  <c r="G2248" i="2"/>
  <c r="F2248" i="2"/>
  <c r="I2247" i="2"/>
  <c r="H2247" i="2"/>
  <c r="G2247" i="2"/>
  <c r="F2247" i="2"/>
  <c r="I2246" i="2"/>
  <c r="H2246" i="2"/>
  <c r="G2246" i="2"/>
  <c r="F2246" i="2"/>
  <c r="I2245" i="2"/>
  <c r="H2245" i="2"/>
  <c r="G2245" i="2"/>
  <c r="F2245" i="2"/>
  <c r="I2244" i="2"/>
  <c r="H2244" i="2"/>
  <c r="G2244" i="2"/>
  <c r="F2244" i="2"/>
  <c r="I2243" i="2"/>
  <c r="H2243" i="2"/>
  <c r="G2243" i="2"/>
  <c r="F2243" i="2"/>
  <c r="I2242" i="2"/>
  <c r="H2242" i="2"/>
  <c r="G2242" i="2"/>
  <c r="F2242" i="2"/>
  <c r="I2241" i="2"/>
  <c r="H2241" i="2"/>
  <c r="G2241" i="2"/>
  <c r="F2241" i="2"/>
  <c r="I2240" i="2"/>
  <c r="H2240" i="2"/>
  <c r="G2240" i="2"/>
  <c r="F2240" i="2"/>
  <c r="I2239" i="2"/>
  <c r="H2239" i="2"/>
  <c r="G2239" i="2"/>
  <c r="F2239" i="2"/>
  <c r="I2238" i="2"/>
  <c r="H2238" i="2"/>
  <c r="G2238" i="2"/>
  <c r="F2238" i="2"/>
  <c r="I2237" i="2"/>
  <c r="H2237" i="2"/>
  <c r="G2237" i="2"/>
  <c r="F2237" i="2"/>
  <c r="I2236" i="2"/>
  <c r="H2236" i="2"/>
  <c r="G2236" i="2"/>
  <c r="F2236" i="2"/>
  <c r="I2235" i="2"/>
  <c r="H2235" i="2"/>
  <c r="G2235" i="2"/>
  <c r="F2235" i="2"/>
  <c r="I2234" i="2"/>
  <c r="H2234" i="2"/>
  <c r="G2234" i="2"/>
  <c r="F2234" i="2"/>
  <c r="I2233" i="2"/>
  <c r="H2233" i="2"/>
  <c r="G2233" i="2"/>
  <c r="F2233" i="2"/>
  <c r="I2232" i="2"/>
  <c r="H2232" i="2"/>
  <c r="G2232" i="2"/>
  <c r="F2232" i="2"/>
  <c r="I2231" i="2"/>
  <c r="H2231" i="2"/>
  <c r="G2231" i="2"/>
  <c r="F2231" i="2"/>
  <c r="I2230" i="2"/>
  <c r="H2230" i="2"/>
  <c r="G2230" i="2"/>
  <c r="F2230" i="2"/>
  <c r="I2229" i="2"/>
  <c r="H2229" i="2"/>
  <c r="G2229" i="2"/>
  <c r="F2229" i="2"/>
  <c r="I2228" i="2"/>
  <c r="H2228" i="2"/>
  <c r="G2228" i="2"/>
  <c r="F2228" i="2"/>
  <c r="I2227" i="2"/>
  <c r="H2227" i="2"/>
  <c r="G2227" i="2"/>
  <c r="F2227" i="2"/>
  <c r="I2226" i="2"/>
  <c r="H2226" i="2"/>
  <c r="G2226" i="2"/>
  <c r="F2226" i="2"/>
  <c r="I2225" i="2"/>
  <c r="H2225" i="2"/>
  <c r="G2225" i="2"/>
  <c r="F2225" i="2"/>
  <c r="I2224" i="2"/>
  <c r="H2224" i="2"/>
  <c r="G2224" i="2"/>
  <c r="F2224" i="2"/>
  <c r="I2223" i="2"/>
  <c r="H2223" i="2"/>
  <c r="G2223" i="2"/>
  <c r="F2223" i="2"/>
  <c r="I2222" i="2"/>
  <c r="H2222" i="2"/>
  <c r="G2222" i="2"/>
  <c r="F2222" i="2"/>
  <c r="I2221" i="2"/>
  <c r="H2221" i="2"/>
  <c r="G2221" i="2"/>
  <c r="F2221" i="2"/>
  <c r="I2220" i="2"/>
  <c r="H2220" i="2"/>
  <c r="G2220" i="2"/>
  <c r="F2220" i="2"/>
  <c r="I2219" i="2"/>
  <c r="H2219" i="2"/>
  <c r="G2219" i="2"/>
  <c r="F2219" i="2"/>
  <c r="I2218" i="2"/>
  <c r="H2218" i="2"/>
  <c r="G2218" i="2"/>
  <c r="F2218" i="2"/>
  <c r="I2217" i="2"/>
  <c r="H2217" i="2"/>
  <c r="G2217" i="2"/>
  <c r="F2217" i="2"/>
  <c r="I2216" i="2"/>
  <c r="H2216" i="2"/>
  <c r="G2216" i="2"/>
  <c r="F2216" i="2"/>
  <c r="I2215" i="2"/>
  <c r="H2215" i="2"/>
  <c r="G2215" i="2"/>
  <c r="F2215" i="2"/>
  <c r="I2214" i="2"/>
  <c r="H2214" i="2"/>
  <c r="G2214" i="2"/>
  <c r="F2214" i="2"/>
  <c r="I2213" i="2"/>
  <c r="H2213" i="2"/>
  <c r="G2213" i="2"/>
  <c r="F2213" i="2"/>
  <c r="I2212" i="2"/>
  <c r="H2212" i="2"/>
  <c r="G2212" i="2"/>
  <c r="F2212" i="2"/>
  <c r="I2211" i="2"/>
  <c r="H2211" i="2"/>
  <c r="G2211" i="2"/>
  <c r="F2211" i="2"/>
  <c r="I2210" i="2"/>
  <c r="H2210" i="2"/>
  <c r="G2210" i="2"/>
  <c r="F2210" i="2"/>
  <c r="I2209" i="2"/>
  <c r="H2209" i="2"/>
  <c r="G2209" i="2"/>
  <c r="F2209" i="2"/>
  <c r="I2208" i="2"/>
  <c r="H2208" i="2"/>
  <c r="G2208" i="2"/>
  <c r="F2208" i="2"/>
  <c r="I2207" i="2"/>
  <c r="H2207" i="2"/>
  <c r="G2207" i="2"/>
  <c r="F2207" i="2"/>
  <c r="I2206" i="2"/>
  <c r="H2206" i="2"/>
  <c r="G2206" i="2"/>
  <c r="F2206" i="2"/>
  <c r="I2205" i="2"/>
  <c r="H2205" i="2"/>
  <c r="G2205" i="2"/>
  <c r="F2205" i="2"/>
  <c r="I2204" i="2"/>
  <c r="H2204" i="2"/>
  <c r="G2204" i="2"/>
  <c r="F2204" i="2"/>
  <c r="I2203" i="2"/>
  <c r="H2203" i="2"/>
  <c r="G2203" i="2"/>
  <c r="F2203" i="2"/>
  <c r="I2202" i="2"/>
  <c r="H2202" i="2"/>
  <c r="G2202" i="2"/>
  <c r="F2202" i="2"/>
  <c r="I2201" i="2"/>
  <c r="H2201" i="2"/>
  <c r="G2201" i="2"/>
  <c r="F2201" i="2"/>
  <c r="I2200" i="2"/>
  <c r="H2200" i="2"/>
  <c r="G2200" i="2"/>
  <c r="F2200" i="2"/>
  <c r="I2199" i="2"/>
  <c r="H2199" i="2"/>
  <c r="G2199" i="2"/>
  <c r="F2199" i="2"/>
  <c r="I2198" i="2"/>
  <c r="H2198" i="2"/>
  <c r="G2198" i="2"/>
  <c r="F2198" i="2"/>
  <c r="I2197" i="2"/>
  <c r="H2197" i="2"/>
  <c r="G2197" i="2"/>
  <c r="F2197" i="2"/>
  <c r="I2196" i="2"/>
  <c r="H2196" i="2"/>
  <c r="G2196" i="2"/>
  <c r="F2196" i="2"/>
  <c r="I2195" i="2"/>
  <c r="H2195" i="2"/>
  <c r="G2195" i="2"/>
  <c r="F2195" i="2"/>
  <c r="I2194" i="2"/>
  <c r="H2194" i="2"/>
  <c r="G2194" i="2"/>
  <c r="F2194" i="2"/>
  <c r="I2193" i="2"/>
  <c r="H2193" i="2"/>
  <c r="G2193" i="2"/>
  <c r="F2193" i="2"/>
  <c r="I2192" i="2"/>
  <c r="H2192" i="2"/>
  <c r="G2192" i="2"/>
  <c r="F2192" i="2"/>
  <c r="I2191" i="2"/>
  <c r="H2191" i="2"/>
  <c r="G2191" i="2"/>
  <c r="F2191" i="2"/>
  <c r="I2190" i="2"/>
  <c r="H2190" i="2"/>
  <c r="G2190" i="2"/>
  <c r="F2190" i="2"/>
  <c r="I2189" i="2"/>
  <c r="H2189" i="2"/>
  <c r="G2189" i="2"/>
  <c r="F2189" i="2"/>
  <c r="I2188" i="2"/>
  <c r="H2188" i="2"/>
  <c r="G2188" i="2"/>
  <c r="F2188" i="2"/>
  <c r="I2187" i="2"/>
  <c r="H2187" i="2"/>
  <c r="G2187" i="2"/>
  <c r="F2187" i="2"/>
  <c r="I2186" i="2"/>
  <c r="H2186" i="2"/>
  <c r="G2186" i="2"/>
  <c r="F2186" i="2"/>
  <c r="I2185" i="2"/>
  <c r="H2185" i="2"/>
  <c r="G2185" i="2"/>
  <c r="F2185" i="2"/>
  <c r="I2184" i="2"/>
  <c r="H2184" i="2"/>
  <c r="G2184" i="2"/>
  <c r="F2184" i="2"/>
  <c r="I2183" i="2"/>
  <c r="H2183" i="2"/>
  <c r="G2183" i="2"/>
  <c r="F2183" i="2"/>
  <c r="I2182" i="2"/>
  <c r="H2182" i="2"/>
  <c r="G2182" i="2"/>
  <c r="F2182" i="2"/>
  <c r="I2181" i="2"/>
  <c r="H2181" i="2"/>
  <c r="G2181" i="2"/>
  <c r="F2181" i="2"/>
  <c r="I2180" i="2"/>
  <c r="H2180" i="2"/>
  <c r="G2180" i="2"/>
  <c r="F2180" i="2"/>
  <c r="I2179" i="2"/>
  <c r="H2179" i="2"/>
  <c r="G2179" i="2"/>
  <c r="F2179" i="2"/>
  <c r="I2178" i="2"/>
  <c r="H2178" i="2"/>
  <c r="G2178" i="2"/>
  <c r="F2178" i="2"/>
  <c r="I2177" i="2"/>
  <c r="H2177" i="2"/>
  <c r="G2177" i="2"/>
  <c r="F2177" i="2"/>
  <c r="I2176" i="2"/>
  <c r="H2176" i="2"/>
  <c r="G2176" i="2"/>
  <c r="F2176" i="2"/>
  <c r="I2175" i="2"/>
  <c r="H2175" i="2"/>
  <c r="G2175" i="2"/>
  <c r="F2175" i="2"/>
  <c r="I2174" i="2"/>
  <c r="H2174" i="2"/>
  <c r="G2174" i="2"/>
  <c r="F2174" i="2"/>
  <c r="I2173" i="2"/>
  <c r="H2173" i="2"/>
  <c r="G2173" i="2"/>
  <c r="F2173" i="2"/>
  <c r="I2172" i="2"/>
  <c r="H2172" i="2"/>
  <c r="G2172" i="2"/>
  <c r="F2172" i="2"/>
  <c r="I2171" i="2"/>
  <c r="H2171" i="2"/>
  <c r="G2171" i="2"/>
  <c r="F2171" i="2"/>
  <c r="I2170" i="2"/>
  <c r="H2170" i="2"/>
  <c r="G2170" i="2"/>
  <c r="F2170" i="2"/>
  <c r="I2169" i="2"/>
  <c r="H2169" i="2"/>
  <c r="G2169" i="2"/>
  <c r="F2169" i="2"/>
  <c r="I2168" i="2"/>
  <c r="H2168" i="2"/>
  <c r="G2168" i="2"/>
  <c r="F2168" i="2"/>
  <c r="I2167" i="2"/>
  <c r="H2167" i="2"/>
  <c r="G2167" i="2"/>
  <c r="F2167" i="2"/>
  <c r="I2166" i="2"/>
  <c r="H2166" i="2"/>
  <c r="G2166" i="2"/>
  <c r="F2166" i="2"/>
  <c r="I2165" i="2"/>
  <c r="H2165" i="2"/>
  <c r="G2165" i="2"/>
  <c r="F2165" i="2"/>
  <c r="I2164" i="2"/>
  <c r="H2164" i="2"/>
  <c r="G2164" i="2"/>
  <c r="F2164" i="2"/>
  <c r="I2163" i="2"/>
  <c r="H2163" i="2"/>
  <c r="G2163" i="2"/>
  <c r="F2163" i="2"/>
  <c r="I2162" i="2"/>
  <c r="H2162" i="2"/>
  <c r="G2162" i="2"/>
  <c r="F2162" i="2"/>
  <c r="I2161" i="2"/>
  <c r="H2161" i="2"/>
  <c r="G2161" i="2"/>
  <c r="F2161" i="2"/>
  <c r="I2160" i="2"/>
  <c r="H2160" i="2"/>
  <c r="G2160" i="2"/>
  <c r="F2160" i="2"/>
  <c r="I2159" i="2"/>
  <c r="H2159" i="2"/>
  <c r="G2159" i="2"/>
  <c r="F2159" i="2"/>
  <c r="I2158" i="2"/>
  <c r="H2158" i="2"/>
  <c r="G2158" i="2"/>
  <c r="F2158" i="2"/>
  <c r="I2157" i="2"/>
  <c r="H2157" i="2"/>
  <c r="G2157" i="2"/>
  <c r="F2157" i="2"/>
  <c r="I2156" i="2"/>
  <c r="H2156" i="2"/>
  <c r="G2156" i="2"/>
  <c r="F2156" i="2"/>
  <c r="I2155" i="2"/>
  <c r="H2155" i="2"/>
  <c r="G2155" i="2"/>
  <c r="F2155" i="2"/>
  <c r="I2154" i="2"/>
  <c r="H2154" i="2"/>
  <c r="G2154" i="2"/>
  <c r="F2154" i="2"/>
  <c r="I2153" i="2"/>
  <c r="H2153" i="2"/>
  <c r="G2153" i="2"/>
  <c r="F2153" i="2"/>
  <c r="I2152" i="2"/>
  <c r="H2152" i="2"/>
  <c r="G2152" i="2"/>
  <c r="F2152" i="2"/>
  <c r="I2151" i="2"/>
  <c r="H2151" i="2"/>
  <c r="G2151" i="2"/>
  <c r="F2151" i="2"/>
  <c r="I2150" i="2"/>
  <c r="H2150" i="2"/>
  <c r="G2150" i="2"/>
  <c r="F2150" i="2"/>
  <c r="I2149" i="2"/>
  <c r="H2149" i="2"/>
  <c r="G2149" i="2"/>
  <c r="F2149" i="2"/>
  <c r="I2148" i="2"/>
  <c r="H2148" i="2"/>
  <c r="G2148" i="2"/>
  <c r="F2148" i="2"/>
  <c r="I2147" i="2"/>
  <c r="H2147" i="2"/>
  <c r="G2147" i="2"/>
  <c r="F2147" i="2"/>
  <c r="I2146" i="2"/>
  <c r="H2146" i="2"/>
  <c r="G2146" i="2"/>
  <c r="F2146" i="2"/>
  <c r="I2145" i="2"/>
  <c r="H2145" i="2"/>
  <c r="G2145" i="2"/>
  <c r="F2145" i="2"/>
  <c r="I2144" i="2"/>
  <c r="H2144" i="2"/>
  <c r="G2144" i="2"/>
  <c r="F2144" i="2"/>
  <c r="I2143" i="2"/>
  <c r="H2143" i="2"/>
  <c r="G2143" i="2"/>
  <c r="F2143" i="2"/>
  <c r="I2142" i="2"/>
  <c r="H2142" i="2"/>
  <c r="G2142" i="2"/>
  <c r="F2142" i="2"/>
  <c r="I2141" i="2"/>
  <c r="H2141" i="2"/>
  <c r="G2141" i="2"/>
  <c r="F2141" i="2"/>
  <c r="I2140" i="2"/>
  <c r="H2140" i="2"/>
  <c r="G2140" i="2"/>
  <c r="F2140" i="2"/>
  <c r="I2139" i="2"/>
  <c r="H2139" i="2"/>
  <c r="G2139" i="2"/>
  <c r="F2139" i="2"/>
  <c r="I2138" i="2"/>
  <c r="H2138" i="2"/>
  <c r="G2138" i="2"/>
  <c r="F2138" i="2"/>
  <c r="I2137" i="2"/>
  <c r="H2137" i="2"/>
  <c r="G2137" i="2"/>
  <c r="F2137" i="2"/>
  <c r="I2136" i="2"/>
  <c r="H2136" i="2"/>
  <c r="G2136" i="2"/>
  <c r="F2136" i="2"/>
  <c r="I2135" i="2"/>
  <c r="H2135" i="2"/>
  <c r="G2135" i="2"/>
  <c r="F2135" i="2"/>
  <c r="I2134" i="2"/>
  <c r="H2134" i="2"/>
  <c r="G2134" i="2"/>
  <c r="F2134" i="2"/>
  <c r="I2133" i="2"/>
  <c r="H2133" i="2"/>
  <c r="G2133" i="2"/>
  <c r="F2133" i="2"/>
  <c r="I2132" i="2"/>
  <c r="H2132" i="2"/>
  <c r="G2132" i="2"/>
  <c r="F2132" i="2"/>
  <c r="I2131" i="2"/>
  <c r="H2131" i="2"/>
  <c r="G2131" i="2"/>
  <c r="F2131" i="2"/>
  <c r="I2130" i="2"/>
  <c r="H2130" i="2"/>
  <c r="G2130" i="2"/>
  <c r="F2130" i="2"/>
  <c r="I2129" i="2"/>
  <c r="H2129" i="2"/>
  <c r="G2129" i="2"/>
  <c r="F2129" i="2"/>
  <c r="I2128" i="2"/>
  <c r="H2128" i="2"/>
  <c r="G2128" i="2"/>
  <c r="F2128" i="2"/>
  <c r="I2127" i="2"/>
  <c r="H2127" i="2"/>
  <c r="G2127" i="2"/>
  <c r="F2127" i="2"/>
  <c r="I2126" i="2"/>
  <c r="H2126" i="2"/>
  <c r="G2126" i="2"/>
  <c r="F2126" i="2"/>
  <c r="I2125" i="2"/>
  <c r="H2125" i="2"/>
  <c r="G2125" i="2"/>
  <c r="F2125" i="2"/>
  <c r="I2124" i="2"/>
  <c r="H2124" i="2"/>
  <c r="G2124" i="2"/>
  <c r="F2124" i="2"/>
  <c r="I2123" i="2"/>
  <c r="H2123" i="2"/>
  <c r="G2123" i="2"/>
  <c r="F2123" i="2"/>
  <c r="I2122" i="2"/>
  <c r="H2122" i="2"/>
  <c r="G2122" i="2"/>
  <c r="F2122" i="2"/>
  <c r="I2121" i="2"/>
  <c r="H2121" i="2"/>
  <c r="G2121" i="2"/>
  <c r="F2121" i="2"/>
  <c r="I2120" i="2"/>
  <c r="H2120" i="2"/>
  <c r="G2120" i="2"/>
  <c r="F2120" i="2"/>
  <c r="I2119" i="2"/>
  <c r="H2119" i="2"/>
  <c r="G2119" i="2"/>
  <c r="F2119" i="2"/>
  <c r="I2118" i="2"/>
  <c r="H2118" i="2"/>
  <c r="G2118" i="2"/>
  <c r="F2118" i="2"/>
  <c r="I2117" i="2"/>
  <c r="H2117" i="2"/>
  <c r="G2117" i="2"/>
  <c r="F2117" i="2"/>
  <c r="I2116" i="2"/>
  <c r="H2116" i="2"/>
  <c r="G2116" i="2"/>
  <c r="F2116" i="2"/>
  <c r="I2115" i="2"/>
  <c r="H2115" i="2"/>
  <c r="G2115" i="2"/>
  <c r="F2115" i="2"/>
  <c r="I2114" i="2"/>
  <c r="H2114" i="2"/>
  <c r="G2114" i="2"/>
  <c r="F2114" i="2"/>
  <c r="I2113" i="2"/>
  <c r="H2113" i="2"/>
  <c r="G2113" i="2"/>
  <c r="F2113" i="2"/>
  <c r="I2112" i="2"/>
  <c r="H2112" i="2"/>
  <c r="G2112" i="2"/>
  <c r="F2112" i="2"/>
  <c r="I2111" i="2"/>
  <c r="H2111" i="2"/>
  <c r="G2111" i="2"/>
  <c r="F2111" i="2"/>
  <c r="I2110" i="2"/>
  <c r="H2110" i="2"/>
  <c r="G2110" i="2"/>
  <c r="F2110" i="2"/>
  <c r="I2109" i="2"/>
  <c r="H2109" i="2"/>
  <c r="G2109" i="2"/>
  <c r="F2109" i="2"/>
  <c r="I2108" i="2"/>
  <c r="H2108" i="2"/>
  <c r="G2108" i="2"/>
  <c r="F2108" i="2"/>
  <c r="I2107" i="2"/>
  <c r="H2107" i="2"/>
  <c r="G2107" i="2"/>
  <c r="F2107" i="2"/>
  <c r="I2106" i="2"/>
  <c r="H2106" i="2"/>
  <c r="G2106" i="2"/>
  <c r="F2106" i="2"/>
  <c r="I2105" i="2"/>
  <c r="H2105" i="2"/>
  <c r="G2105" i="2"/>
  <c r="F2105" i="2"/>
  <c r="I2104" i="2"/>
  <c r="H2104" i="2"/>
  <c r="G2104" i="2"/>
  <c r="F2104" i="2"/>
  <c r="I2103" i="2"/>
  <c r="H2103" i="2"/>
  <c r="G2103" i="2"/>
  <c r="F2103" i="2"/>
  <c r="I2102" i="2"/>
  <c r="H2102" i="2"/>
  <c r="G2102" i="2"/>
  <c r="F2102" i="2"/>
  <c r="I2101" i="2"/>
  <c r="H2101" i="2"/>
  <c r="G2101" i="2"/>
  <c r="F2101" i="2"/>
  <c r="I2100" i="2"/>
  <c r="H2100" i="2"/>
  <c r="G2100" i="2"/>
  <c r="F2100" i="2"/>
  <c r="I2099" i="2"/>
  <c r="H2099" i="2"/>
  <c r="G2099" i="2"/>
  <c r="F2099" i="2"/>
  <c r="I2098" i="2"/>
  <c r="H2098" i="2"/>
  <c r="G2098" i="2"/>
  <c r="F2098" i="2"/>
  <c r="I2097" i="2"/>
  <c r="H2097" i="2"/>
  <c r="G2097" i="2"/>
  <c r="F2097" i="2"/>
  <c r="I2096" i="2"/>
  <c r="H2096" i="2"/>
  <c r="G2096" i="2"/>
  <c r="F2096" i="2"/>
  <c r="I2095" i="2"/>
  <c r="H2095" i="2"/>
  <c r="G2095" i="2"/>
  <c r="F2095" i="2"/>
  <c r="I2094" i="2"/>
  <c r="H2094" i="2"/>
  <c r="G2094" i="2"/>
  <c r="F2094" i="2"/>
  <c r="I2093" i="2"/>
  <c r="H2093" i="2"/>
  <c r="G2093" i="2"/>
  <c r="F2093" i="2"/>
  <c r="I2092" i="2"/>
  <c r="H2092" i="2"/>
  <c r="G2092" i="2"/>
  <c r="F2092" i="2"/>
  <c r="I2091" i="2"/>
  <c r="H2091" i="2"/>
  <c r="G2091" i="2"/>
  <c r="F2091" i="2"/>
  <c r="I2090" i="2"/>
  <c r="H2090" i="2"/>
  <c r="G2090" i="2"/>
  <c r="F2090" i="2"/>
  <c r="I2089" i="2"/>
  <c r="H2089" i="2"/>
  <c r="G2089" i="2"/>
  <c r="F2089" i="2"/>
  <c r="I2088" i="2"/>
  <c r="H2088" i="2"/>
  <c r="G2088" i="2"/>
  <c r="F2088" i="2"/>
  <c r="I2087" i="2"/>
  <c r="H2087" i="2"/>
  <c r="G2087" i="2"/>
  <c r="F2087" i="2"/>
  <c r="I2086" i="2"/>
  <c r="H2086" i="2"/>
  <c r="G2086" i="2"/>
  <c r="F2086" i="2"/>
  <c r="I2085" i="2"/>
  <c r="H2085" i="2"/>
  <c r="G2085" i="2"/>
  <c r="F2085" i="2"/>
  <c r="I2084" i="2"/>
  <c r="H2084" i="2"/>
  <c r="G2084" i="2"/>
  <c r="F2084" i="2"/>
  <c r="I2083" i="2"/>
  <c r="H2083" i="2"/>
  <c r="G2083" i="2"/>
  <c r="F2083" i="2"/>
  <c r="I2082" i="2"/>
  <c r="H2082" i="2"/>
  <c r="G2082" i="2"/>
  <c r="F2082" i="2"/>
  <c r="I2081" i="2"/>
  <c r="H2081" i="2"/>
  <c r="G2081" i="2"/>
  <c r="F2081" i="2"/>
  <c r="I2080" i="2"/>
  <c r="H2080" i="2"/>
  <c r="G2080" i="2"/>
  <c r="F2080" i="2"/>
  <c r="I2079" i="2"/>
  <c r="H2079" i="2"/>
  <c r="G2079" i="2"/>
  <c r="F2079" i="2"/>
  <c r="I2078" i="2"/>
  <c r="H2078" i="2"/>
  <c r="G2078" i="2"/>
  <c r="F2078" i="2"/>
  <c r="I2077" i="2"/>
  <c r="H2077" i="2"/>
  <c r="G2077" i="2"/>
  <c r="F2077" i="2"/>
  <c r="I2076" i="2"/>
  <c r="H2076" i="2"/>
  <c r="G2076" i="2"/>
  <c r="F2076" i="2"/>
  <c r="I2075" i="2"/>
  <c r="H2075" i="2"/>
  <c r="G2075" i="2"/>
  <c r="F2075" i="2"/>
  <c r="I2074" i="2"/>
  <c r="H2074" i="2"/>
  <c r="G2074" i="2"/>
  <c r="F2074" i="2"/>
  <c r="I2073" i="2"/>
  <c r="H2073" i="2"/>
  <c r="G2073" i="2"/>
  <c r="F2073" i="2"/>
  <c r="I2072" i="2"/>
  <c r="H2072" i="2"/>
  <c r="G2072" i="2"/>
  <c r="F2072" i="2"/>
  <c r="I2071" i="2"/>
  <c r="H2071" i="2"/>
  <c r="G2071" i="2"/>
  <c r="F2071" i="2"/>
  <c r="I2070" i="2"/>
  <c r="H2070" i="2"/>
  <c r="G2070" i="2"/>
  <c r="F2070" i="2"/>
  <c r="I2069" i="2"/>
  <c r="H2069" i="2"/>
  <c r="G2069" i="2"/>
  <c r="F2069" i="2"/>
  <c r="I2068" i="2"/>
  <c r="H2068" i="2"/>
  <c r="G2068" i="2"/>
  <c r="F2068" i="2"/>
  <c r="I2067" i="2"/>
  <c r="H2067" i="2"/>
  <c r="G2067" i="2"/>
  <c r="F2067" i="2"/>
  <c r="I2066" i="2"/>
  <c r="H2066" i="2"/>
  <c r="G2066" i="2"/>
  <c r="F2066" i="2"/>
  <c r="I2065" i="2"/>
  <c r="H2065" i="2"/>
  <c r="G2065" i="2"/>
  <c r="F2065" i="2"/>
  <c r="I2064" i="2"/>
  <c r="H2064" i="2"/>
  <c r="G2064" i="2"/>
  <c r="F2064" i="2"/>
  <c r="I2063" i="2"/>
  <c r="H2063" i="2"/>
  <c r="G2063" i="2"/>
  <c r="F2063" i="2"/>
  <c r="I2062" i="2"/>
  <c r="H2062" i="2"/>
  <c r="G2062" i="2"/>
  <c r="F2062" i="2"/>
  <c r="I2061" i="2"/>
  <c r="H2061" i="2"/>
  <c r="G2061" i="2"/>
  <c r="F2061" i="2"/>
  <c r="I2060" i="2"/>
  <c r="H2060" i="2"/>
  <c r="G2060" i="2"/>
  <c r="F2060" i="2"/>
  <c r="I2059" i="2"/>
  <c r="H2059" i="2"/>
  <c r="G2059" i="2"/>
  <c r="F2059" i="2"/>
  <c r="I2058" i="2"/>
  <c r="H2058" i="2"/>
  <c r="G2058" i="2"/>
  <c r="F2058" i="2"/>
  <c r="I2057" i="2"/>
  <c r="H2057" i="2"/>
  <c r="G2057" i="2"/>
  <c r="F2057" i="2"/>
  <c r="I2056" i="2"/>
  <c r="H2056" i="2"/>
  <c r="G2056" i="2"/>
  <c r="F2056" i="2"/>
  <c r="I2055" i="2"/>
  <c r="H2055" i="2"/>
  <c r="G2055" i="2"/>
  <c r="F2055" i="2"/>
  <c r="I2054" i="2"/>
  <c r="H2054" i="2"/>
  <c r="G2054" i="2"/>
  <c r="F2054" i="2"/>
  <c r="I2053" i="2"/>
  <c r="H2053" i="2"/>
  <c r="G2053" i="2"/>
  <c r="F2053" i="2"/>
  <c r="I2052" i="2"/>
  <c r="H2052" i="2"/>
  <c r="G2052" i="2"/>
  <c r="F2052" i="2"/>
  <c r="I2051" i="2"/>
  <c r="H2051" i="2"/>
  <c r="G2051" i="2"/>
  <c r="F2051" i="2"/>
  <c r="I2050" i="2"/>
  <c r="H2050" i="2"/>
  <c r="G2050" i="2"/>
  <c r="F2050" i="2"/>
  <c r="I2049" i="2"/>
  <c r="H2049" i="2"/>
  <c r="G2049" i="2"/>
  <c r="F2049" i="2"/>
  <c r="I2048" i="2"/>
  <c r="H2048" i="2"/>
  <c r="G2048" i="2"/>
  <c r="F2048" i="2"/>
  <c r="I2047" i="2"/>
  <c r="H2047" i="2"/>
  <c r="G2047" i="2"/>
  <c r="F2047" i="2"/>
  <c r="I2046" i="2"/>
  <c r="H2046" i="2"/>
  <c r="G2046" i="2"/>
  <c r="F2046" i="2"/>
  <c r="I2045" i="2"/>
  <c r="H2045" i="2"/>
  <c r="G2045" i="2"/>
  <c r="F2045" i="2"/>
  <c r="I2044" i="2"/>
  <c r="H2044" i="2"/>
  <c r="G2044" i="2"/>
  <c r="F2044" i="2"/>
  <c r="I2043" i="2"/>
  <c r="H2043" i="2"/>
  <c r="G2043" i="2"/>
  <c r="F2043" i="2"/>
  <c r="I2042" i="2"/>
  <c r="H2042" i="2"/>
  <c r="G2042" i="2"/>
  <c r="F2042" i="2"/>
  <c r="I2041" i="2"/>
  <c r="H2041" i="2"/>
  <c r="G2041" i="2"/>
  <c r="F2041" i="2"/>
  <c r="I2040" i="2"/>
  <c r="H2040" i="2"/>
  <c r="G2040" i="2"/>
  <c r="F2040" i="2"/>
  <c r="I2039" i="2"/>
  <c r="H2039" i="2"/>
  <c r="G2039" i="2"/>
  <c r="F2039" i="2"/>
  <c r="I2038" i="2"/>
  <c r="H2038" i="2"/>
  <c r="G2038" i="2"/>
  <c r="F2038" i="2"/>
  <c r="I2037" i="2"/>
  <c r="H2037" i="2"/>
  <c r="G2037" i="2"/>
  <c r="F2037" i="2"/>
  <c r="I2036" i="2"/>
  <c r="H2036" i="2"/>
  <c r="G2036" i="2"/>
  <c r="F2036" i="2"/>
  <c r="I2035" i="2"/>
  <c r="H2035" i="2"/>
  <c r="G2035" i="2"/>
  <c r="F2035" i="2"/>
  <c r="I2034" i="2"/>
  <c r="H2034" i="2"/>
  <c r="G2034" i="2"/>
  <c r="F2034" i="2"/>
  <c r="I2033" i="2"/>
  <c r="H2033" i="2"/>
  <c r="G2033" i="2"/>
  <c r="F2033" i="2"/>
  <c r="I2032" i="2"/>
  <c r="H2032" i="2"/>
  <c r="G2032" i="2"/>
  <c r="F2032" i="2"/>
  <c r="I2031" i="2"/>
  <c r="H2031" i="2"/>
  <c r="G2031" i="2"/>
  <c r="F2031" i="2"/>
  <c r="I2030" i="2"/>
  <c r="H2030" i="2"/>
  <c r="G2030" i="2"/>
  <c r="F2030" i="2"/>
  <c r="I2029" i="2"/>
  <c r="H2029" i="2"/>
  <c r="G2029" i="2"/>
  <c r="F2029" i="2"/>
  <c r="I2028" i="2"/>
  <c r="H2028" i="2"/>
  <c r="G2028" i="2"/>
  <c r="F2028" i="2"/>
  <c r="I2027" i="2"/>
  <c r="H2027" i="2"/>
  <c r="G2027" i="2"/>
  <c r="F2027" i="2"/>
  <c r="I2026" i="2"/>
  <c r="H2026" i="2"/>
  <c r="G2026" i="2"/>
  <c r="F2026" i="2"/>
  <c r="I2025" i="2"/>
  <c r="H2025" i="2"/>
  <c r="G2025" i="2"/>
  <c r="F2025" i="2"/>
  <c r="I2024" i="2"/>
  <c r="H2024" i="2"/>
  <c r="G2024" i="2"/>
  <c r="F2024" i="2"/>
  <c r="I2023" i="2"/>
  <c r="H2023" i="2"/>
  <c r="G2023" i="2"/>
  <c r="F2023" i="2"/>
  <c r="I2022" i="2"/>
  <c r="H2022" i="2"/>
  <c r="G2022" i="2"/>
  <c r="F2022" i="2"/>
  <c r="I2021" i="2"/>
  <c r="H2021" i="2"/>
  <c r="G2021" i="2"/>
  <c r="F2021" i="2"/>
  <c r="I2020" i="2"/>
  <c r="H2020" i="2"/>
  <c r="G2020" i="2"/>
  <c r="F2020" i="2"/>
  <c r="I2019" i="2"/>
  <c r="H2019" i="2"/>
  <c r="G2019" i="2"/>
  <c r="F2019" i="2"/>
  <c r="I2018" i="2"/>
  <c r="H2018" i="2"/>
  <c r="G2018" i="2"/>
  <c r="F2018" i="2"/>
  <c r="I2017" i="2"/>
  <c r="H2017" i="2"/>
  <c r="G2017" i="2"/>
  <c r="F2017" i="2"/>
  <c r="I2016" i="2"/>
  <c r="H2016" i="2"/>
  <c r="G2016" i="2"/>
  <c r="F2016" i="2"/>
  <c r="I2015" i="2"/>
  <c r="H2015" i="2"/>
  <c r="G2015" i="2"/>
  <c r="F2015" i="2"/>
  <c r="I2014" i="2"/>
  <c r="H2014" i="2"/>
  <c r="G2014" i="2"/>
  <c r="F2014" i="2"/>
  <c r="I2013" i="2"/>
  <c r="H2013" i="2"/>
  <c r="G2013" i="2"/>
  <c r="F2013" i="2"/>
  <c r="I2012" i="2"/>
  <c r="H2012" i="2"/>
  <c r="G2012" i="2"/>
  <c r="F2012" i="2"/>
  <c r="I2011" i="2"/>
  <c r="H2011" i="2"/>
  <c r="G2011" i="2"/>
  <c r="F2011" i="2"/>
  <c r="I2010" i="2"/>
  <c r="H2010" i="2"/>
  <c r="G2010" i="2"/>
  <c r="F2010" i="2"/>
  <c r="I2009" i="2"/>
  <c r="H2009" i="2"/>
  <c r="G2009" i="2"/>
  <c r="F2009" i="2"/>
  <c r="I2008" i="2"/>
  <c r="H2008" i="2"/>
  <c r="G2008" i="2"/>
  <c r="F2008" i="2"/>
  <c r="I2007" i="2"/>
  <c r="H2007" i="2"/>
  <c r="G2007" i="2"/>
  <c r="F2007" i="2"/>
  <c r="I2006" i="2"/>
  <c r="H2006" i="2"/>
  <c r="G2006" i="2"/>
  <c r="F2006" i="2"/>
  <c r="I2005" i="2"/>
  <c r="H2005" i="2"/>
  <c r="G2005" i="2"/>
  <c r="F2005" i="2"/>
  <c r="I2004" i="2"/>
  <c r="H2004" i="2"/>
  <c r="G2004" i="2"/>
  <c r="F2004" i="2"/>
  <c r="I2003" i="2"/>
  <c r="H2003" i="2"/>
  <c r="G2003" i="2"/>
  <c r="F2003" i="2"/>
  <c r="I2002" i="2"/>
  <c r="H2002" i="2"/>
  <c r="G2002" i="2"/>
  <c r="F2002" i="2"/>
  <c r="I2001" i="2"/>
  <c r="H2001" i="2"/>
  <c r="G2001" i="2"/>
  <c r="F2001" i="2"/>
  <c r="I2000" i="2"/>
  <c r="H2000" i="2"/>
  <c r="G2000" i="2"/>
  <c r="F2000" i="2"/>
  <c r="I1999" i="2"/>
  <c r="H1999" i="2"/>
  <c r="G1999" i="2"/>
  <c r="F1999" i="2"/>
  <c r="I1998" i="2"/>
  <c r="H1998" i="2"/>
  <c r="G1998" i="2"/>
  <c r="F1998" i="2"/>
  <c r="I1997" i="2"/>
  <c r="H1997" i="2"/>
  <c r="G1997" i="2"/>
  <c r="F1997" i="2"/>
  <c r="I1996" i="2"/>
  <c r="H1996" i="2"/>
  <c r="G1996" i="2"/>
  <c r="F1996" i="2"/>
  <c r="I1995" i="2"/>
  <c r="H1995" i="2"/>
  <c r="G1995" i="2"/>
  <c r="F1995" i="2"/>
  <c r="I1994" i="2"/>
  <c r="H1994" i="2"/>
  <c r="G1994" i="2"/>
  <c r="F1994" i="2"/>
  <c r="I1993" i="2"/>
  <c r="H1993" i="2"/>
  <c r="G1993" i="2"/>
  <c r="F1993" i="2"/>
  <c r="I1992" i="2"/>
  <c r="H1992" i="2"/>
  <c r="G1992" i="2"/>
  <c r="F1992" i="2"/>
  <c r="I1991" i="2"/>
  <c r="H1991" i="2"/>
  <c r="G1991" i="2"/>
  <c r="F1991" i="2"/>
  <c r="I1990" i="2"/>
  <c r="H1990" i="2"/>
  <c r="G1990" i="2"/>
  <c r="F1990" i="2"/>
  <c r="I1989" i="2"/>
  <c r="H1989" i="2"/>
  <c r="G1989" i="2"/>
  <c r="F1989" i="2"/>
  <c r="I1988" i="2"/>
  <c r="H1988" i="2"/>
  <c r="G1988" i="2"/>
  <c r="F1988" i="2"/>
  <c r="I1987" i="2"/>
  <c r="H1987" i="2"/>
  <c r="G1987" i="2"/>
  <c r="F1987" i="2"/>
  <c r="I1986" i="2"/>
  <c r="H1986" i="2"/>
  <c r="G1986" i="2"/>
  <c r="F1986" i="2"/>
  <c r="I1985" i="2"/>
  <c r="H1985" i="2"/>
  <c r="G1985" i="2"/>
  <c r="F1985" i="2"/>
  <c r="I1984" i="2"/>
  <c r="H1984" i="2"/>
  <c r="G1984" i="2"/>
  <c r="F1984" i="2"/>
  <c r="I1983" i="2"/>
  <c r="H1983" i="2"/>
  <c r="G1983" i="2"/>
  <c r="F1983" i="2"/>
  <c r="I1982" i="2"/>
  <c r="H1982" i="2"/>
  <c r="G1982" i="2"/>
  <c r="F1982" i="2"/>
  <c r="I1981" i="2"/>
  <c r="H1981" i="2"/>
  <c r="G1981" i="2"/>
  <c r="F1981" i="2"/>
  <c r="I1980" i="2"/>
  <c r="H1980" i="2"/>
  <c r="G1980" i="2"/>
  <c r="F1980" i="2"/>
  <c r="I1979" i="2"/>
  <c r="H1979" i="2"/>
  <c r="G1979" i="2"/>
  <c r="F1979" i="2"/>
  <c r="I1978" i="2"/>
  <c r="H1978" i="2"/>
  <c r="G1978" i="2"/>
  <c r="F1978" i="2"/>
  <c r="I1977" i="2"/>
  <c r="H1977" i="2"/>
  <c r="G1977" i="2"/>
  <c r="F1977" i="2"/>
  <c r="I1976" i="2"/>
  <c r="H1976" i="2"/>
  <c r="G1976" i="2"/>
  <c r="F1976" i="2"/>
  <c r="I1975" i="2"/>
  <c r="H1975" i="2"/>
  <c r="G1975" i="2"/>
  <c r="F1975" i="2"/>
  <c r="I1974" i="2"/>
  <c r="H1974" i="2"/>
  <c r="G1974" i="2"/>
  <c r="F1974" i="2"/>
  <c r="I1973" i="2"/>
  <c r="H1973" i="2"/>
  <c r="G1973" i="2"/>
  <c r="F1973" i="2"/>
  <c r="I1972" i="2"/>
  <c r="H1972" i="2"/>
  <c r="G1972" i="2"/>
  <c r="F1972" i="2"/>
  <c r="I1971" i="2"/>
  <c r="H1971" i="2"/>
  <c r="G1971" i="2"/>
  <c r="F1971" i="2"/>
  <c r="I1970" i="2"/>
  <c r="H1970" i="2"/>
  <c r="G1970" i="2"/>
  <c r="F1970" i="2"/>
  <c r="I1969" i="2"/>
  <c r="H1969" i="2"/>
  <c r="G1969" i="2"/>
  <c r="F1969" i="2"/>
  <c r="I1968" i="2"/>
  <c r="H1968" i="2"/>
  <c r="G1968" i="2"/>
  <c r="F1968" i="2"/>
  <c r="I1967" i="2"/>
  <c r="H1967" i="2"/>
  <c r="G1967" i="2"/>
  <c r="F1967" i="2"/>
  <c r="I1966" i="2"/>
  <c r="H1966" i="2"/>
  <c r="G1966" i="2"/>
  <c r="F1966" i="2"/>
  <c r="I1965" i="2"/>
  <c r="H1965" i="2"/>
  <c r="G1965" i="2"/>
  <c r="F1965" i="2"/>
  <c r="I1964" i="2"/>
  <c r="H1964" i="2"/>
  <c r="G1964" i="2"/>
  <c r="F1964" i="2"/>
  <c r="I1963" i="2"/>
  <c r="H1963" i="2"/>
  <c r="G1963" i="2"/>
  <c r="F1963" i="2"/>
  <c r="I1962" i="2"/>
  <c r="H1962" i="2"/>
  <c r="G1962" i="2"/>
  <c r="F1962" i="2"/>
  <c r="I1961" i="2"/>
  <c r="H1961" i="2"/>
  <c r="G1961" i="2"/>
  <c r="F1961" i="2"/>
  <c r="I1960" i="2"/>
  <c r="H1960" i="2"/>
  <c r="G1960" i="2"/>
  <c r="F1960" i="2"/>
  <c r="I1959" i="2"/>
  <c r="H1959" i="2"/>
  <c r="G1959" i="2"/>
  <c r="F1959" i="2"/>
  <c r="I1958" i="2"/>
  <c r="H1958" i="2"/>
  <c r="G1958" i="2"/>
  <c r="F1958" i="2"/>
  <c r="I1957" i="2"/>
  <c r="H1957" i="2"/>
  <c r="G1957" i="2"/>
  <c r="F1957" i="2"/>
  <c r="I1956" i="2"/>
  <c r="H1956" i="2"/>
  <c r="G1956" i="2"/>
  <c r="F1956" i="2"/>
  <c r="I1955" i="2"/>
  <c r="H1955" i="2"/>
  <c r="G1955" i="2"/>
  <c r="F1955" i="2"/>
  <c r="I1954" i="2"/>
  <c r="H1954" i="2"/>
  <c r="G1954" i="2"/>
  <c r="F1954" i="2"/>
  <c r="I1953" i="2"/>
  <c r="H1953" i="2"/>
  <c r="G1953" i="2"/>
  <c r="F1953" i="2"/>
  <c r="I1952" i="2"/>
  <c r="H1952" i="2"/>
  <c r="G1952" i="2"/>
  <c r="F1952" i="2"/>
  <c r="I1951" i="2"/>
  <c r="H1951" i="2"/>
  <c r="G1951" i="2"/>
  <c r="F1951" i="2"/>
  <c r="I1950" i="2"/>
  <c r="H1950" i="2"/>
  <c r="G1950" i="2"/>
  <c r="F1950" i="2"/>
  <c r="I1949" i="2"/>
  <c r="H1949" i="2"/>
  <c r="G1949" i="2"/>
  <c r="F1949" i="2"/>
  <c r="I1948" i="2"/>
  <c r="H1948" i="2"/>
  <c r="G1948" i="2"/>
  <c r="F1948" i="2"/>
  <c r="I1947" i="2"/>
  <c r="H1947" i="2"/>
  <c r="G1947" i="2"/>
  <c r="F1947" i="2"/>
  <c r="I1946" i="2"/>
  <c r="H1946" i="2"/>
  <c r="G1946" i="2"/>
  <c r="F1946" i="2"/>
  <c r="I1945" i="2"/>
  <c r="H1945" i="2"/>
  <c r="G1945" i="2"/>
  <c r="F1945" i="2"/>
  <c r="I1944" i="2"/>
  <c r="H1944" i="2"/>
  <c r="G1944" i="2"/>
  <c r="F1944" i="2"/>
  <c r="I1943" i="2"/>
  <c r="H1943" i="2"/>
  <c r="G1943" i="2"/>
  <c r="F1943" i="2"/>
  <c r="I1942" i="2"/>
  <c r="H1942" i="2"/>
  <c r="G1942" i="2"/>
  <c r="F1942" i="2"/>
  <c r="I1941" i="2"/>
  <c r="H1941" i="2"/>
  <c r="G1941" i="2"/>
  <c r="F1941" i="2"/>
  <c r="I1940" i="2"/>
  <c r="H1940" i="2"/>
  <c r="G1940" i="2"/>
  <c r="F1940" i="2"/>
  <c r="I1939" i="2"/>
  <c r="H1939" i="2"/>
  <c r="G1939" i="2"/>
  <c r="F1939" i="2"/>
  <c r="I1938" i="2"/>
  <c r="H1938" i="2"/>
  <c r="G1938" i="2"/>
  <c r="F1938" i="2"/>
  <c r="I1937" i="2"/>
  <c r="H1937" i="2"/>
  <c r="G1937" i="2"/>
  <c r="F1937" i="2"/>
  <c r="I1936" i="2"/>
  <c r="H1936" i="2"/>
  <c r="G1936" i="2"/>
  <c r="F1936" i="2"/>
  <c r="I1935" i="2"/>
  <c r="H1935" i="2"/>
  <c r="G1935" i="2"/>
  <c r="F1935" i="2"/>
  <c r="I1934" i="2"/>
  <c r="H1934" i="2"/>
  <c r="G1934" i="2"/>
  <c r="F1934" i="2"/>
  <c r="I1933" i="2"/>
  <c r="H1933" i="2"/>
  <c r="G1933" i="2"/>
  <c r="F1933" i="2"/>
  <c r="I1932" i="2"/>
  <c r="H1932" i="2"/>
  <c r="G1932" i="2"/>
  <c r="F1932" i="2"/>
  <c r="I1931" i="2"/>
  <c r="H1931" i="2"/>
  <c r="G1931" i="2"/>
  <c r="F1931" i="2"/>
  <c r="I1930" i="2"/>
  <c r="H1930" i="2"/>
  <c r="G1930" i="2"/>
  <c r="F1930" i="2"/>
  <c r="I1929" i="2"/>
  <c r="H1929" i="2"/>
  <c r="G1929" i="2"/>
  <c r="F1929" i="2"/>
  <c r="I1928" i="2"/>
  <c r="H1928" i="2"/>
  <c r="G1928" i="2"/>
  <c r="F1928" i="2"/>
  <c r="I1927" i="2"/>
  <c r="H1927" i="2"/>
  <c r="G1927" i="2"/>
  <c r="F1927" i="2"/>
  <c r="I1926" i="2"/>
  <c r="H1926" i="2"/>
  <c r="G1926" i="2"/>
  <c r="F1926" i="2"/>
  <c r="I1925" i="2"/>
  <c r="H1925" i="2"/>
  <c r="G1925" i="2"/>
  <c r="F1925" i="2"/>
  <c r="I1924" i="2"/>
  <c r="H1924" i="2"/>
  <c r="G1924" i="2"/>
  <c r="F1924" i="2"/>
  <c r="I1923" i="2"/>
  <c r="H1923" i="2"/>
  <c r="G1923" i="2"/>
  <c r="F1923" i="2"/>
  <c r="I1922" i="2"/>
  <c r="H1922" i="2"/>
  <c r="G1922" i="2"/>
  <c r="F1922" i="2"/>
  <c r="I1921" i="2"/>
  <c r="H1921" i="2"/>
  <c r="G1921" i="2"/>
  <c r="F1921" i="2"/>
  <c r="I1920" i="2"/>
  <c r="H1920" i="2"/>
  <c r="G1920" i="2"/>
  <c r="F1920" i="2"/>
  <c r="I1919" i="2"/>
  <c r="H1919" i="2"/>
  <c r="G1919" i="2"/>
  <c r="F1919" i="2"/>
  <c r="I1918" i="2"/>
  <c r="H1918" i="2"/>
  <c r="G1918" i="2"/>
  <c r="F1918" i="2"/>
  <c r="I1917" i="2"/>
  <c r="H1917" i="2"/>
  <c r="G1917" i="2"/>
  <c r="F1917" i="2"/>
  <c r="I1916" i="2"/>
  <c r="H1916" i="2"/>
  <c r="G1916" i="2"/>
  <c r="F1916" i="2"/>
  <c r="I1915" i="2"/>
  <c r="H1915" i="2"/>
  <c r="G1915" i="2"/>
  <c r="F1915" i="2"/>
  <c r="I1914" i="2"/>
  <c r="H1914" i="2"/>
  <c r="G1914" i="2"/>
  <c r="F1914" i="2"/>
  <c r="I1913" i="2"/>
  <c r="H1913" i="2"/>
  <c r="G1913" i="2"/>
  <c r="F1913" i="2"/>
  <c r="I1912" i="2"/>
  <c r="H1912" i="2"/>
  <c r="G1912" i="2"/>
  <c r="F1912" i="2"/>
  <c r="I1911" i="2"/>
  <c r="H1911" i="2"/>
  <c r="G1911" i="2"/>
  <c r="F1911" i="2"/>
  <c r="I1910" i="2"/>
  <c r="H1910" i="2"/>
  <c r="G1910" i="2"/>
  <c r="F1910" i="2"/>
  <c r="I1909" i="2"/>
  <c r="H1909" i="2"/>
  <c r="G1909" i="2"/>
  <c r="F1909" i="2"/>
  <c r="I1908" i="2"/>
  <c r="H1908" i="2"/>
  <c r="G1908" i="2"/>
  <c r="F1908" i="2"/>
  <c r="I1907" i="2"/>
  <c r="H1907" i="2"/>
  <c r="G1907" i="2"/>
  <c r="F1907" i="2"/>
  <c r="I1906" i="2"/>
  <c r="H1906" i="2"/>
  <c r="G1906" i="2"/>
  <c r="F1906" i="2"/>
  <c r="I1905" i="2"/>
  <c r="H1905" i="2"/>
  <c r="G1905" i="2"/>
  <c r="F1905" i="2"/>
  <c r="I1904" i="2"/>
  <c r="H1904" i="2"/>
  <c r="G1904" i="2"/>
  <c r="F1904" i="2"/>
  <c r="I1903" i="2"/>
  <c r="H1903" i="2"/>
  <c r="G1903" i="2"/>
  <c r="F1903" i="2"/>
  <c r="I1902" i="2"/>
  <c r="H1902" i="2"/>
  <c r="G1902" i="2"/>
  <c r="F1902" i="2"/>
  <c r="I1901" i="2"/>
  <c r="H1901" i="2"/>
  <c r="G1901" i="2"/>
  <c r="F1901" i="2"/>
  <c r="I1900" i="2"/>
  <c r="H1900" i="2"/>
  <c r="G1900" i="2"/>
  <c r="F1900" i="2"/>
  <c r="I1899" i="2"/>
  <c r="H1899" i="2"/>
  <c r="G1899" i="2"/>
  <c r="F1899" i="2"/>
  <c r="I1898" i="2"/>
  <c r="H1898" i="2"/>
  <c r="G1898" i="2"/>
  <c r="F1898" i="2"/>
  <c r="I1897" i="2"/>
  <c r="H1897" i="2"/>
  <c r="G1897" i="2"/>
  <c r="F1897" i="2"/>
  <c r="I1896" i="2"/>
  <c r="H1896" i="2"/>
  <c r="G1896" i="2"/>
  <c r="F1896" i="2"/>
  <c r="I1895" i="2"/>
  <c r="H1895" i="2"/>
  <c r="G1895" i="2"/>
  <c r="F1895" i="2"/>
  <c r="I1894" i="2"/>
  <c r="H1894" i="2"/>
  <c r="G1894" i="2"/>
  <c r="F1894" i="2"/>
  <c r="I1893" i="2"/>
  <c r="H1893" i="2"/>
  <c r="G1893" i="2"/>
  <c r="F1893" i="2"/>
  <c r="I1892" i="2"/>
  <c r="H1892" i="2"/>
  <c r="G1892" i="2"/>
  <c r="F1892" i="2"/>
  <c r="I1891" i="2"/>
  <c r="H1891" i="2"/>
  <c r="G1891" i="2"/>
  <c r="F1891" i="2"/>
  <c r="I1890" i="2"/>
  <c r="H1890" i="2"/>
  <c r="G1890" i="2"/>
  <c r="F1890" i="2"/>
  <c r="I1889" i="2"/>
  <c r="H1889" i="2"/>
  <c r="G1889" i="2"/>
  <c r="F1889" i="2"/>
  <c r="I1888" i="2"/>
  <c r="H1888" i="2"/>
  <c r="G1888" i="2"/>
  <c r="F1888" i="2"/>
  <c r="I1887" i="2"/>
  <c r="H1887" i="2"/>
  <c r="G1887" i="2"/>
  <c r="F1887" i="2"/>
  <c r="I1886" i="2"/>
  <c r="H1886" i="2"/>
  <c r="G1886" i="2"/>
  <c r="F1886" i="2"/>
  <c r="I1885" i="2"/>
  <c r="H1885" i="2"/>
  <c r="G1885" i="2"/>
  <c r="F1885" i="2"/>
  <c r="I1884" i="2"/>
  <c r="H1884" i="2"/>
  <c r="G1884" i="2"/>
  <c r="F1884" i="2"/>
  <c r="I1883" i="2"/>
  <c r="H1883" i="2"/>
  <c r="G1883" i="2"/>
  <c r="F1883" i="2"/>
  <c r="I1882" i="2"/>
  <c r="H1882" i="2"/>
  <c r="G1882" i="2"/>
  <c r="F1882" i="2"/>
  <c r="I1881" i="2"/>
  <c r="H1881" i="2"/>
  <c r="G1881" i="2"/>
  <c r="F1881" i="2"/>
  <c r="I1880" i="2"/>
  <c r="H1880" i="2"/>
  <c r="G1880" i="2"/>
  <c r="F1880" i="2"/>
  <c r="I1879" i="2"/>
  <c r="H1879" i="2"/>
  <c r="G1879" i="2"/>
  <c r="F1879" i="2"/>
  <c r="I1878" i="2"/>
  <c r="H1878" i="2"/>
  <c r="G1878" i="2"/>
  <c r="F1878" i="2"/>
  <c r="I1877" i="2"/>
  <c r="H1877" i="2"/>
  <c r="G1877" i="2"/>
  <c r="F1877" i="2"/>
  <c r="I1876" i="2"/>
  <c r="H1876" i="2"/>
  <c r="G1876" i="2"/>
  <c r="F1876" i="2"/>
  <c r="I1875" i="2"/>
  <c r="H1875" i="2"/>
  <c r="G1875" i="2"/>
  <c r="F1875" i="2"/>
  <c r="I1874" i="2"/>
  <c r="H1874" i="2"/>
  <c r="G1874" i="2"/>
  <c r="F1874" i="2"/>
  <c r="I1873" i="2"/>
  <c r="H1873" i="2"/>
  <c r="G1873" i="2"/>
  <c r="F1873" i="2"/>
  <c r="I1872" i="2"/>
  <c r="H1872" i="2"/>
  <c r="G1872" i="2"/>
  <c r="F1872" i="2"/>
  <c r="I1871" i="2"/>
  <c r="H1871" i="2"/>
  <c r="G1871" i="2"/>
  <c r="F1871" i="2"/>
  <c r="I1870" i="2"/>
  <c r="H1870" i="2"/>
  <c r="G1870" i="2"/>
  <c r="F1870" i="2"/>
  <c r="I1869" i="2"/>
  <c r="H1869" i="2"/>
  <c r="G1869" i="2"/>
  <c r="F1869" i="2"/>
  <c r="I1868" i="2"/>
  <c r="H1868" i="2"/>
  <c r="G1868" i="2"/>
  <c r="F1868" i="2"/>
  <c r="I1867" i="2"/>
  <c r="H1867" i="2"/>
  <c r="G1867" i="2"/>
  <c r="F1867" i="2"/>
  <c r="I1866" i="2"/>
  <c r="H1866" i="2"/>
  <c r="G1866" i="2"/>
  <c r="F1866" i="2"/>
  <c r="I1865" i="2"/>
  <c r="H1865" i="2"/>
  <c r="G1865" i="2"/>
  <c r="F1865" i="2"/>
  <c r="I1864" i="2"/>
  <c r="H1864" i="2"/>
  <c r="G1864" i="2"/>
  <c r="F1864" i="2"/>
  <c r="I1863" i="2"/>
  <c r="H1863" i="2"/>
  <c r="G1863" i="2"/>
  <c r="F1863" i="2"/>
  <c r="I1862" i="2"/>
  <c r="H1862" i="2"/>
  <c r="G1862" i="2"/>
  <c r="F1862" i="2"/>
  <c r="I1861" i="2"/>
  <c r="H1861" i="2"/>
  <c r="G1861" i="2"/>
  <c r="F1861" i="2"/>
  <c r="I1860" i="2"/>
  <c r="H1860" i="2"/>
  <c r="G1860" i="2"/>
  <c r="F1860" i="2"/>
  <c r="I1859" i="2"/>
  <c r="H1859" i="2"/>
  <c r="G1859" i="2"/>
  <c r="F1859" i="2"/>
  <c r="I1858" i="2"/>
  <c r="H1858" i="2"/>
  <c r="G1858" i="2"/>
  <c r="F1858" i="2"/>
  <c r="I1857" i="2"/>
  <c r="H1857" i="2"/>
  <c r="G1857" i="2"/>
  <c r="F1857" i="2"/>
  <c r="I1856" i="2"/>
  <c r="H1856" i="2"/>
  <c r="G1856" i="2"/>
  <c r="F1856" i="2"/>
  <c r="I1855" i="2"/>
  <c r="H1855" i="2"/>
  <c r="G1855" i="2"/>
  <c r="F1855" i="2"/>
  <c r="I1854" i="2"/>
  <c r="H1854" i="2"/>
  <c r="G1854" i="2"/>
  <c r="F1854" i="2"/>
  <c r="I1853" i="2"/>
  <c r="H1853" i="2"/>
  <c r="G1853" i="2"/>
  <c r="F1853" i="2"/>
  <c r="I1852" i="2"/>
  <c r="H1852" i="2"/>
  <c r="G1852" i="2"/>
  <c r="F1852" i="2"/>
  <c r="I1851" i="2"/>
  <c r="H1851" i="2"/>
  <c r="G1851" i="2"/>
  <c r="F1851" i="2"/>
  <c r="I1850" i="2"/>
  <c r="H1850" i="2"/>
  <c r="G1850" i="2"/>
  <c r="F1850" i="2"/>
  <c r="I1849" i="2"/>
  <c r="H1849" i="2"/>
  <c r="G1849" i="2"/>
  <c r="F1849" i="2"/>
  <c r="I1848" i="2"/>
  <c r="H1848" i="2"/>
  <c r="G1848" i="2"/>
  <c r="F1848" i="2"/>
  <c r="I1847" i="2"/>
  <c r="H1847" i="2"/>
  <c r="G1847" i="2"/>
  <c r="F1847" i="2"/>
  <c r="I1846" i="2"/>
  <c r="H1846" i="2"/>
  <c r="G1846" i="2"/>
  <c r="F1846" i="2"/>
  <c r="I1845" i="2"/>
  <c r="H1845" i="2"/>
  <c r="G1845" i="2"/>
  <c r="F1845" i="2"/>
  <c r="I1844" i="2"/>
  <c r="H1844" i="2"/>
  <c r="G1844" i="2"/>
  <c r="F1844" i="2"/>
  <c r="I1843" i="2"/>
  <c r="H1843" i="2"/>
  <c r="G1843" i="2"/>
  <c r="F1843" i="2"/>
  <c r="I1842" i="2"/>
  <c r="H1842" i="2"/>
  <c r="G1842" i="2"/>
  <c r="F1842" i="2"/>
  <c r="I1841" i="2"/>
  <c r="H1841" i="2"/>
  <c r="G1841" i="2"/>
  <c r="F1841" i="2"/>
  <c r="I1840" i="2"/>
  <c r="H1840" i="2"/>
  <c r="G1840" i="2"/>
  <c r="F1840" i="2"/>
  <c r="I1839" i="2"/>
  <c r="H1839" i="2"/>
  <c r="G1839" i="2"/>
  <c r="F1839" i="2"/>
  <c r="I1838" i="2"/>
  <c r="H1838" i="2"/>
  <c r="G1838" i="2"/>
  <c r="F1838" i="2"/>
  <c r="I1837" i="2"/>
  <c r="H1837" i="2"/>
  <c r="G1837" i="2"/>
  <c r="F1837" i="2"/>
  <c r="I1836" i="2"/>
  <c r="H1836" i="2"/>
  <c r="G1836" i="2"/>
  <c r="F1836" i="2"/>
  <c r="I1835" i="2"/>
  <c r="H1835" i="2"/>
  <c r="G1835" i="2"/>
  <c r="F1835" i="2"/>
  <c r="I1834" i="2"/>
  <c r="H1834" i="2"/>
  <c r="G1834" i="2"/>
  <c r="F1834" i="2"/>
  <c r="I1833" i="2"/>
  <c r="H1833" i="2"/>
  <c r="G1833" i="2"/>
  <c r="F1833" i="2"/>
  <c r="I1832" i="2"/>
  <c r="H1832" i="2"/>
  <c r="G1832" i="2"/>
  <c r="F1832" i="2"/>
  <c r="I1831" i="2"/>
  <c r="H1831" i="2"/>
  <c r="G1831" i="2"/>
  <c r="F1831" i="2"/>
  <c r="I1830" i="2"/>
  <c r="H1830" i="2"/>
  <c r="G1830" i="2"/>
  <c r="F1830" i="2"/>
  <c r="I1829" i="2"/>
  <c r="H1829" i="2"/>
  <c r="G1829" i="2"/>
  <c r="F1829" i="2"/>
  <c r="I1828" i="2"/>
  <c r="H1828" i="2"/>
  <c r="G1828" i="2"/>
  <c r="F1828" i="2"/>
  <c r="I1827" i="2"/>
  <c r="H1827" i="2"/>
  <c r="G1827" i="2"/>
  <c r="F1827" i="2"/>
  <c r="I1826" i="2"/>
  <c r="H1826" i="2"/>
  <c r="G1826" i="2"/>
  <c r="F1826" i="2"/>
  <c r="I1825" i="2"/>
  <c r="H1825" i="2"/>
  <c r="G1825" i="2"/>
  <c r="F1825" i="2"/>
  <c r="I1824" i="2"/>
  <c r="H1824" i="2"/>
  <c r="G1824" i="2"/>
  <c r="F1824" i="2"/>
  <c r="I1823" i="2"/>
  <c r="H1823" i="2"/>
  <c r="G1823" i="2"/>
  <c r="F1823" i="2"/>
  <c r="I1822" i="2"/>
  <c r="H1822" i="2"/>
  <c r="G1822" i="2"/>
  <c r="F1822" i="2"/>
  <c r="I1821" i="2"/>
  <c r="H1821" i="2"/>
  <c r="G1821" i="2"/>
  <c r="F1821" i="2"/>
  <c r="I1820" i="2"/>
  <c r="H1820" i="2"/>
  <c r="G1820" i="2"/>
  <c r="F1820" i="2"/>
  <c r="I1819" i="2"/>
  <c r="H1819" i="2"/>
  <c r="G1819" i="2"/>
  <c r="F1819" i="2"/>
  <c r="I1818" i="2"/>
  <c r="H1818" i="2"/>
  <c r="G1818" i="2"/>
  <c r="F1818" i="2"/>
  <c r="I1817" i="2"/>
  <c r="H1817" i="2"/>
  <c r="G1817" i="2"/>
  <c r="F1817" i="2"/>
  <c r="I1816" i="2"/>
  <c r="H1816" i="2"/>
  <c r="G1816" i="2"/>
  <c r="F1816" i="2"/>
  <c r="I1815" i="2"/>
  <c r="H1815" i="2"/>
  <c r="G1815" i="2"/>
  <c r="F1815" i="2"/>
  <c r="I1814" i="2"/>
  <c r="H1814" i="2"/>
  <c r="G1814" i="2"/>
  <c r="F1814" i="2"/>
  <c r="I1813" i="2"/>
  <c r="H1813" i="2"/>
  <c r="G1813" i="2"/>
  <c r="F1813" i="2"/>
  <c r="I1812" i="2"/>
  <c r="H1812" i="2"/>
  <c r="G1812" i="2"/>
  <c r="F1812" i="2"/>
  <c r="I1811" i="2"/>
  <c r="H1811" i="2"/>
  <c r="G1811" i="2"/>
  <c r="F1811" i="2"/>
  <c r="I1810" i="2"/>
  <c r="H1810" i="2"/>
  <c r="G1810" i="2"/>
  <c r="F1810" i="2"/>
  <c r="I1809" i="2"/>
  <c r="H1809" i="2"/>
  <c r="G1809" i="2"/>
  <c r="F1809" i="2"/>
  <c r="I1808" i="2"/>
  <c r="H1808" i="2"/>
  <c r="G1808" i="2"/>
  <c r="F1808" i="2"/>
  <c r="I1807" i="2"/>
  <c r="H1807" i="2"/>
  <c r="G1807" i="2"/>
  <c r="F1807" i="2"/>
  <c r="I1806" i="2"/>
  <c r="H1806" i="2"/>
  <c r="G1806" i="2"/>
  <c r="F1806" i="2"/>
  <c r="I1805" i="2"/>
  <c r="H1805" i="2"/>
  <c r="G1805" i="2"/>
  <c r="F1805" i="2"/>
  <c r="I1804" i="2"/>
  <c r="H1804" i="2"/>
  <c r="G1804" i="2"/>
  <c r="F1804" i="2"/>
  <c r="I1803" i="2"/>
  <c r="H1803" i="2"/>
  <c r="G1803" i="2"/>
  <c r="F1803" i="2"/>
  <c r="I1802" i="2"/>
  <c r="H1802" i="2"/>
  <c r="G1802" i="2"/>
  <c r="F1802" i="2"/>
  <c r="I1801" i="2"/>
  <c r="H1801" i="2"/>
  <c r="G1801" i="2"/>
  <c r="F1801" i="2"/>
  <c r="I1800" i="2"/>
  <c r="H1800" i="2"/>
  <c r="G1800" i="2"/>
  <c r="F1800" i="2"/>
  <c r="I1799" i="2"/>
  <c r="H1799" i="2"/>
  <c r="G1799" i="2"/>
  <c r="F1799" i="2"/>
  <c r="I1798" i="2"/>
  <c r="H1798" i="2"/>
  <c r="G1798" i="2"/>
  <c r="F1798" i="2"/>
  <c r="I1797" i="2"/>
  <c r="H1797" i="2"/>
  <c r="G1797" i="2"/>
  <c r="F1797" i="2"/>
  <c r="I1796" i="2"/>
  <c r="H1796" i="2"/>
  <c r="G1796" i="2"/>
  <c r="F1796" i="2"/>
  <c r="I1795" i="2"/>
  <c r="H1795" i="2"/>
  <c r="G1795" i="2"/>
  <c r="F1795" i="2"/>
  <c r="I1794" i="2"/>
  <c r="H1794" i="2"/>
  <c r="G1794" i="2"/>
  <c r="F1794" i="2"/>
  <c r="I1793" i="2"/>
  <c r="H1793" i="2"/>
  <c r="G1793" i="2"/>
  <c r="F1793" i="2"/>
  <c r="I1792" i="2"/>
  <c r="H1792" i="2"/>
  <c r="G1792" i="2"/>
  <c r="F1792" i="2"/>
  <c r="I1791" i="2"/>
  <c r="H1791" i="2"/>
  <c r="G1791" i="2"/>
  <c r="F1791" i="2"/>
  <c r="I1790" i="2"/>
  <c r="H1790" i="2"/>
  <c r="G1790" i="2"/>
  <c r="F1790" i="2"/>
  <c r="I1789" i="2"/>
  <c r="H1789" i="2"/>
  <c r="G1789" i="2"/>
  <c r="F1789" i="2"/>
  <c r="I1788" i="2"/>
  <c r="H1788" i="2"/>
  <c r="G1788" i="2"/>
  <c r="F1788" i="2"/>
  <c r="I1787" i="2"/>
  <c r="H1787" i="2"/>
  <c r="G1787" i="2"/>
  <c r="F1787" i="2"/>
  <c r="I1786" i="2"/>
  <c r="H1786" i="2"/>
  <c r="G1786" i="2"/>
  <c r="F1786" i="2"/>
  <c r="I1785" i="2"/>
  <c r="H1785" i="2"/>
  <c r="G1785" i="2"/>
  <c r="F1785" i="2"/>
  <c r="I1784" i="2"/>
  <c r="H1784" i="2"/>
  <c r="G1784" i="2"/>
  <c r="F1784" i="2"/>
  <c r="I1783" i="2"/>
  <c r="H1783" i="2"/>
  <c r="G1783" i="2"/>
  <c r="F1783" i="2"/>
  <c r="I1782" i="2"/>
  <c r="H1782" i="2"/>
  <c r="G1782" i="2"/>
  <c r="F1782" i="2"/>
  <c r="I1781" i="2"/>
  <c r="H1781" i="2"/>
  <c r="G1781" i="2"/>
  <c r="F1781" i="2"/>
  <c r="I1780" i="2"/>
  <c r="H1780" i="2"/>
  <c r="G1780" i="2"/>
  <c r="F1780" i="2"/>
  <c r="I1779" i="2"/>
  <c r="H1779" i="2"/>
  <c r="G1779" i="2"/>
  <c r="F1779" i="2"/>
  <c r="I1778" i="2"/>
  <c r="H1778" i="2"/>
  <c r="G1778" i="2"/>
  <c r="F1778" i="2"/>
  <c r="I1777" i="2"/>
  <c r="H1777" i="2"/>
  <c r="G1777" i="2"/>
  <c r="F1777" i="2"/>
  <c r="I1776" i="2"/>
  <c r="H1776" i="2"/>
  <c r="G1776" i="2"/>
  <c r="F1776" i="2"/>
  <c r="I1775" i="2"/>
  <c r="H1775" i="2"/>
  <c r="G1775" i="2"/>
  <c r="F1775" i="2"/>
  <c r="I1774" i="2"/>
  <c r="H1774" i="2"/>
  <c r="G1774" i="2"/>
  <c r="F1774" i="2"/>
  <c r="I1773" i="2"/>
  <c r="H1773" i="2"/>
  <c r="G1773" i="2"/>
  <c r="F1773" i="2"/>
  <c r="I1772" i="2"/>
  <c r="H1772" i="2"/>
  <c r="G1772" i="2"/>
  <c r="F1772" i="2"/>
  <c r="I1771" i="2"/>
  <c r="H1771" i="2"/>
  <c r="G1771" i="2"/>
  <c r="F1771" i="2"/>
  <c r="I1770" i="2"/>
  <c r="H1770" i="2"/>
  <c r="G1770" i="2"/>
  <c r="F1770" i="2"/>
  <c r="I1769" i="2"/>
  <c r="H1769" i="2"/>
  <c r="G1769" i="2"/>
  <c r="F1769" i="2"/>
  <c r="I1768" i="2"/>
  <c r="H1768" i="2"/>
  <c r="G1768" i="2"/>
  <c r="F1768" i="2"/>
  <c r="I1767" i="2"/>
  <c r="H1767" i="2"/>
  <c r="G1767" i="2"/>
  <c r="F1767" i="2"/>
  <c r="I1766" i="2"/>
  <c r="H1766" i="2"/>
  <c r="G1766" i="2"/>
  <c r="F1766" i="2"/>
  <c r="I1765" i="2"/>
  <c r="H1765" i="2"/>
  <c r="G1765" i="2"/>
  <c r="F1765" i="2"/>
  <c r="I1764" i="2"/>
  <c r="H1764" i="2"/>
  <c r="G1764" i="2"/>
  <c r="F1764" i="2"/>
  <c r="I1763" i="2"/>
  <c r="H1763" i="2"/>
  <c r="G1763" i="2"/>
  <c r="F1763" i="2"/>
  <c r="I1762" i="2"/>
  <c r="H1762" i="2"/>
  <c r="G1762" i="2"/>
  <c r="F1762" i="2"/>
  <c r="I1761" i="2"/>
  <c r="H1761" i="2"/>
  <c r="G1761" i="2"/>
  <c r="F1761" i="2"/>
  <c r="I1760" i="2"/>
  <c r="H1760" i="2"/>
  <c r="G1760" i="2"/>
  <c r="F1760" i="2"/>
  <c r="I1759" i="2"/>
  <c r="H1759" i="2"/>
  <c r="G1759" i="2"/>
  <c r="F1759" i="2"/>
  <c r="I1758" i="2"/>
  <c r="H1758" i="2"/>
  <c r="G1758" i="2"/>
  <c r="F1758" i="2"/>
  <c r="I1757" i="2"/>
  <c r="H1757" i="2"/>
  <c r="G1757" i="2"/>
  <c r="F1757" i="2"/>
  <c r="I1756" i="2"/>
  <c r="H1756" i="2"/>
  <c r="G1756" i="2"/>
  <c r="F1756" i="2"/>
  <c r="I1755" i="2"/>
  <c r="H1755" i="2"/>
  <c r="G1755" i="2"/>
  <c r="F1755" i="2"/>
  <c r="I1754" i="2"/>
  <c r="H1754" i="2"/>
  <c r="G1754" i="2"/>
  <c r="F1754" i="2"/>
  <c r="I1753" i="2"/>
  <c r="H1753" i="2"/>
  <c r="G1753" i="2"/>
  <c r="F1753" i="2"/>
  <c r="I1752" i="2"/>
  <c r="H1752" i="2"/>
  <c r="G1752" i="2"/>
  <c r="F1752" i="2"/>
  <c r="I1751" i="2"/>
  <c r="H1751" i="2"/>
  <c r="G1751" i="2"/>
  <c r="F1751" i="2"/>
  <c r="I1750" i="2"/>
  <c r="H1750" i="2"/>
  <c r="G1750" i="2"/>
  <c r="F1750" i="2"/>
  <c r="I1749" i="2"/>
  <c r="H1749" i="2"/>
  <c r="G1749" i="2"/>
  <c r="F1749" i="2"/>
  <c r="I1748" i="2"/>
  <c r="H1748" i="2"/>
  <c r="G1748" i="2"/>
  <c r="F1748" i="2"/>
  <c r="I1747" i="2"/>
  <c r="H1747" i="2"/>
  <c r="G1747" i="2"/>
  <c r="F1747" i="2"/>
  <c r="I1746" i="2"/>
  <c r="H1746" i="2"/>
  <c r="G1746" i="2"/>
  <c r="F1746" i="2"/>
  <c r="I1745" i="2"/>
  <c r="H1745" i="2"/>
  <c r="G1745" i="2"/>
  <c r="F1745" i="2"/>
  <c r="I1744" i="2"/>
  <c r="H1744" i="2"/>
  <c r="G1744" i="2"/>
  <c r="F1744" i="2"/>
  <c r="I1743" i="2"/>
  <c r="H1743" i="2"/>
  <c r="G1743" i="2"/>
  <c r="F1743" i="2"/>
  <c r="I1742" i="2"/>
  <c r="H1742" i="2"/>
  <c r="G1742" i="2"/>
  <c r="F1742" i="2"/>
  <c r="I1741" i="2"/>
  <c r="H1741" i="2"/>
  <c r="G1741" i="2"/>
  <c r="F1741" i="2"/>
  <c r="I1740" i="2"/>
  <c r="H1740" i="2"/>
  <c r="G1740" i="2"/>
  <c r="F1740" i="2"/>
  <c r="I1739" i="2"/>
  <c r="H1739" i="2"/>
  <c r="G1739" i="2"/>
  <c r="F1739" i="2"/>
  <c r="I1738" i="2"/>
  <c r="H1738" i="2"/>
  <c r="G1738" i="2"/>
  <c r="F1738" i="2"/>
  <c r="I1737" i="2"/>
  <c r="H1737" i="2"/>
  <c r="G1737" i="2"/>
  <c r="F1737" i="2"/>
  <c r="I1736" i="2"/>
  <c r="H1736" i="2"/>
  <c r="G1736" i="2"/>
  <c r="F1736" i="2"/>
  <c r="I1735" i="2"/>
  <c r="H1735" i="2"/>
  <c r="G1735" i="2"/>
  <c r="F1735" i="2"/>
  <c r="I1734" i="2"/>
  <c r="H1734" i="2"/>
  <c r="G1734" i="2"/>
  <c r="F1734" i="2"/>
  <c r="I1733" i="2"/>
  <c r="H1733" i="2"/>
  <c r="G1733" i="2"/>
  <c r="F1733" i="2"/>
  <c r="I1732" i="2"/>
  <c r="H1732" i="2"/>
  <c r="G1732" i="2"/>
  <c r="F1732" i="2"/>
  <c r="I1731" i="2"/>
  <c r="H1731" i="2"/>
  <c r="G1731" i="2"/>
  <c r="F1731" i="2"/>
  <c r="I1730" i="2"/>
  <c r="H1730" i="2"/>
  <c r="G1730" i="2"/>
  <c r="F1730" i="2"/>
  <c r="I1729" i="2"/>
  <c r="H1729" i="2"/>
  <c r="G1729" i="2"/>
  <c r="F1729" i="2"/>
  <c r="I1728" i="2"/>
  <c r="H1728" i="2"/>
  <c r="G1728" i="2"/>
  <c r="F1728" i="2"/>
  <c r="I1727" i="2"/>
  <c r="H1727" i="2"/>
  <c r="G1727" i="2"/>
  <c r="F1727" i="2"/>
  <c r="I1726" i="2"/>
  <c r="H1726" i="2"/>
  <c r="G1726" i="2"/>
  <c r="F1726" i="2"/>
  <c r="I1725" i="2"/>
  <c r="H1725" i="2"/>
  <c r="G1725" i="2"/>
  <c r="F1725" i="2"/>
  <c r="I1724" i="2"/>
  <c r="H1724" i="2"/>
  <c r="G1724" i="2"/>
  <c r="F1724" i="2"/>
  <c r="I1723" i="2"/>
  <c r="H1723" i="2"/>
  <c r="G1723" i="2"/>
  <c r="F1723" i="2"/>
  <c r="I1722" i="2"/>
  <c r="H1722" i="2"/>
  <c r="G1722" i="2"/>
  <c r="F1722" i="2"/>
  <c r="I1721" i="2"/>
  <c r="H1721" i="2"/>
  <c r="G1721" i="2"/>
  <c r="F1721" i="2"/>
  <c r="I1720" i="2"/>
  <c r="H1720" i="2"/>
  <c r="G1720" i="2"/>
  <c r="F1720" i="2"/>
  <c r="I1719" i="2"/>
  <c r="H1719" i="2"/>
  <c r="G1719" i="2"/>
  <c r="F1719" i="2"/>
  <c r="I1718" i="2"/>
  <c r="H1718" i="2"/>
  <c r="G1718" i="2"/>
  <c r="F1718" i="2"/>
  <c r="I1717" i="2"/>
  <c r="H1717" i="2"/>
  <c r="G1717" i="2"/>
  <c r="F1717" i="2"/>
  <c r="I1716" i="2"/>
  <c r="H1716" i="2"/>
  <c r="G1716" i="2"/>
  <c r="F1716" i="2"/>
  <c r="I1715" i="2"/>
  <c r="H1715" i="2"/>
  <c r="G1715" i="2"/>
  <c r="F1715" i="2"/>
  <c r="I1714" i="2"/>
  <c r="H1714" i="2"/>
  <c r="G1714" i="2"/>
  <c r="F1714" i="2"/>
  <c r="I1713" i="2"/>
  <c r="H1713" i="2"/>
  <c r="G1713" i="2"/>
  <c r="F1713" i="2"/>
  <c r="I1712" i="2"/>
  <c r="H1712" i="2"/>
  <c r="G1712" i="2"/>
  <c r="F1712" i="2"/>
  <c r="I1711" i="2"/>
  <c r="H1711" i="2"/>
  <c r="G1711" i="2"/>
  <c r="F1711" i="2"/>
  <c r="I1710" i="2"/>
  <c r="H1710" i="2"/>
  <c r="G1710" i="2"/>
  <c r="F1710" i="2"/>
  <c r="I1709" i="2"/>
  <c r="H1709" i="2"/>
  <c r="G1709" i="2"/>
  <c r="F1709" i="2"/>
  <c r="I1708" i="2"/>
  <c r="H1708" i="2"/>
  <c r="G1708" i="2"/>
  <c r="F1708" i="2"/>
  <c r="I1707" i="2"/>
  <c r="H1707" i="2"/>
  <c r="G1707" i="2"/>
  <c r="F1707" i="2"/>
  <c r="I1706" i="2"/>
  <c r="H1706" i="2"/>
  <c r="G1706" i="2"/>
  <c r="F1706" i="2"/>
  <c r="I1705" i="2"/>
  <c r="H1705" i="2"/>
  <c r="G1705" i="2"/>
  <c r="F1705" i="2"/>
  <c r="I1704" i="2"/>
  <c r="H1704" i="2"/>
  <c r="G1704" i="2"/>
  <c r="F1704" i="2"/>
  <c r="I1703" i="2"/>
  <c r="H1703" i="2"/>
  <c r="G1703" i="2"/>
  <c r="F1703" i="2"/>
  <c r="I1702" i="2"/>
  <c r="H1702" i="2"/>
  <c r="G1702" i="2"/>
  <c r="F1702" i="2"/>
  <c r="I1701" i="2"/>
  <c r="H1701" i="2"/>
  <c r="G1701" i="2"/>
  <c r="F1701" i="2"/>
  <c r="I1700" i="2"/>
  <c r="H1700" i="2"/>
  <c r="G1700" i="2"/>
  <c r="F1700" i="2"/>
  <c r="I1699" i="2"/>
  <c r="H1699" i="2"/>
  <c r="G1699" i="2"/>
  <c r="F1699" i="2"/>
  <c r="I1698" i="2"/>
  <c r="H1698" i="2"/>
  <c r="G1698" i="2"/>
  <c r="F1698" i="2"/>
  <c r="I1697" i="2"/>
  <c r="H1697" i="2"/>
  <c r="G1697" i="2"/>
  <c r="F1697" i="2"/>
  <c r="I1696" i="2"/>
  <c r="H1696" i="2"/>
  <c r="G1696" i="2"/>
  <c r="F1696" i="2"/>
  <c r="I1695" i="2"/>
  <c r="H1695" i="2"/>
  <c r="G1695" i="2"/>
  <c r="F1695" i="2"/>
  <c r="I1694" i="2"/>
  <c r="H1694" i="2"/>
  <c r="G1694" i="2"/>
  <c r="F1694" i="2"/>
  <c r="I1693" i="2"/>
  <c r="H1693" i="2"/>
  <c r="G1693" i="2"/>
  <c r="F1693" i="2"/>
  <c r="I1692" i="2"/>
  <c r="H1692" i="2"/>
  <c r="G1692" i="2"/>
  <c r="F1692" i="2"/>
  <c r="I1691" i="2"/>
  <c r="H1691" i="2"/>
  <c r="G1691" i="2"/>
  <c r="F1691" i="2"/>
  <c r="I1690" i="2"/>
  <c r="H1690" i="2"/>
  <c r="G1690" i="2"/>
  <c r="F1690" i="2"/>
  <c r="I1689" i="2"/>
  <c r="H1689" i="2"/>
  <c r="G1689" i="2"/>
  <c r="F1689" i="2"/>
  <c r="I1688" i="2"/>
  <c r="H1688" i="2"/>
  <c r="G1688" i="2"/>
  <c r="F1688" i="2"/>
  <c r="I1687" i="2"/>
  <c r="H1687" i="2"/>
  <c r="G1687" i="2"/>
  <c r="F1687" i="2"/>
  <c r="I1686" i="2"/>
  <c r="H1686" i="2"/>
  <c r="G1686" i="2"/>
  <c r="F1686" i="2"/>
  <c r="I1685" i="2"/>
  <c r="H1685" i="2"/>
  <c r="G1685" i="2"/>
  <c r="F1685" i="2"/>
  <c r="I1684" i="2"/>
  <c r="H1684" i="2"/>
  <c r="G1684" i="2"/>
  <c r="F1684" i="2"/>
  <c r="I1683" i="2"/>
  <c r="H1683" i="2"/>
  <c r="G1683" i="2"/>
  <c r="F1683" i="2"/>
  <c r="I1682" i="2"/>
  <c r="H1682" i="2"/>
  <c r="G1682" i="2"/>
  <c r="F1682" i="2"/>
  <c r="I1681" i="2"/>
  <c r="H1681" i="2"/>
  <c r="G1681" i="2"/>
  <c r="F1681" i="2"/>
  <c r="I1680" i="2"/>
  <c r="H1680" i="2"/>
  <c r="G1680" i="2"/>
  <c r="F1680" i="2"/>
  <c r="I1679" i="2"/>
  <c r="H1679" i="2"/>
  <c r="G1679" i="2"/>
  <c r="F1679" i="2"/>
  <c r="I1678" i="2"/>
  <c r="H1678" i="2"/>
  <c r="G1678" i="2"/>
  <c r="F1678" i="2"/>
  <c r="I1677" i="2"/>
  <c r="H1677" i="2"/>
  <c r="G1677" i="2"/>
  <c r="F1677" i="2"/>
  <c r="I1676" i="2"/>
  <c r="H1676" i="2"/>
  <c r="G1676" i="2"/>
  <c r="F1676" i="2"/>
  <c r="I1675" i="2"/>
  <c r="H1675" i="2"/>
  <c r="G1675" i="2"/>
  <c r="F1675" i="2"/>
  <c r="I1674" i="2"/>
  <c r="H1674" i="2"/>
  <c r="G1674" i="2"/>
  <c r="F1674" i="2"/>
  <c r="I1673" i="2"/>
  <c r="H1673" i="2"/>
  <c r="G1673" i="2"/>
  <c r="F1673" i="2"/>
  <c r="I1672" i="2"/>
  <c r="H1672" i="2"/>
  <c r="G1672" i="2"/>
  <c r="F1672" i="2"/>
  <c r="I1671" i="2"/>
  <c r="H1671" i="2"/>
  <c r="G1671" i="2"/>
  <c r="F1671" i="2"/>
  <c r="I1670" i="2"/>
  <c r="H1670" i="2"/>
  <c r="G1670" i="2"/>
  <c r="F1670" i="2"/>
  <c r="I1669" i="2"/>
  <c r="H1669" i="2"/>
  <c r="G1669" i="2"/>
  <c r="F1669" i="2"/>
  <c r="I1668" i="2"/>
  <c r="H1668" i="2"/>
  <c r="G1668" i="2"/>
  <c r="F1668" i="2"/>
  <c r="I1667" i="2"/>
  <c r="H1667" i="2"/>
  <c r="G1667" i="2"/>
  <c r="F1667" i="2"/>
  <c r="I1666" i="2"/>
  <c r="H1666" i="2"/>
  <c r="G1666" i="2"/>
  <c r="F1666" i="2"/>
  <c r="I1665" i="2"/>
  <c r="H1665" i="2"/>
  <c r="G1665" i="2"/>
  <c r="F1665" i="2"/>
  <c r="I1664" i="2"/>
  <c r="H1664" i="2"/>
  <c r="G1664" i="2"/>
  <c r="F1664" i="2"/>
  <c r="I1663" i="2"/>
  <c r="H1663" i="2"/>
  <c r="G1663" i="2"/>
  <c r="F1663" i="2"/>
  <c r="I1662" i="2"/>
  <c r="H1662" i="2"/>
  <c r="G1662" i="2"/>
  <c r="F1662" i="2"/>
  <c r="I1661" i="2"/>
  <c r="H1661" i="2"/>
  <c r="G1661" i="2"/>
  <c r="F1661" i="2"/>
  <c r="I1660" i="2"/>
  <c r="H1660" i="2"/>
  <c r="G1660" i="2"/>
  <c r="F1660" i="2"/>
  <c r="I1659" i="2"/>
  <c r="H1659" i="2"/>
  <c r="G1659" i="2"/>
  <c r="F1659" i="2"/>
  <c r="I1658" i="2"/>
  <c r="H1658" i="2"/>
  <c r="G1658" i="2"/>
  <c r="F1658" i="2"/>
  <c r="I1657" i="2"/>
  <c r="H1657" i="2"/>
  <c r="G1657" i="2"/>
  <c r="F1657" i="2"/>
  <c r="I1656" i="2"/>
  <c r="H1656" i="2"/>
  <c r="G1656" i="2"/>
  <c r="F1656" i="2"/>
  <c r="I1655" i="2"/>
  <c r="H1655" i="2"/>
  <c r="G1655" i="2"/>
  <c r="F1655" i="2"/>
  <c r="I1654" i="2"/>
  <c r="H1654" i="2"/>
  <c r="G1654" i="2"/>
  <c r="F1654" i="2"/>
  <c r="I1653" i="2"/>
  <c r="H1653" i="2"/>
  <c r="G1653" i="2"/>
  <c r="F1653" i="2"/>
  <c r="I1652" i="2"/>
  <c r="H1652" i="2"/>
  <c r="G1652" i="2"/>
  <c r="F1652" i="2"/>
  <c r="I1651" i="2"/>
  <c r="H1651" i="2"/>
  <c r="G1651" i="2"/>
  <c r="F1651" i="2"/>
  <c r="I1650" i="2"/>
  <c r="H1650" i="2"/>
  <c r="G1650" i="2"/>
  <c r="F1650" i="2"/>
  <c r="I1649" i="2"/>
  <c r="H1649" i="2"/>
  <c r="G1649" i="2"/>
  <c r="F1649" i="2"/>
  <c r="I1648" i="2"/>
  <c r="H1648" i="2"/>
  <c r="G1648" i="2"/>
  <c r="F1648" i="2"/>
  <c r="I1647" i="2"/>
  <c r="H1647" i="2"/>
  <c r="G1647" i="2"/>
  <c r="F1647" i="2"/>
  <c r="I1646" i="2"/>
  <c r="H1646" i="2"/>
  <c r="G1646" i="2"/>
  <c r="F1646" i="2"/>
  <c r="I1645" i="2"/>
  <c r="H1645" i="2"/>
  <c r="G1645" i="2"/>
  <c r="F1645" i="2"/>
  <c r="I1644" i="2"/>
  <c r="H1644" i="2"/>
  <c r="G1644" i="2"/>
  <c r="F1644" i="2"/>
  <c r="I1643" i="2"/>
  <c r="H1643" i="2"/>
  <c r="G1643" i="2"/>
  <c r="F1643" i="2"/>
  <c r="I1642" i="2"/>
  <c r="H1642" i="2"/>
  <c r="G1642" i="2"/>
  <c r="F1642" i="2"/>
  <c r="I1641" i="2"/>
  <c r="H1641" i="2"/>
  <c r="G1641" i="2"/>
  <c r="F1641" i="2"/>
  <c r="I1640" i="2"/>
  <c r="H1640" i="2"/>
  <c r="G1640" i="2"/>
  <c r="F1640" i="2"/>
  <c r="I1639" i="2"/>
  <c r="H1639" i="2"/>
  <c r="G1639" i="2"/>
  <c r="F1639" i="2"/>
  <c r="I1638" i="2"/>
  <c r="H1638" i="2"/>
  <c r="G1638" i="2"/>
  <c r="F1638" i="2"/>
  <c r="I1637" i="2"/>
  <c r="H1637" i="2"/>
  <c r="G1637" i="2"/>
  <c r="F1637" i="2"/>
  <c r="I1636" i="2"/>
  <c r="H1636" i="2"/>
  <c r="G1636" i="2"/>
  <c r="F1636" i="2"/>
  <c r="I1635" i="2"/>
  <c r="H1635" i="2"/>
  <c r="G1635" i="2"/>
  <c r="F1635" i="2"/>
  <c r="I1634" i="2"/>
  <c r="H1634" i="2"/>
  <c r="G1634" i="2"/>
  <c r="F1634" i="2"/>
  <c r="I1633" i="2"/>
  <c r="H1633" i="2"/>
  <c r="G1633" i="2"/>
  <c r="F1633" i="2"/>
  <c r="I1632" i="2"/>
  <c r="H1632" i="2"/>
  <c r="G1632" i="2"/>
  <c r="F1632" i="2"/>
  <c r="I1631" i="2"/>
  <c r="H1631" i="2"/>
  <c r="G1631" i="2"/>
  <c r="F1631" i="2"/>
  <c r="I1630" i="2"/>
  <c r="H1630" i="2"/>
  <c r="G1630" i="2"/>
  <c r="F1630" i="2"/>
  <c r="I1629" i="2"/>
  <c r="H1629" i="2"/>
  <c r="G1629" i="2"/>
  <c r="F1629" i="2"/>
  <c r="I1628" i="2"/>
  <c r="H1628" i="2"/>
  <c r="G1628" i="2"/>
  <c r="F1628" i="2"/>
  <c r="I1627" i="2"/>
  <c r="H1627" i="2"/>
  <c r="G1627" i="2"/>
  <c r="F1627" i="2"/>
  <c r="I1626" i="2"/>
  <c r="H1626" i="2"/>
  <c r="G1626" i="2"/>
  <c r="F1626" i="2"/>
  <c r="I1625" i="2"/>
  <c r="H1625" i="2"/>
  <c r="G1625" i="2"/>
  <c r="F1625" i="2"/>
  <c r="I1624" i="2"/>
  <c r="H1624" i="2"/>
  <c r="G1624" i="2"/>
  <c r="F1624" i="2"/>
  <c r="I1623" i="2"/>
  <c r="H1623" i="2"/>
  <c r="G1623" i="2"/>
  <c r="F1623" i="2"/>
  <c r="I1622" i="2"/>
  <c r="H1622" i="2"/>
  <c r="G1622" i="2"/>
  <c r="F1622" i="2"/>
  <c r="I1621" i="2"/>
  <c r="H1621" i="2"/>
  <c r="G1621" i="2"/>
  <c r="F1621" i="2"/>
  <c r="I1620" i="2"/>
  <c r="H1620" i="2"/>
  <c r="G1620" i="2"/>
  <c r="F1620" i="2"/>
  <c r="I1619" i="2"/>
  <c r="H1619" i="2"/>
  <c r="G1619" i="2"/>
  <c r="F1619" i="2"/>
  <c r="I2499" i="1"/>
  <c r="H2499" i="1"/>
  <c r="G2499" i="1"/>
  <c r="F2499" i="1"/>
  <c r="I2498" i="1"/>
  <c r="H2498" i="1"/>
  <c r="G2498" i="1"/>
  <c r="F2498" i="1"/>
  <c r="I2497" i="1"/>
  <c r="H2497" i="1"/>
  <c r="G2497" i="1"/>
  <c r="F2497" i="1"/>
  <c r="I2496" i="1"/>
  <c r="H2496" i="1"/>
  <c r="G2496" i="1"/>
  <c r="F2496" i="1"/>
  <c r="I2495" i="1"/>
  <c r="H2495" i="1"/>
  <c r="G2495" i="1"/>
  <c r="F2495" i="1"/>
  <c r="I2494" i="1"/>
  <c r="H2494" i="1"/>
  <c r="G2494" i="1"/>
  <c r="F2494" i="1"/>
  <c r="I2493" i="1"/>
  <c r="H2493" i="1"/>
  <c r="G2493" i="1"/>
  <c r="F2493" i="1"/>
  <c r="I2492" i="1"/>
  <c r="H2492" i="1"/>
  <c r="G2492" i="1"/>
  <c r="F2492" i="1"/>
  <c r="I2491" i="1"/>
  <c r="H2491" i="1"/>
  <c r="G2491" i="1"/>
  <c r="F2491" i="1"/>
  <c r="I2490" i="1"/>
  <c r="H2490" i="1"/>
  <c r="G2490" i="1"/>
  <c r="F2490" i="1"/>
  <c r="I2489" i="1"/>
  <c r="H2489" i="1"/>
  <c r="G2489" i="1"/>
  <c r="F2489" i="1"/>
  <c r="I2488" i="1"/>
  <c r="H2488" i="1"/>
  <c r="G2488" i="1"/>
  <c r="F2488" i="1"/>
  <c r="I2487" i="1"/>
  <c r="H2487" i="1"/>
  <c r="G2487" i="1"/>
  <c r="F2487" i="1"/>
  <c r="I2486" i="1"/>
  <c r="H2486" i="1"/>
  <c r="G2486" i="1"/>
  <c r="F2486" i="1"/>
  <c r="I2485" i="1"/>
  <c r="H2485" i="1"/>
  <c r="G2485" i="1"/>
  <c r="F2485" i="1"/>
  <c r="I2484" i="1"/>
  <c r="H2484" i="1"/>
  <c r="G2484" i="1"/>
  <c r="F2484" i="1"/>
  <c r="I2483" i="1"/>
  <c r="H2483" i="1"/>
  <c r="G2483" i="1"/>
  <c r="F2483" i="1"/>
  <c r="I2482" i="1"/>
  <c r="H2482" i="1"/>
  <c r="G2482" i="1"/>
  <c r="F2482" i="1"/>
  <c r="I2481" i="1"/>
  <c r="H2481" i="1"/>
  <c r="G2481" i="1"/>
  <c r="F2481" i="1"/>
  <c r="I2480" i="1"/>
  <c r="H2480" i="1"/>
  <c r="G2480" i="1"/>
  <c r="F2480" i="1"/>
  <c r="I2479" i="1"/>
  <c r="H2479" i="1"/>
  <c r="G2479" i="1"/>
  <c r="F2479" i="1"/>
  <c r="I2478" i="1"/>
  <c r="H2478" i="1"/>
  <c r="G2478" i="1"/>
  <c r="F2478" i="1"/>
  <c r="I2477" i="1"/>
  <c r="H2477" i="1"/>
  <c r="G2477" i="1"/>
  <c r="F2477" i="1"/>
  <c r="I2476" i="1"/>
  <c r="H2476" i="1"/>
  <c r="G2476" i="1"/>
  <c r="F2476" i="1"/>
  <c r="I2475" i="1"/>
  <c r="H2475" i="1"/>
  <c r="G2475" i="1"/>
  <c r="F2475" i="1"/>
  <c r="I2474" i="1"/>
  <c r="H2474" i="1"/>
  <c r="G2474" i="1"/>
  <c r="F2474" i="1"/>
  <c r="I2473" i="1"/>
  <c r="H2473" i="1"/>
  <c r="G2473" i="1"/>
  <c r="F2473" i="1"/>
  <c r="I2472" i="1"/>
  <c r="H2472" i="1"/>
  <c r="G2472" i="1"/>
  <c r="F2472" i="1"/>
  <c r="I2471" i="1"/>
  <c r="H2471" i="1"/>
  <c r="G2471" i="1"/>
  <c r="F2471" i="1"/>
  <c r="I2470" i="1"/>
  <c r="H2470" i="1"/>
  <c r="G2470" i="1"/>
  <c r="F2470" i="1"/>
  <c r="I2469" i="1"/>
  <c r="H2469" i="1"/>
  <c r="G2469" i="1"/>
  <c r="F2469" i="1"/>
  <c r="I2468" i="1"/>
  <c r="H2468" i="1"/>
  <c r="G2468" i="1"/>
  <c r="F2468" i="1"/>
  <c r="I2467" i="1"/>
  <c r="H2467" i="1"/>
  <c r="G2467" i="1"/>
  <c r="F2467" i="1"/>
  <c r="I2466" i="1"/>
  <c r="H2466" i="1"/>
  <c r="G2466" i="1"/>
  <c r="F2466" i="1"/>
  <c r="I2465" i="1"/>
  <c r="H2465" i="1"/>
  <c r="G2465" i="1"/>
  <c r="F2465" i="1"/>
  <c r="I2464" i="1"/>
  <c r="H2464" i="1"/>
  <c r="G2464" i="1"/>
  <c r="F2464" i="1"/>
  <c r="I2463" i="1"/>
  <c r="H2463" i="1"/>
  <c r="G2463" i="1"/>
  <c r="F2463" i="1"/>
  <c r="I2462" i="1"/>
  <c r="H2462" i="1"/>
  <c r="G2462" i="1"/>
  <c r="F2462" i="1"/>
  <c r="I2461" i="1"/>
  <c r="H2461" i="1"/>
  <c r="G2461" i="1"/>
  <c r="F2461" i="1"/>
  <c r="I2460" i="1"/>
  <c r="H2460" i="1"/>
  <c r="G2460" i="1"/>
  <c r="F2460" i="1"/>
  <c r="I2459" i="1"/>
  <c r="H2459" i="1"/>
  <c r="G2459" i="1"/>
  <c r="F2459" i="1"/>
  <c r="I2458" i="1"/>
  <c r="H2458" i="1"/>
  <c r="G2458" i="1"/>
  <c r="F2458" i="1"/>
  <c r="I2457" i="1"/>
  <c r="H2457" i="1"/>
  <c r="G2457" i="1"/>
  <c r="F2457" i="1"/>
  <c r="I2456" i="1"/>
  <c r="H2456" i="1"/>
  <c r="G2456" i="1"/>
  <c r="F2456" i="1"/>
  <c r="I2455" i="1"/>
  <c r="H2455" i="1"/>
  <c r="G2455" i="1"/>
  <c r="F2455" i="1"/>
  <c r="I2454" i="1"/>
  <c r="H2454" i="1"/>
  <c r="G2454" i="1"/>
  <c r="F2454" i="1"/>
  <c r="I2453" i="1"/>
  <c r="H2453" i="1"/>
  <c r="G2453" i="1"/>
  <c r="F2453" i="1"/>
  <c r="I2452" i="1"/>
  <c r="H2452" i="1"/>
  <c r="G2452" i="1"/>
  <c r="F2452" i="1"/>
  <c r="I2451" i="1"/>
  <c r="H2451" i="1"/>
  <c r="G2451" i="1"/>
  <c r="F2451" i="1"/>
  <c r="I2450" i="1"/>
  <c r="H2450" i="1"/>
  <c r="G2450" i="1"/>
  <c r="F2450" i="1"/>
  <c r="I2449" i="1"/>
  <c r="H2449" i="1"/>
  <c r="G2449" i="1"/>
  <c r="F2449" i="1"/>
  <c r="I2448" i="1"/>
  <c r="H2448" i="1"/>
  <c r="G2448" i="1"/>
  <c r="F2448" i="1"/>
  <c r="I2447" i="1"/>
  <c r="H2447" i="1"/>
  <c r="G2447" i="1"/>
  <c r="F2447" i="1"/>
  <c r="I2446" i="1"/>
  <c r="H2446" i="1"/>
  <c r="G2446" i="1"/>
  <c r="F2446" i="1"/>
  <c r="I2445" i="1"/>
  <c r="H2445" i="1"/>
  <c r="G2445" i="1"/>
  <c r="F2445" i="1"/>
  <c r="I2444" i="1"/>
  <c r="H2444" i="1"/>
  <c r="G2444" i="1"/>
  <c r="F2444" i="1"/>
  <c r="I2443" i="1"/>
  <c r="H2443" i="1"/>
  <c r="G2443" i="1"/>
  <c r="F2443" i="1"/>
  <c r="I2442" i="1"/>
  <c r="H2442" i="1"/>
  <c r="G2442" i="1"/>
  <c r="F2442" i="1"/>
  <c r="I2441" i="1"/>
  <c r="H2441" i="1"/>
  <c r="G2441" i="1"/>
  <c r="F2441" i="1"/>
  <c r="I2440" i="1"/>
  <c r="H2440" i="1"/>
  <c r="G2440" i="1"/>
  <c r="F2440" i="1"/>
  <c r="I2439" i="1"/>
  <c r="H2439" i="1"/>
  <c r="G2439" i="1"/>
  <c r="F2439" i="1"/>
  <c r="I2438" i="1"/>
  <c r="H2438" i="1"/>
  <c r="G2438" i="1"/>
  <c r="F2438" i="1"/>
  <c r="I2437" i="1"/>
  <c r="H2437" i="1"/>
  <c r="G2437" i="1"/>
  <c r="F2437" i="1"/>
  <c r="I2436" i="1"/>
  <c r="H2436" i="1"/>
  <c r="G2436" i="1"/>
  <c r="F2436" i="1"/>
  <c r="I2435" i="1"/>
  <c r="H2435" i="1"/>
  <c r="G2435" i="1"/>
  <c r="F2435" i="1"/>
  <c r="I2434" i="1"/>
  <c r="H2434" i="1"/>
  <c r="G2434" i="1"/>
  <c r="F2434" i="1"/>
  <c r="I2433" i="1"/>
  <c r="H2433" i="1"/>
  <c r="G2433" i="1"/>
  <c r="F2433" i="1"/>
  <c r="I2432" i="1"/>
  <c r="H2432" i="1"/>
  <c r="G2432" i="1"/>
  <c r="F2432" i="1"/>
  <c r="I2431" i="1"/>
  <c r="H2431" i="1"/>
  <c r="G2431" i="1"/>
  <c r="F2431" i="1"/>
  <c r="I2430" i="1"/>
  <c r="H2430" i="1"/>
  <c r="G2430" i="1"/>
  <c r="F2430" i="1"/>
  <c r="I2429" i="1"/>
  <c r="H2429" i="1"/>
  <c r="G2429" i="1"/>
  <c r="F2429" i="1"/>
  <c r="I2428" i="1"/>
  <c r="H2428" i="1"/>
  <c r="G2428" i="1"/>
  <c r="F2428" i="1"/>
  <c r="I2427" i="1"/>
  <c r="H2427" i="1"/>
  <c r="G2427" i="1"/>
  <c r="F2427" i="1"/>
  <c r="I2426" i="1"/>
  <c r="H2426" i="1"/>
  <c r="G2426" i="1"/>
  <c r="F2426" i="1"/>
  <c r="I2425" i="1"/>
  <c r="H2425" i="1"/>
  <c r="G2425" i="1"/>
  <c r="F2425" i="1"/>
  <c r="I2424" i="1"/>
  <c r="H2424" i="1"/>
  <c r="G2424" i="1"/>
  <c r="F2424" i="1"/>
  <c r="I2423" i="1"/>
  <c r="H2423" i="1"/>
  <c r="G2423" i="1"/>
  <c r="F2423" i="1"/>
  <c r="I2422" i="1"/>
  <c r="H2422" i="1"/>
  <c r="G2422" i="1"/>
  <c r="F2422" i="1"/>
  <c r="I2421" i="1"/>
  <c r="H2421" i="1"/>
  <c r="G2421" i="1"/>
  <c r="F2421" i="1"/>
  <c r="I2420" i="1"/>
  <c r="H2420" i="1"/>
  <c r="G2420" i="1"/>
  <c r="F2420" i="1"/>
  <c r="I2419" i="1"/>
  <c r="H2419" i="1"/>
  <c r="G2419" i="1"/>
  <c r="F2419" i="1"/>
  <c r="I2418" i="1"/>
  <c r="H2418" i="1"/>
  <c r="G2418" i="1"/>
  <c r="F2418" i="1"/>
  <c r="I2417" i="1"/>
  <c r="H2417" i="1"/>
  <c r="G2417" i="1"/>
  <c r="F2417" i="1"/>
  <c r="I2416" i="1"/>
  <c r="H2416" i="1"/>
  <c r="G2416" i="1"/>
  <c r="F2416" i="1"/>
  <c r="I2415" i="1"/>
  <c r="H2415" i="1"/>
  <c r="G2415" i="1"/>
  <c r="F2415" i="1"/>
  <c r="I2414" i="1"/>
  <c r="H2414" i="1"/>
  <c r="G2414" i="1"/>
  <c r="F2414" i="1"/>
  <c r="I2413" i="1"/>
  <c r="H2413" i="1"/>
  <c r="G2413" i="1"/>
  <c r="F2413" i="1"/>
  <c r="I2412" i="1"/>
  <c r="H2412" i="1"/>
  <c r="G2412" i="1"/>
  <c r="F2412" i="1"/>
  <c r="I2411" i="1"/>
  <c r="H2411" i="1"/>
  <c r="G2411" i="1"/>
  <c r="F2411" i="1"/>
  <c r="I2410" i="1"/>
  <c r="H2410" i="1"/>
  <c r="G2410" i="1"/>
  <c r="F2410" i="1"/>
  <c r="I2409" i="1"/>
  <c r="H2409" i="1"/>
  <c r="G2409" i="1"/>
  <c r="F2409" i="1"/>
  <c r="I2408" i="1"/>
  <c r="H2408" i="1"/>
  <c r="G2408" i="1"/>
  <c r="F2408" i="1"/>
  <c r="I2407" i="1"/>
  <c r="H2407" i="1"/>
  <c r="G2407" i="1"/>
  <c r="F2407" i="1"/>
  <c r="I2406" i="1"/>
  <c r="H2406" i="1"/>
  <c r="G2406" i="1"/>
  <c r="F2406" i="1"/>
  <c r="I2405" i="1"/>
  <c r="H2405" i="1"/>
  <c r="G2405" i="1"/>
  <c r="F2405" i="1"/>
  <c r="I2404" i="1"/>
  <c r="H2404" i="1"/>
  <c r="G2404" i="1"/>
  <c r="F2404" i="1"/>
  <c r="I2403" i="1"/>
  <c r="H2403" i="1"/>
  <c r="G2403" i="1"/>
  <c r="F2403" i="1"/>
  <c r="I2402" i="1"/>
  <c r="H2402" i="1"/>
  <c r="G2402" i="1"/>
  <c r="F2402" i="1"/>
  <c r="I2401" i="1"/>
  <c r="H2401" i="1"/>
  <c r="G2401" i="1"/>
  <c r="F2401" i="1"/>
  <c r="I2400" i="1"/>
  <c r="H2400" i="1"/>
  <c r="G2400" i="1"/>
  <c r="F2400" i="1"/>
  <c r="I2399" i="1"/>
  <c r="H2399" i="1"/>
  <c r="G2399" i="1"/>
  <c r="F2399" i="1"/>
  <c r="I2398" i="1"/>
  <c r="H2398" i="1"/>
  <c r="G2398" i="1"/>
  <c r="F2398" i="1"/>
  <c r="I2397" i="1"/>
  <c r="H2397" i="1"/>
  <c r="G2397" i="1"/>
  <c r="F2397" i="1"/>
  <c r="I2396" i="1"/>
  <c r="H2396" i="1"/>
  <c r="G2396" i="1"/>
  <c r="F2396" i="1"/>
  <c r="I2395" i="1"/>
  <c r="H2395" i="1"/>
  <c r="G2395" i="1"/>
  <c r="F2395" i="1"/>
  <c r="I2394" i="1"/>
  <c r="H2394" i="1"/>
  <c r="G2394" i="1"/>
  <c r="F2394" i="1"/>
  <c r="I2393" i="1"/>
  <c r="H2393" i="1"/>
  <c r="G2393" i="1"/>
  <c r="F2393" i="1"/>
  <c r="I2392" i="1"/>
  <c r="H2392" i="1"/>
  <c r="G2392" i="1"/>
  <c r="F2392" i="1"/>
  <c r="I2391" i="1"/>
  <c r="H2391" i="1"/>
  <c r="G2391" i="1"/>
  <c r="F2391" i="1"/>
  <c r="I2390" i="1"/>
  <c r="H2390" i="1"/>
  <c r="G2390" i="1"/>
  <c r="F2390" i="1"/>
  <c r="I2389" i="1"/>
  <c r="H2389" i="1"/>
  <c r="G2389" i="1"/>
  <c r="F2389" i="1"/>
  <c r="I2388" i="1"/>
  <c r="H2388" i="1"/>
  <c r="G2388" i="1"/>
  <c r="F2388" i="1"/>
  <c r="I2387" i="1"/>
  <c r="H2387" i="1"/>
  <c r="G2387" i="1"/>
  <c r="F2387" i="1"/>
  <c r="I2386" i="1"/>
  <c r="H2386" i="1"/>
  <c r="G2386" i="1"/>
  <c r="F2386" i="1"/>
  <c r="I2385" i="1"/>
  <c r="H2385" i="1"/>
  <c r="G2385" i="1"/>
  <c r="F2385" i="1"/>
  <c r="I2384" i="1"/>
  <c r="H2384" i="1"/>
  <c r="G2384" i="1"/>
  <c r="F2384" i="1"/>
  <c r="I2383" i="1"/>
  <c r="H2383" i="1"/>
  <c r="G2383" i="1"/>
  <c r="F2383" i="1"/>
  <c r="I2382" i="1"/>
  <c r="H2382" i="1"/>
  <c r="G2382" i="1"/>
  <c r="F2382" i="1"/>
  <c r="I2381" i="1"/>
  <c r="H2381" i="1"/>
  <c r="G2381" i="1"/>
  <c r="F2381" i="1"/>
  <c r="I2380" i="1"/>
  <c r="H2380" i="1"/>
  <c r="G2380" i="1"/>
  <c r="F2380" i="1"/>
  <c r="I2379" i="1"/>
  <c r="H2379" i="1"/>
  <c r="G2379" i="1"/>
  <c r="F2379" i="1"/>
  <c r="I2378" i="1"/>
  <c r="H2378" i="1"/>
  <c r="G2378" i="1"/>
  <c r="F2378" i="1"/>
  <c r="I2377" i="1"/>
  <c r="H2377" i="1"/>
  <c r="G2377" i="1"/>
  <c r="F2377" i="1"/>
  <c r="I2376" i="1"/>
  <c r="H2376" i="1"/>
  <c r="G2376" i="1"/>
  <c r="F2376" i="1"/>
  <c r="I2375" i="1"/>
  <c r="H2375" i="1"/>
  <c r="G2375" i="1"/>
  <c r="F2375" i="1"/>
  <c r="I2374" i="1"/>
  <c r="H2374" i="1"/>
  <c r="G2374" i="1"/>
  <c r="F2374" i="1"/>
  <c r="I2373" i="1"/>
  <c r="H2373" i="1"/>
  <c r="G2373" i="1"/>
  <c r="F2373" i="1"/>
  <c r="I2372" i="1"/>
  <c r="H2372" i="1"/>
  <c r="G2372" i="1"/>
  <c r="F2372" i="1"/>
  <c r="I2371" i="1"/>
  <c r="H2371" i="1"/>
  <c r="G2371" i="1"/>
  <c r="F2371" i="1"/>
  <c r="I2370" i="1"/>
  <c r="H2370" i="1"/>
  <c r="G2370" i="1"/>
  <c r="F2370" i="1"/>
  <c r="I2369" i="1"/>
  <c r="H2369" i="1"/>
  <c r="G2369" i="1"/>
  <c r="F2369" i="1"/>
  <c r="I2368" i="1"/>
  <c r="H2368" i="1"/>
  <c r="G2368" i="1"/>
  <c r="F2368" i="1"/>
  <c r="I2367" i="1"/>
  <c r="H2367" i="1"/>
  <c r="G2367" i="1"/>
  <c r="F2367" i="1"/>
  <c r="I2366" i="1"/>
  <c r="H2366" i="1"/>
  <c r="G2366" i="1"/>
  <c r="F2366" i="1"/>
  <c r="I2365" i="1"/>
  <c r="H2365" i="1"/>
  <c r="G2365" i="1"/>
  <c r="F2365" i="1"/>
  <c r="I2364" i="1"/>
  <c r="H2364" i="1"/>
  <c r="G2364" i="1"/>
  <c r="F2364" i="1"/>
  <c r="I2363" i="1"/>
  <c r="H2363" i="1"/>
  <c r="G2363" i="1"/>
  <c r="F2363" i="1"/>
  <c r="I2362" i="1"/>
  <c r="H2362" i="1"/>
  <c r="G2362" i="1"/>
  <c r="F2362" i="1"/>
  <c r="I2361" i="1"/>
  <c r="H2361" i="1"/>
  <c r="G2361" i="1"/>
  <c r="F2361" i="1"/>
  <c r="I2360" i="1"/>
  <c r="H2360" i="1"/>
  <c r="G2360" i="1"/>
  <c r="F2360" i="1"/>
  <c r="I2359" i="1"/>
  <c r="H2359" i="1"/>
  <c r="G2359" i="1"/>
  <c r="F2359" i="1"/>
  <c r="I2358" i="1"/>
  <c r="H2358" i="1"/>
  <c r="G2358" i="1"/>
  <c r="F2358" i="1"/>
  <c r="I2357" i="1"/>
  <c r="H2357" i="1"/>
  <c r="G2357" i="1"/>
  <c r="F2357" i="1"/>
  <c r="I2356" i="1"/>
  <c r="H2356" i="1"/>
  <c r="G2356" i="1"/>
  <c r="F2356" i="1"/>
  <c r="I2355" i="1"/>
  <c r="H2355" i="1"/>
  <c r="G2355" i="1"/>
  <c r="F2355" i="1"/>
  <c r="I2354" i="1"/>
  <c r="H2354" i="1"/>
  <c r="G2354" i="1"/>
  <c r="F2354" i="1"/>
  <c r="I2353" i="1"/>
  <c r="H2353" i="1"/>
  <c r="G2353" i="1"/>
  <c r="F2353" i="1"/>
  <c r="I2352" i="1"/>
  <c r="H2352" i="1"/>
  <c r="G2352" i="1"/>
  <c r="F2352" i="1"/>
  <c r="I2351" i="1"/>
  <c r="H2351" i="1"/>
  <c r="G2351" i="1"/>
  <c r="F2351" i="1"/>
  <c r="I2350" i="1"/>
  <c r="H2350" i="1"/>
  <c r="G2350" i="1"/>
  <c r="F2350" i="1"/>
  <c r="I2349" i="1"/>
  <c r="H2349" i="1"/>
  <c r="G2349" i="1"/>
  <c r="F2349" i="1"/>
  <c r="I2348" i="1"/>
  <c r="H2348" i="1"/>
  <c r="G2348" i="1"/>
  <c r="F2348" i="1"/>
  <c r="I2347" i="1"/>
  <c r="H2347" i="1"/>
  <c r="G2347" i="1"/>
  <c r="F2347" i="1"/>
  <c r="I2346" i="1"/>
  <c r="H2346" i="1"/>
  <c r="G2346" i="1"/>
  <c r="F2346" i="1"/>
  <c r="I2345" i="1"/>
  <c r="H2345" i="1"/>
  <c r="G2345" i="1"/>
  <c r="F2345" i="1"/>
  <c r="I2344" i="1"/>
  <c r="H2344" i="1"/>
  <c r="G2344" i="1"/>
  <c r="F2344" i="1"/>
  <c r="I2343" i="1"/>
  <c r="H2343" i="1"/>
  <c r="G2343" i="1"/>
  <c r="F2343" i="1"/>
  <c r="I2342" i="1"/>
  <c r="H2342" i="1"/>
  <c r="G2342" i="1"/>
  <c r="F2342" i="1"/>
  <c r="I2341" i="1"/>
  <c r="H2341" i="1"/>
  <c r="G2341" i="1"/>
  <c r="F2341" i="1"/>
  <c r="I2340" i="1"/>
  <c r="H2340" i="1"/>
  <c r="G2340" i="1"/>
  <c r="F2340" i="1"/>
  <c r="I2339" i="1"/>
  <c r="H2339" i="1"/>
  <c r="G2339" i="1"/>
  <c r="F2339" i="1"/>
  <c r="I2338" i="1"/>
  <c r="H2338" i="1"/>
  <c r="G2338" i="1"/>
  <c r="F2338" i="1"/>
  <c r="I2337" i="1"/>
  <c r="H2337" i="1"/>
  <c r="G2337" i="1"/>
  <c r="F2337" i="1"/>
  <c r="I2336" i="1"/>
  <c r="H2336" i="1"/>
  <c r="G2336" i="1"/>
  <c r="F2336" i="1"/>
  <c r="I2335" i="1"/>
  <c r="H2335" i="1"/>
  <c r="G2335" i="1"/>
  <c r="F2335" i="1"/>
  <c r="I2334" i="1"/>
  <c r="H2334" i="1"/>
  <c r="G2334" i="1"/>
  <c r="F2334" i="1"/>
  <c r="I2333" i="1"/>
  <c r="H2333" i="1"/>
  <c r="G2333" i="1"/>
  <c r="F2333" i="1"/>
  <c r="I2332" i="1"/>
  <c r="H2332" i="1"/>
  <c r="G2332" i="1"/>
  <c r="F2332" i="1"/>
  <c r="I2331" i="1"/>
  <c r="H2331" i="1"/>
  <c r="G2331" i="1"/>
  <c r="F2331" i="1"/>
  <c r="I2330" i="1"/>
  <c r="H2330" i="1"/>
  <c r="G2330" i="1"/>
  <c r="F2330" i="1"/>
  <c r="I2329" i="1"/>
  <c r="H2329" i="1"/>
  <c r="G2329" i="1"/>
  <c r="F2329" i="1"/>
  <c r="I2328" i="1"/>
  <c r="H2328" i="1"/>
  <c r="G2328" i="1"/>
  <c r="F2328" i="1"/>
  <c r="I2327" i="1"/>
  <c r="H2327" i="1"/>
  <c r="G2327" i="1"/>
  <c r="F2327" i="1"/>
  <c r="I2326" i="1"/>
  <c r="H2326" i="1"/>
  <c r="G2326" i="1"/>
  <c r="F2326" i="1"/>
  <c r="I2325" i="1"/>
  <c r="H2325" i="1"/>
  <c r="G2325" i="1"/>
  <c r="F2325" i="1"/>
  <c r="I2324" i="1"/>
  <c r="H2324" i="1"/>
  <c r="G2324" i="1"/>
  <c r="F2324" i="1"/>
  <c r="I2323" i="1"/>
  <c r="H2323" i="1"/>
  <c r="G2323" i="1"/>
  <c r="F2323" i="1"/>
  <c r="I2322" i="1"/>
  <c r="H2322" i="1"/>
  <c r="G2322" i="1"/>
  <c r="F2322" i="1"/>
  <c r="I2321" i="1"/>
  <c r="H2321" i="1"/>
  <c r="G2321" i="1"/>
  <c r="F2321" i="1"/>
  <c r="I2320" i="1"/>
  <c r="H2320" i="1"/>
  <c r="G2320" i="1"/>
  <c r="F2320" i="1"/>
  <c r="I2319" i="1"/>
  <c r="H2319" i="1"/>
  <c r="G2319" i="1"/>
  <c r="F2319" i="1"/>
  <c r="I2318" i="1"/>
  <c r="H2318" i="1"/>
  <c r="G2318" i="1"/>
  <c r="F2318" i="1"/>
  <c r="I2317" i="1"/>
  <c r="H2317" i="1"/>
  <c r="G2317" i="1"/>
  <c r="F2317" i="1"/>
  <c r="I2316" i="1"/>
  <c r="H2316" i="1"/>
  <c r="G2316" i="1"/>
  <c r="F2316" i="1"/>
  <c r="I2315" i="1"/>
  <c r="H2315" i="1"/>
  <c r="G2315" i="1"/>
  <c r="F2315" i="1"/>
  <c r="I2314" i="1"/>
  <c r="H2314" i="1"/>
  <c r="G2314" i="1"/>
  <c r="F2314" i="1"/>
  <c r="I2313" i="1"/>
  <c r="H2313" i="1"/>
  <c r="G2313" i="1"/>
  <c r="F2313" i="1"/>
  <c r="I2312" i="1"/>
  <c r="H2312" i="1"/>
  <c r="G2312" i="1"/>
  <c r="F2312" i="1"/>
  <c r="I2311" i="1"/>
  <c r="H2311" i="1"/>
  <c r="G2311" i="1"/>
  <c r="F2311" i="1"/>
  <c r="I2310" i="1"/>
  <c r="H2310" i="1"/>
  <c r="G2310" i="1"/>
  <c r="F2310" i="1"/>
  <c r="I2309" i="1"/>
  <c r="H2309" i="1"/>
  <c r="G2309" i="1"/>
  <c r="F2309" i="1"/>
  <c r="I2308" i="1"/>
  <c r="H2308" i="1"/>
  <c r="G2308" i="1"/>
  <c r="F2308" i="1"/>
  <c r="I2307" i="1"/>
  <c r="H2307" i="1"/>
  <c r="G2307" i="1"/>
  <c r="F2307" i="1"/>
  <c r="I2306" i="1"/>
  <c r="H2306" i="1"/>
  <c r="G2306" i="1"/>
  <c r="F2306" i="1"/>
  <c r="I2305" i="1"/>
  <c r="H2305" i="1"/>
  <c r="G2305" i="1"/>
  <c r="F2305" i="1"/>
  <c r="I2304" i="1"/>
  <c r="H2304" i="1"/>
  <c r="G2304" i="1"/>
  <c r="F2304" i="1"/>
  <c r="I2303" i="1"/>
  <c r="H2303" i="1"/>
  <c r="G2303" i="1"/>
  <c r="F2303" i="1"/>
  <c r="I2302" i="1"/>
  <c r="H2302" i="1"/>
  <c r="G2302" i="1"/>
  <c r="F2302" i="1"/>
  <c r="I2301" i="1"/>
  <c r="H2301" i="1"/>
  <c r="G2301" i="1"/>
  <c r="F2301" i="1"/>
  <c r="I2300" i="1"/>
  <c r="H2300" i="1"/>
  <c r="G2300" i="1"/>
  <c r="F2300" i="1"/>
  <c r="I2299" i="1"/>
  <c r="H2299" i="1"/>
  <c r="G2299" i="1"/>
  <c r="F2299" i="1"/>
  <c r="I2298" i="1"/>
  <c r="H2298" i="1"/>
  <c r="G2298" i="1"/>
  <c r="F2298" i="1"/>
  <c r="I2297" i="1"/>
  <c r="H2297" i="1"/>
  <c r="G2297" i="1"/>
  <c r="F2297" i="1"/>
  <c r="I2296" i="1"/>
  <c r="H2296" i="1"/>
  <c r="G2296" i="1"/>
  <c r="F2296" i="1"/>
  <c r="I2295" i="1"/>
  <c r="H2295" i="1"/>
  <c r="G2295" i="1"/>
  <c r="F2295" i="1"/>
  <c r="I2294" i="1"/>
  <c r="H2294" i="1"/>
  <c r="G2294" i="1"/>
  <c r="F2294" i="1"/>
  <c r="I2293" i="1"/>
  <c r="H2293" i="1"/>
  <c r="G2293" i="1"/>
  <c r="F2293" i="1"/>
  <c r="I2292" i="1"/>
  <c r="H2292" i="1"/>
  <c r="G2292" i="1"/>
  <c r="F2292" i="1"/>
  <c r="I2291" i="1"/>
  <c r="H2291" i="1"/>
  <c r="G2291" i="1"/>
  <c r="F2291" i="1"/>
  <c r="I2290" i="1"/>
  <c r="H2290" i="1"/>
  <c r="G2290" i="1"/>
  <c r="F2290" i="1"/>
  <c r="I2289" i="1"/>
  <c r="H2289" i="1"/>
  <c r="G2289" i="1"/>
  <c r="F2289" i="1"/>
  <c r="I2288" i="1"/>
  <c r="H2288" i="1"/>
  <c r="G2288" i="1"/>
  <c r="F2288" i="1"/>
  <c r="I2287" i="1"/>
  <c r="H2287" i="1"/>
  <c r="G2287" i="1"/>
  <c r="F2287" i="1"/>
  <c r="I2286" i="1"/>
  <c r="H2286" i="1"/>
  <c r="G2286" i="1"/>
  <c r="F2286" i="1"/>
  <c r="I2285" i="1"/>
  <c r="H2285" i="1"/>
  <c r="G2285" i="1"/>
  <c r="F2285" i="1"/>
  <c r="I2284" i="1"/>
  <c r="H2284" i="1"/>
  <c r="G2284" i="1"/>
  <c r="F2284" i="1"/>
  <c r="I2283" i="1"/>
  <c r="H2283" i="1"/>
  <c r="G2283" i="1"/>
  <c r="F2283" i="1"/>
  <c r="I2282" i="1"/>
  <c r="H2282" i="1"/>
  <c r="G2282" i="1"/>
  <c r="F2282" i="1"/>
  <c r="I2281" i="1"/>
  <c r="H2281" i="1"/>
  <c r="G2281" i="1"/>
  <c r="F2281" i="1"/>
  <c r="I2280" i="1"/>
  <c r="H2280" i="1"/>
  <c r="G2280" i="1"/>
  <c r="F2280" i="1"/>
  <c r="I2279" i="1"/>
  <c r="H2279" i="1"/>
  <c r="G2279" i="1"/>
  <c r="F2279" i="1"/>
  <c r="I2278" i="1"/>
  <c r="H2278" i="1"/>
  <c r="G2278" i="1"/>
  <c r="F2278" i="1"/>
  <c r="I2277" i="1"/>
  <c r="H2277" i="1"/>
  <c r="G2277" i="1"/>
  <c r="F2277" i="1"/>
  <c r="I2276" i="1"/>
  <c r="H2276" i="1"/>
  <c r="G2276" i="1"/>
  <c r="F2276" i="1"/>
  <c r="I2275" i="1"/>
  <c r="H2275" i="1"/>
  <c r="G2275" i="1"/>
  <c r="F2275" i="1"/>
  <c r="I2274" i="1"/>
  <c r="H2274" i="1"/>
  <c r="G2274" i="1"/>
  <c r="F2274" i="1"/>
  <c r="I2273" i="1"/>
  <c r="H2273" i="1"/>
  <c r="G2273" i="1"/>
  <c r="F2273" i="1"/>
  <c r="I2272" i="1"/>
  <c r="H2272" i="1"/>
  <c r="G2272" i="1"/>
  <c r="F2272" i="1"/>
  <c r="I2271" i="1"/>
  <c r="H2271" i="1"/>
  <c r="G2271" i="1"/>
  <c r="F2271" i="1"/>
  <c r="I2270" i="1"/>
  <c r="H2270" i="1"/>
  <c r="G2270" i="1"/>
  <c r="F2270" i="1"/>
  <c r="I2269" i="1"/>
  <c r="H2269" i="1"/>
  <c r="G2269" i="1"/>
  <c r="F2269" i="1"/>
  <c r="I2268" i="1"/>
  <c r="H2268" i="1"/>
  <c r="G2268" i="1"/>
  <c r="F2268" i="1"/>
  <c r="I2267" i="1"/>
  <c r="H2267" i="1"/>
  <c r="G2267" i="1"/>
  <c r="F2267" i="1"/>
  <c r="I2266" i="1"/>
  <c r="H2266" i="1"/>
  <c r="G2266" i="1"/>
  <c r="F2266" i="1"/>
  <c r="I2265" i="1"/>
  <c r="H2265" i="1"/>
  <c r="G2265" i="1"/>
  <c r="F2265" i="1"/>
  <c r="I2264" i="1"/>
  <c r="H2264" i="1"/>
  <c r="G2264" i="1"/>
  <c r="F2264" i="1"/>
  <c r="I2263" i="1"/>
  <c r="H2263" i="1"/>
  <c r="G2263" i="1"/>
  <c r="F2263" i="1"/>
  <c r="I2262" i="1"/>
  <c r="H2262" i="1"/>
  <c r="G2262" i="1"/>
  <c r="F2262" i="1"/>
  <c r="I2261" i="1"/>
  <c r="H2261" i="1"/>
  <c r="G2261" i="1"/>
  <c r="F2261" i="1"/>
  <c r="I2260" i="1"/>
  <c r="H2260" i="1"/>
  <c r="G2260" i="1"/>
  <c r="F2260" i="1"/>
  <c r="I2259" i="1"/>
  <c r="H2259" i="1"/>
  <c r="G2259" i="1"/>
  <c r="F2259" i="1"/>
  <c r="I2258" i="1"/>
  <c r="H2258" i="1"/>
  <c r="G2258" i="1"/>
  <c r="F2258" i="1"/>
  <c r="I2257" i="1"/>
  <c r="H2257" i="1"/>
  <c r="G2257" i="1"/>
  <c r="F2257" i="1"/>
  <c r="I2256" i="1"/>
  <c r="H2256" i="1"/>
  <c r="G2256" i="1"/>
  <c r="F2256" i="1"/>
  <c r="I2255" i="1"/>
  <c r="H2255" i="1"/>
  <c r="G2255" i="1"/>
  <c r="F2255" i="1"/>
  <c r="I2254" i="1"/>
  <c r="H2254" i="1"/>
  <c r="G2254" i="1"/>
  <c r="F2254" i="1"/>
  <c r="I2253" i="1"/>
  <c r="H2253" i="1"/>
  <c r="G2253" i="1"/>
  <c r="F2253" i="1"/>
  <c r="I2252" i="1"/>
  <c r="H2252" i="1"/>
  <c r="G2252" i="1"/>
  <c r="F2252" i="1"/>
  <c r="I2251" i="1"/>
  <c r="H2251" i="1"/>
  <c r="G2251" i="1"/>
  <c r="F2251" i="1"/>
  <c r="I2250" i="1"/>
  <c r="H2250" i="1"/>
  <c r="G2250" i="1"/>
  <c r="F2250" i="1"/>
  <c r="I2249" i="1"/>
  <c r="H2249" i="1"/>
  <c r="G2249" i="1"/>
  <c r="F2249" i="1"/>
  <c r="I2248" i="1"/>
  <c r="H2248" i="1"/>
  <c r="G2248" i="1"/>
  <c r="F2248" i="1"/>
  <c r="I2247" i="1"/>
  <c r="H2247" i="1"/>
  <c r="G2247" i="1"/>
  <c r="F2247" i="1"/>
  <c r="I2246" i="1"/>
  <c r="H2246" i="1"/>
  <c r="G2246" i="1"/>
  <c r="F2246" i="1"/>
  <c r="I2245" i="1"/>
  <c r="H2245" i="1"/>
  <c r="G2245" i="1"/>
  <c r="F2245" i="1"/>
  <c r="I2244" i="1"/>
  <c r="H2244" i="1"/>
  <c r="G2244" i="1"/>
  <c r="F2244" i="1"/>
  <c r="I2243" i="1"/>
  <c r="H2243" i="1"/>
  <c r="G2243" i="1"/>
  <c r="F2243" i="1"/>
  <c r="I2242" i="1"/>
  <c r="H2242" i="1"/>
  <c r="G2242" i="1"/>
  <c r="F2242" i="1"/>
  <c r="I2241" i="1"/>
  <c r="H2241" i="1"/>
  <c r="G2241" i="1"/>
  <c r="F2241" i="1"/>
  <c r="I2240" i="1"/>
  <c r="H2240" i="1"/>
  <c r="G2240" i="1"/>
  <c r="F2240" i="1"/>
  <c r="I2239" i="1"/>
  <c r="H2239" i="1"/>
  <c r="G2239" i="1"/>
  <c r="F2239" i="1"/>
  <c r="I2238" i="1"/>
  <c r="H2238" i="1"/>
  <c r="G2238" i="1"/>
  <c r="F2238" i="1"/>
  <c r="I2237" i="1"/>
  <c r="H2237" i="1"/>
  <c r="G2237" i="1"/>
  <c r="F2237" i="1"/>
  <c r="I2236" i="1"/>
  <c r="H2236" i="1"/>
  <c r="G2236" i="1"/>
  <c r="F2236" i="1"/>
  <c r="I2235" i="1"/>
  <c r="H2235" i="1"/>
  <c r="G2235" i="1"/>
  <c r="F2235" i="1"/>
  <c r="I2234" i="1"/>
  <c r="H2234" i="1"/>
  <c r="G2234" i="1"/>
  <c r="F2234" i="1"/>
  <c r="I2233" i="1"/>
  <c r="H2233" i="1"/>
  <c r="G2233" i="1"/>
  <c r="F2233" i="1"/>
  <c r="I2232" i="1"/>
  <c r="H2232" i="1"/>
  <c r="G2232" i="1"/>
  <c r="F2232" i="1"/>
  <c r="I2231" i="1"/>
  <c r="H2231" i="1"/>
  <c r="G2231" i="1"/>
  <c r="F2231" i="1"/>
  <c r="I2230" i="1"/>
  <c r="H2230" i="1"/>
  <c r="G2230" i="1"/>
  <c r="F2230" i="1"/>
  <c r="I2229" i="1"/>
  <c r="H2229" i="1"/>
  <c r="G2229" i="1"/>
  <c r="F2229" i="1"/>
  <c r="I2228" i="1"/>
  <c r="H2228" i="1"/>
  <c r="G2228" i="1"/>
  <c r="F2228" i="1"/>
  <c r="I2227" i="1"/>
  <c r="H2227" i="1"/>
  <c r="G2227" i="1"/>
  <c r="F2227" i="1"/>
  <c r="I2226" i="1"/>
  <c r="H2226" i="1"/>
  <c r="G2226" i="1"/>
  <c r="F2226" i="1"/>
  <c r="I2225" i="1"/>
  <c r="H2225" i="1"/>
  <c r="G2225" i="1"/>
  <c r="F2225" i="1"/>
  <c r="I2224" i="1"/>
  <c r="H2224" i="1"/>
  <c r="G2224" i="1"/>
  <c r="F2224" i="1"/>
  <c r="I2223" i="1"/>
  <c r="H2223" i="1"/>
  <c r="G2223" i="1"/>
  <c r="F2223" i="1"/>
  <c r="I2222" i="1"/>
  <c r="H2222" i="1"/>
  <c r="G2222" i="1"/>
  <c r="F2222" i="1"/>
  <c r="I2221" i="1"/>
  <c r="H2221" i="1"/>
  <c r="G2221" i="1"/>
  <c r="F2221" i="1"/>
  <c r="I2220" i="1"/>
  <c r="H2220" i="1"/>
  <c r="G2220" i="1"/>
  <c r="F2220" i="1"/>
  <c r="I2219" i="1"/>
  <c r="H2219" i="1"/>
  <c r="G2219" i="1"/>
  <c r="F2219" i="1"/>
  <c r="I2218" i="1"/>
  <c r="H2218" i="1"/>
  <c r="G2218" i="1"/>
  <c r="F2218" i="1"/>
  <c r="I2217" i="1"/>
  <c r="H2217" i="1"/>
  <c r="G2217" i="1"/>
  <c r="F2217" i="1"/>
  <c r="I2216" i="1"/>
  <c r="H2216" i="1"/>
  <c r="G2216" i="1"/>
  <c r="F2216" i="1"/>
  <c r="I2215" i="1"/>
  <c r="H2215" i="1"/>
  <c r="G2215" i="1"/>
  <c r="F2215" i="1"/>
  <c r="I2214" i="1"/>
  <c r="H2214" i="1"/>
  <c r="G2214" i="1"/>
  <c r="F2214" i="1"/>
  <c r="I2213" i="1"/>
  <c r="H2213" i="1"/>
  <c r="G2213" i="1"/>
  <c r="F2213" i="1"/>
  <c r="I2212" i="1"/>
  <c r="H2212" i="1"/>
  <c r="G2212" i="1"/>
  <c r="F2212" i="1"/>
  <c r="I2211" i="1"/>
  <c r="H2211" i="1"/>
  <c r="G2211" i="1"/>
  <c r="F2211" i="1"/>
  <c r="I2210" i="1"/>
  <c r="H2210" i="1"/>
  <c r="G2210" i="1"/>
  <c r="F2210" i="1"/>
  <c r="I2209" i="1"/>
  <c r="H2209" i="1"/>
  <c r="G2209" i="1"/>
  <c r="F2209" i="1"/>
  <c r="I2208" i="1"/>
  <c r="H2208" i="1"/>
  <c r="G2208" i="1"/>
  <c r="F2208" i="1"/>
  <c r="I2207" i="1"/>
  <c r="H2207" i="1"/>
  <c r="G2207" i="1"/>
  <c r="F2207" i="1"/>
  <c r="I2206" i="1"/>
  <c r="H2206" i="1"/>
  <c r="G2206" i="1"/>
  <c r="F2206" i="1"/>
  <c r="I2205" i="1"/>
  <c r="H2205" i="1"/>
  <c r="G2205" i="1"/>
  <c r="F2205" i="1"/>
  <c r="I2204" i="1"/>
  <c r="H2204" i="1"/>
  <c r="G2204" i="1"/>
  <c r="F2204" i="1"/>
  <c r="I2203" i="1"/>
  <c r="H2203" i="1"/>
  <c r="G2203" i="1"/>
  <c r="F2203" i="1"/>
  <c r="I2202" i="1"/>
  <c r="H2202" i="1"/>
  <c r="G2202" i="1"/>
  <c r="F2202" i="1"/>
  <c r="I2201" i="1"/>
  <c r="H2201" i="1"/>
  <c r="G2201" i="1"/>
  <c r="F2201" i="1"/>
  <c r="I2200" i="1"/>
  <c r="H2200" i="1"/>
  <c r="G2200" i="1"/>
  <c r="F2200" i="1"/>
  <c r="I2199" i="1"/>
  <c r="H2199" i="1"/>
  <c r="G2199" i="1"/>
  <c r="F2199" i="1"/>
  <c r="I2198" i="1"/>
  <c r="H2198" i="1"/>
  <c r="G2198" i="1"/>
  <c r="F2198" i="1"/>
  <c r="I2197" i="1"/>
  <c r="H2197" i="1"/>
  <c r="G2197" i="1"/>
  <c r="F2197" i="1"/>
  <c r="I2196" i="1"/>
  <c r="H2196" i="1"/>
  <c r="G2196" i="1"/>
  <c r="F2196" i="1"/>
  <c r="I2195" i="1"/>
  <c r="H2195" i="1"/>
  <c r="G2195" i="1"/>
  <c r="F2195" i="1"/>
  <c r="I2194" i="1"/>
  <c r="H2194" i="1"/>
  <c r="G2194" i="1"/>
  <c r="F2194" i="1"/>
  <c r="I2193" i="1"/>
  <c r="H2193" i="1"/>
  <c r="G2193" i="1"/>
  <c r="F2193" i="1"/>
  <c r="I2192" i="1"/>
  <c r="H2192" i="1"/>
  <c r="G2192" i="1"/>
  <c r="F2192" i="1"/>
  <c r="I2191" i="1"/>
  <c r="H2191" i="1"/>
  <c r="G2191" i="1"/>
  <c r="F2191" i="1"/>
  <c r="I2190" i="1"/>
  <c r="H2190" i="1"/>
  <c r="G2190" i="1"/>
  <c r="F2190" i="1"/>
  <c r="I2189" i="1"/>
  <c r="H2189" i="1"/>
  <c r="G2189" i="1"/>
  <c r="F2189" i="1"/>
  <c r="I2188" i="1"/>
  <c r="H2188" i="1"/>
  <c r="G2188" i="1"/>
  <c r="F2188" i="1"/>
  <c r="I2187" i="1"/>
  <c r="H2187" i="1"/>
  <c r="G2187" i="1"/>
  <c r="F2187" i="1"/>
  <c r="I2186" i="1"/>
  <c r="H2186" i="1"/>
  <c r="G2186" i="1"/>
  <c r="F2186" i="1"/>
  <c r="I2185" i="1"/>
  <c r="H2185" i="1"/>
  <c r="G2185" i="1"/>
  <c r="F2185" i="1"/>
  <c r="I2184" i="1"/>
  <c r="H2184" i="1"/>
  <c r="G2184" i="1"/>
  <c r="F2184" i="1"/>
  <c r="I2183" i="1"/>
  <c r="H2183" i="1"/>
  <c r="G2183" i="1"/>
  <c r="F2183" i="1"/>
  <c r="I2182" i="1"/>
  <c r="H2182" i="1"/>
  <c r="G2182" i="1"/>
  <c r="F2182" i="1"/>
  <c r="I2181" i="1"/>
  <c r="H2181" i="1"/>
  <c r="G2181" i="1"/>
  <c r="F2181" i="1"/>
  <c r="I2180" i="1"/>
  <c r="H2180" i="1"/>
  <c r="G2180" i="1"/>
  <c r="F2180" i="1"/>
  <c r="I2179" i="1"/>
  <c r="H2179" i="1"/>
  <c r="G2179" i="1"/>
  <c r="F2179" i="1"/>
  <c r="I2178" i="1"/>
  <c r="H2178" i="1"/>
  <c r="G2178" i="1"/>
  <c r="F2178" i="1"/>
  <c r="I2177" i="1"/>
  <c r="H2177" i="1"/>
  <c r="G2177" i="1"/>
  <c r="F2177" i="1"/>
  <c r="I2176" i="1"/>
  <c r="H2176" i="1"/>
  <c r="G2176" i="1"/>
  <c r="F2176" i="1"/>
  <c r="I2175" i="1"/>
  <c r="H2175" i="1"/>
  <c r="G2175" i="1"/>
  <c r="F2175" i="1"/>
  <c r="I2174" i="1"/>
  <c r="H2174" i="1"/>
  <c r="G2174" i="1"/>
  <c r="F2174" i="1"/>
  <c r="I2173" i="1"/>
  <c r="H2173" i="1"/>
  <c r="G2173" i="1"/>
  <c r="F2173" i="1"/>
  <c r="I2172" i="1"/>
  <c r="H2172" i="1"/>
  <c r="G2172" i="1"/>
  <c r="F2172" i="1"/>
  <c r="I2171" i="1"/>
  <c r="H2171" i="1"/>
  <c r="G2171" i="1"/>
  <c r="F2171" i="1"/>
  <c r="I2170" i="1"/>
  <c r="H2170" i="1"/>
  <c r="G2170" i="1"/>
  <c r="F2170" i="1"/>
  <c r="I2169" i="1"/>
  <c r="H2169" i="1"/>
  <c r="G2169" i="1"/>
  <c r="F2169" i="1"/>
  <c r="I2168" i="1"/>
  <c r="H2168" i="1"/>
  <c r="G2168" i="1"/>
  <c r="F2168" i="1"/>
  <c r="I2167" i="1"/>
  <c r="H2167" i="1"/>
  <c r="G2167" i="1"/>
  <c r="F2167" i="1"/>
  <c r="I2166" i="1"/>
  <c r="H2166" i="1"/>
  <c r="G2166" i="1"/>
  <c r="F2166" i="1"/>
  <c r="I2165" i="1"/>
  <c r="H2165" i="1"/>
  <c r="G2165" i="1"/>
  <c r="F2165" i="1"/>
  <c r="I2164" i="1"/>
  <c r="H2164" i="1"/>
  <c r="G2164" i="1"/>
  <c r="F2164" i="1"/>
  <c r="I2163" i="1"/>
  <c r="H2163" i="1"/>
  <c r="G2163" i="1"/>
  <c r="F2163" i="1"/>
  <c r="I2162" i="1"/>
  <c r="H2162" i="1"/>
  <c r="G2162" i="1"/>
  <c r="F2162" i="1"/>
  <c r="I2161" i="1"/>
  <c r="H2161" i="1"/>
  <c r="G2161" i="1"/>
  <c r="F2161" i="1"/>
  <c r="I2160" i="1"/>
  <c r="H2160" i="1"/>
  <c r="G2160" i="1"/>
  <c r="F2160" i="1"/>
  <c r="I2159" i="1"/>
  <c r="H2159" i="1"/>
  <c r="G2159" i="1"/>
  <c r="F2159" i="1"/>
  <c r="I2158" i="1"/>
  <c r="H2158" i="1"/>
  <c r="G2158" i="1"/>
  <c r="F2158" i="1"/>
  <c r="I2157" i="1"/>
  <c r="H2157" i="1"/>
  <c r="G2157" i="1"/>
  <c r="F2157" i="1"/>
  <c r="I2156" i="1"/>
  <c r="H2156" i="1"/>
  <c r="G2156" i="1"/>
  <c r="F2156" i="1"/>
  <c r="I2155" i="1"/>
  <c r="H2155" i="1"/>
  <c r="G2155" i="1"/>
  <c r="F2155" i="1"/>
  <c r="I2154" i="1"/>
  <c r="H2154" i="1"/>
  <c r="G2154" i="1"/>
  <c r="F2154" i="1"/>
  <c r="I2153" i="1"/>
  <c r="H2153" i="1"/>
  <c r="G2153" i="1"/>
  <c r="F2153" i="1"/>
  <c r="I2152" i="1"/>
  <c r="H2152" i="1"/>
  <c r="G2152" i="1"/>
  <c r="F2152" i="1"/>
  <c r="I2151" i="1"/>
  <c r="H2151" i="1"/>
  <c r="G2151" i="1"/>
  <c r="F2151" i="1"/>
  <c r="I2150" i="1"/>
  <c r="H2150" i="1"/>
  <c r="G2150" i="1"/>
  <c r="F2150" i="1"/>
  <c r="I2149" i="1"/>
  <c r="H2149" i="1"/>
  <c r="G2149" i="1"/>
  <c r="F2149" i="1"/>
  <c r="I2148" i="1"/>
  <c r="H2148" i="1"/>
  <c r="G2148" i="1"/>
  <c r="F2148" i="1"/>
  <c r="I2147" i="1"/>
  <c r="H2147" i="1"/>
  <c r="G2147" i="1"/>
  <c r="F2147" i="1"/>
  <c r="I2146" i="1"/>
  <c r="H2146" i="1"/>
  <c r="G2146" i="1"/>
  <c r="F2146" i="1"/>
  <c r="I2145" i="1"/>
  <c r="H2145" i="1"/>
  <c r="G2145" i="1"/>
  <c r="F2145" i="1"/>
  <c r="I2144" i="1"/>
  <c r="H2144" i="1"/>
  <c r="G2144" i="1"/>
  <c r="F2144" i="1"/>
  <c r="I2143" i="1"/>
  <c r="H2143" i="1"/>
  <c r="G2143" i="1"/>
  <c r="F2143" i="1"/>
  <c r="I2142" i="1"/>
  <c r="H2142" i="1"/>
  <c r="G2142" i="1"/>
  <c r="F2142" i="1"/>
  <c r="I2141" i="1"/>
  <c r="H2141" i="1"/>
  <c r="G2141" i="1"/>
  <c r="F2141" i="1"/>
  <c r="I2140" i="1"/>
  <c r="H2140" i="1"/>
  <c r="G2140" i="1"/>
  <c r="F2140" i="1"/>
  <c r="I2139" i="1"/>
  <c r="H2139" i="1"/>
  <c r="G2139" i="1"/>
  <c r="F2139" i="1"/>
  <c r="I2138" i="1"/>
  <c r="H2138" i="1"/>
  <c r="G2138" i="1"/>
  <c r="F2138" i="1"/>
  <c r="I2137" i="1"/>
  <c r="H2137" i="1"/>
  <c r="G2137" i="1"/>
  <c r="F2137" i="1"/>
  <c r="I2136" i="1"/>
  <c r="H2136" i="1"/>
  <c r="G2136" i="1"/>
  <c r="F2136" i="1"/>
  <c r="I2135" i="1"/>
  <c r="H2135" i="1"/>
  <c r="G2135" i="1"/>
  <c r="F2135" i="1"/>
  <c r="I2134" i="1"/>
  <c r="H2134" i="1"/>
  <c r="G2134" i="1"/>
  <c r="F2134" i="1"/>
  <c r="I2133" i="1"/>
  <c r="H2133" i="1"/>
  <c r="G2133" i="1"/>
  <c r="F2133" i="1"/>
  <c r="I2132" i="1"/>
  <c r="H2132" i="1"/>
  <c r="G2132" i="1"/>
  <c r="F2132" i="1"/>
  <c r="I2131" i="1"/>
  <c r="H2131" i="1"/>
  <c r="G2131" i="1"/>
  <c r="F2131" i="1"/>
  <c r="I2130" i="1"/>
  <c r="H2130" i="1"/>
  <c r="G2130" i="1"/>
  <c r="F2130" i="1"/>
  <c r="I2129" i="1"/>
  <c r="H2129" i="1"/>
  <c r="G2129" i="1"/>
  <c r="F2129" i="1"/>
  <c r="I2128" i="1"/>
  <c r="H2128" i="1"/>
  <c r="G2128" i="1"/>
  <c r="F2128" i="1"/>
  <c r="I2127" i="1"/>
  <c r="H2127" i="1"/>
  <c r="G2127" i="1"/>
  <c r="F2127" i="1"/>
  <c r="I2126" i="1"/>
  <c r="H2126" i="1"/>
  <c r="G2126" i="1"/>
  <c r="F2126" i="1"/>
  <c r="I2125" i="1"/>
  <c r="H2125" i="1"/>
  <c r="G2125" i="1"/>
  <c r="F2125" i="1"/>
  <c r="I2124" i="1"/>
  <c r="H2124" i="1"/>
  <c r="G2124" i="1"/>
  <c r="F2124" i="1"/>
  <c r="I2123" i="1"/>
  <c r="H2123" i="1"/>
  <c r="G2123" i="1"/>
  <c r="F2123" i="1"/>
  <c r="I2122" i="1"/>
  <c r="H2122" i="1"/>
  <c r="G2122" i="1"/>
  <c r="F2122" i="1"/>
  <c r="I2121" i="1"/>
  <c r="H2121" i="1"/>
  <c r="G2121" i="1"/>
  <c r="F2121" i="1"/>
  <c r="I2120" i="1"/>
  <c r="H2120" i="1"/>
  <c r="G2120" i="1"/>
  <c r="F2120" i="1"/>
  <c r="I2119" i="1"/>
  <c r="H2119" i="1"/>
  <c r="G2119" i="1"/>
  <c r="F2119" i="1"/>
  <c r="I2118" i="1"/>
  <c r="H2118" i="1"/>
  <c r="G2118" i="1"/>
  <c r="F2118" i="1"/>
  <c r="I2117" i="1"/>
  <c r="H2117" i="1"/>
  <c r="G2117" i="1"/>
  <c r="F2117" i="1"/>
  <c r="I2116" i="1"/>
  <c r="H2116" i="1"/>
  <c r="G2116" i="1"/>
  <c r="F2116" i="1"/>
  <c r="I2115" i="1"/>
  <c r="H2115" i="1"/>
  <c r="G2115" i="1"/>
  <c r="F2115" i="1"/>
  <c r="I2114" i="1"/>
  <c r="H2114" i="1"/>
  <c r="G2114" i="1"/>
  <c r="F2114" i="1"/>
  <c r="I2113" i="1"/>
  <c r="H2113" i="1"/>
  <c r="G2113" i="1"/>
  <c r="F2113" i="1"/>
  <c r="I2112" i="1"/>
  <c r="H2112" i="1"/>
  <c r="G2112" i="1"/>
  <c r="F2112" i="1"/>
  <c r="I2111" i="1"/>
  <c r="H2111" i="1"/>
  <c r="G2111" i="1"/>
  <c r="F2111" i="1"/>
  <c r="I2110" i="1"/>
  <c r="H2110" i="1"/>
  <c r="G2110" i="1"/>
  <c r="F2110" i="1"/>
  <c r="I2109" i="1"/>
  <c r="H2109" i="1"/>
  <c r="G2109" i="1"/>
  <c r="F2109" i="1"/>
  <c r="I2108" i="1"/>
  <c r="H2108" i="1"/>
  <c r="G2108" i="1"/>
  <c r="F2108" i="1"/>
  <c r="I2107" i="1"/>
  <c r="H2107" i="1"/>
  <c r="G2107" i="1"/>
  <c r="F2107" i="1"/>
  <c r="I2106" i="1"/>
  <c r="H2106" i="1"/>
  <c r="G2106" i="1"/>
  <c r="F2106" i="1"/>
  <c r="I2105" i="1"/>
  <c r="H2105" i="1"/>
  <c r="G2105" i="1"/>
  <c r="F2105" i="1"/>
  <c r="I2104" i="1"/>
  <c r="H2104" i="1"/>
  <c r="G2104" i="1"/>
  <c r="F2104" i="1"/>
  <c r="I2103" i="1"/>
  <c r="H2103" i="1"/>
  <c r="G2103" i="1"/>
  <c r="F2103" i="1"/>
  <c r="I2102" i="1"/>
  <c r="H2102" i="1"/>
  <c r="G2102" i="1"/>
  <c r="F2102" i="1"/>
  <c r="I2101" i="1"/>
  <c r="H2101" i="1"/>
  <c r="G2101" i="1"/>
  <c r="F2101" i="1"/>
  <c r="I2100" i="1"/>
  <c r="H2100" i="1"/>
  <c r="G2100" i="1"/>
  <c r="F2100" i="1"/>
  <c r="I2099" i="1"/>
  <c r="H2099" i="1"/>
  <c r="G2099" i="1"/>
  <c r="F2099" i="1"/>
  <c r="I2098" i="1"/>
  <c r="H2098" i="1"/>
  <c r="G2098" i="1"/>
  <c r="F2098" i="1"/>
  <c r="I2097" i="1"/>
  <c r="H2097" i="1"/>
  <c r="G2097" i="1"/>
  <c r="F2097" i="1"/>
  <c r="I2096" i="1"/>
  <c r="H2096" i="1"/>
  <c r="G2096" i="1"/>
  <c r="F2096" i="1"/>
  <c r="I2095" i="1"/>
  <c r="H2095" i="1"/>
  <c r="G2095" i="1"/>
  <c r="F2095" i="1"/>
  <c r="I2094" i="1"/>
  <c r="H2094" i="1"/>
  <c r="G2094" i="1"/>
  <c r="F2094" i="1"/>
  <c r="I2093" i="1"/>
  <c r="H2093" i="1"/>
  <c r="G2093" i="1"/>
  <c r="F2093" i="1"/>
  <c r="I2092" i="1"/>
  <c r="H2092" i="1"/>
  <c r="G2092" i="1"/>
  <c r="F2092" i="1"/>
  <c r="I2091" i="1"/>
  <c r="H2091" i="1"/>
  <c r="G2091" i="1"/>
  <c r="F2091" i="1"/>
  <c r="I2090" i="1"/>
  <c r="H2090" i="1"/>
  <c r="G2090" i="1"/>
  <c r="F2090" i="1"/>
  <c r="I2089" i="1"/>
  <c r="H2089" i="1"/>
  <c r="G2089" i="1"/>
  <c r="F2089" i="1"/>
  <c r="I2088" i="1"/>
  <c r="H2088" i="1"/>
  <c r="G2088" i="1"/>
  <c r="F2088" i="1"/>
  <c r="I2087" i="1"/>
  <c r="H2087" i="1"/>
  <c r="G2087" i="1"/>
  <c r="F2087" i="1"/>
  <c r="I2086" i="1"/>
  <c r="H2086" i="1"/>
  <c r="G2086" i="1"/>
  <c r="F2086" i="1"/>
  <c r="I2085" i="1"/>
  <c r="H2085" i="1"/>
  <c r="G2085" i="1"/>
  <c r="F2085" i="1"/>
  <c r="I2084" i="1"/>
  <c r="H2084" i="1"/>
  <c r="G2084" i="1"/>
  <c r="F2084" i="1"/>
  <c r="I2083" i="1"/>
  <c r="H2083" i="1"/>
  <c r="G2083" i="1"/>
  <c r="F2083" i="1"/>
  <c r="I2082" i="1"/>
  <c r="H2082" i="1"/>
  <c r="G2082" i="1"/>
  <c r="F2082" i="1"/>
  <c r="I2081" i="1"/>
  <c r="H2081" i="1"/>
  <c r="G2081" i="1"/>
  <c r="F2081" i="1"/>
  <c r="I2080" i="1"/>
  <c r="H2080" i="1"/>
  <c r="G2080" i="1"/>
  <c r="F2080" i="1"/>
  <c r="I2079" i="1"/>
  <c r="H2079" i="1"/>
  <c r="G2079" i="1"/>
  <c r="F2079" i="1"/>
  <c r="I2078" i="1"/>
  <c r="H2078" i="1"/>
  <c r="G2078" i="1"/>
  <c r="F2078" i="1"/>
  <c r="I2077" i="1"/>
  <c r="H2077" i="1"/>
  <c r="G2077" i="1"/>
  <c r="F2077" i="1"/>
  <c r="I2076" i="1"/>
  <c r="H2076" i="1"/>
  <c r="G2076" i="1"/>
  <c r="F2076" i="1"/>
  <c r="I2075" i="1"/>
  <c r="H2075" i="1"/>
  <c r="G2075" i="1"/>
  <c r="F2075" i="1"/>
  <c r="I2074" i="1"/>
  <c r="H2074" i="1"/>
  <c r="G2074" i="1"/>
  <c r="F2074" i="1"/>
  <c r="I2073" i="1"/>
  <c r="H2073" i="1"/>
  <c r="G2073" i="1"/>
  <c r="F2073" i="1"/>
  <c r="I2072" i="1"/>
  <c r="H2072" i="1"/>
  <c r="G2072" i="1"/>
  <c r="F2072" i="1"/>
  <c r="I2071" i="1"/>
  <c r="H2071" i="1"/>
  <c r="G2071" i="1"/>
  <c r="F2071" i="1"/>
  <c r="I2070" i="1"/>
  <c r="H2070" i="1"/>
  <c r="G2070" i="1"/>
  <c r="F2070" i="1"/>
  <c r="I2069" i="1"/>
  <c r="H2069" i="1"/>
  <c r="G2069" i="1"/>
  <c r="F2069" i="1"/>
  <c r="I2068" i="1"/>
  <c r="H2068" i="1"/>
  <c r="G2068" i="1"/>
  <c r="F2068" i="1"/>
  <c r="I2067" i="1"/>
  <c r="H2067" i="1"/>
  <c r="G2067" i="1"/>
  <c r="F2067" i="1"/>
  <c r="I2066" i="1"/>
  <c r="H2066" i="1"/>
  <c r="G2066" i="1"/>
  <c r="F2066" i="1"/>
  <c r="I2065" i="1"/>
  <c r="H2065" i="1"/>
  <c r="G2065" i="1"/>
  <c r="F2065" i="1"/>
  <c r="I2064" i="1"/>
  <c r="H2064" i="1"/>
  <c r="G2064" i="1"/>
  <c r="F2064" i="1"/>
  <c r="I2063" i="1"/>
  <c r="H2063" i="1"/>
  <c r="G2063" i="1"/>
  <c r="F2063" i="1"/>
  <c r="I2062" i="1"/>
  <c r="H2062" i="1"/>
  <c r="G2062" i="1"/>
  <c r="F2062" i="1"/>
  <c r="I2061" i="1"/>
  <c r="H2061" i="1"/>
  <c r="G2061" i="1"/>
  <c r="F2061" i="1"/>
  <c r="I2060" i="1"/>
  <c r="H2060" i="1"/>
  <c r="G2060" i="1"/>
  <c r="F2060" i="1"/>
  <c r="I2059" i="1"/>
  <c r="H2059" i="1"/>
  <c r="G2059" i="1"/>
  <c r="F2059" i="1"/>
  <c r="I2058" i="1"/>
  <c r="H2058" i="1"/>
  <c r="G2058" i="1"/>
  <c r="F2058" i="1"/>
  <c r="I2057" i="1"/>
  <c r="H2057" i="1"/>
  <c r="G2057" i="1"/>
  <c r="F2057" i="1"/>
  <c r="I2056" i="1"/>
  <c r="H2056" i="1"/>
  <c r="G2056" i="1"/>
  <c r="F2056" i="1"/>
  <c r="I2055" i="1"/>
  <c r="H2055" i="1"/>
  <c r="G2055" i="1"/>
  <c r="F2055" i="1"/>
  <c r="I2054" i="1"/>
  <c r="H2054" i="1"/>
  <c r="G2054" i="1"/>
  <c r="F2054" i="1"/>
  <c r="I2053" i="1"/>
  <c r="H2053" i="1"/>
  <c r="G2053" i="1"/>
  <c r="F2053" i="1"/>
  <c r="I2052" i="1"/>
  <c r="H2052" i="1"/>
  <c r="G2052" i="1"/>
  <c r="F2052" i="1"/>
  <c r="I2051" i="1"/>
  <c r="H2051" i="1"/>
  <c r="G2051" i="1"/>
  <c r="F2051" i="1"/>
  <c r="I2050" i="1"/>
  <c r="H2050" i="1"/>
  <c r="G2050" i="1"/>
  <c r="F2050" i="1"/>
  <c r="I2049" i="1"/>
  <c r="H2049" i="1"/>
  <c r="G2049" i="1"/>
  <c r="F2049" i="1"/>
  <c r="I2048" i="1"/>
  <c r="H2048" i="1"/>
  <c r="G2048" i="1"/>
  <c r="F2048" i="1"/>
  <c r="I2047" i="1"/>
  <c r="H2047" i="1"/>
  <c r="G2047" i="1"/>
  <c r="F2047" i="1"/>
  <c r="I2046" i="1"/>
  <c r="H2046" i="1"/>
  <c r="G2046" i="1"/>
  <c r="F2046" i="1"/>
  <c r="I2045" i="1"/>
  <c r="H2045" i="1"/>
  <c r="G2045" i="1"/>
  <c r="F2045" i="1"/>
  <c r="I2044" i="1"/>
  <c r="H2044" i="1"/>
  <c r="G2044" i="1"/>
  <c r="F2044" i="1"/>
  <c r="I2043" i="1"/>
  <c r="H2043" i="1"/>
  <c r="G2043" i="1"/>
  <c r="F2043" i="1"/>
  <c r="I2042" i="1"/>
  <c r="H2042" i="1"/>
  <c r="G2042" i="1"/>
  <c r="F2042" i="1"/>
  <c r="I2041" i="1"/>
  <c r="H2041" i="1"/>
  <c r="G2041" i="1"/>
  <c r="F2041" i="1"/>
  <c r="I2040" i="1"/>
  <c r="H2040" i="1"/>
  <c r="G2040" i="1"/>
  <c r="F2040" i="1"/>
  <c r="I2039" i="1"/>
  <c r="H2039" i="1"/>
  <c r="G2039" i="1"/>
  <c r="F2039" i="1"/>
  <c r="I2038" i="1"/>
  <c r="H2038" i="1"/>
  <c r="G2038" i="1"/>
  <c r="F2038" i="1"/>
  <c r="I2037" i="1"/>
  <c r="H2037" i="1"/>
  <c r="G2037" i="1"/>
  <c r="F2037" i="1"/>
  <c r="I2036" i="1"/>
  <c r="H2036" i="1"/>
  <c r="G2036" i="1"/>
  <c r="F2036" i="1"/>
  <c r="I2035" i="1"/>
  <c r="H2035" i="1"/>
  <c r="G2035" i="1"/>
  <c r="F2035" i="1"/>
  <c r="I2034" i="1"/>
  <c r="H2034" i="1"/>
  <c r="G2034" i="1"/>
  <c r="F2034" i="1"/>
  <c r="I2033" i="1"/>
  <c r="H2033" i="1"/>
  <c r="G2033" i="1"/>
  <c r="F2033" i="1"/>
  <c r="I2032" i="1"/>
  <c r="H2032" i="1"/>
  <c r="G2032" i="1"/>
  <c r="F2032" i="1"/>
  <c r="I2031" i="1"/>
  <c r="H2031" i="1"/>
  <c r="G2031" i="1"/>
  <c r="F2031" i="1"/>
  <c r="I2030" i="1"/>
  <c r="H2030" i="1"/>
  <c r="G2030" i="1"/>
  <c r="F2030" i="1"/>
  <c r="I2029" i="1"/>
  <c r="H2029" i="1"/>
  <c r="G2029" i="1"/>
  <c r="F2029" i="1"/>
  <c r="I2028" i="1"/>
  <c r="H2028" i="1"/>
  <c r="G2028" i="1"/>
  <c r="F2028" i="1"/>
  <c r="I2027" i="1"/>
  <c r="H2027" i="1"/>
  <c r="G2027" i="1"/>
  <c r="F2027" i="1"/>
  <c r="I2026" i="1"/>
  <c r="H2026" i="1"/>
  <c r="G2026" i="1"/>
  <c r="F2026" i="1"/>
  <c r="I2025" i="1"/>
  <c r="H2025" i="1"/>
  <c r="G2025" i="1"/>
  <c r="F2025" i="1"/>
  <c r="I2024" i="1"/>
  <c r="H2024" i="1"/>
  <c r="G2024" i="1"/>
  <c r="F2024" i="1"/>
  <c r="I2023" i="1"/>
  <c r="H2023" i="1"/>
  <c r="G2023" i="1"/>
  <c r="F2023" i="1"/>
  <c r="I2022" i="1"/>
  <c r="H2022" i="1"/>
  <c r="G2022" i="1"/>
  <c r="F2022" i="1"/>
  <c r="I2021" i="1"/>
  <c r="H2021" i="1"/>
  <c r="G2021" i="1"/>
  <c r="F2021" i="1"/>
  <c r="I2020" i="1"/>
  <c r="H2020" i="1"/>
  <c r="G2020" i="1"/>
  <c r="F2020" i="1"/>
  <c r="I2019" i="1"/>
  <c r="H2019" i="1"/>
  <c r="G2019" i="1"/>
  <c r="F2019" i="1"/>
  <c r="I2018" i="1"/>
  <c r="H2018" i="1"/>
  <c r="G2018" i="1"/>
  <c r="F2018" i="1"/>
  <c r="I2017" i="1"/>
  <c r="H2017" i="1"/>
  <c r="G2017" i="1"/>
  <c r="F2017" i="1"/>
  <c r="I2016" i="1"/>
  <c r="H2016" i="1"/>
  <c r="G2016" i="1"/>
  <c r="F2016" i="1"/>
  <c r="I2015" i="1"/>
  <c r="H2015" i="1"/>
  <c r="G2015" i="1"/>
  <c r="F2015" i="1"/>
  <c r="I2014" i="1"/>
  <c r="H2014" i="1"/>
  <c r="G2014" i="1"/>
  <c r="F2014" i="1"/>
  <c r="I2013" i="1"/>
  <c r="H2013" i="1"/>
  <c r="G2013" i="1"/>
  <c r="F2013" i="1"/>
  <c r="I2012" i="1"/>
  <c r="H2012" i="1"/>
  <c r="G2012" i="1"/>
  <c r="F2012" i="1"/>
  <c r="I2011" i="1"/>
  <c r="H2011" i="1"/>
  <c r="G2011" i="1"/>
  <c r="F2011" i="1"/>
  <c r="I2010" i="1"/>
  <c r="H2010" i="1"/>
  <c r="G2010" i="1"/>
  <c r="F2010" i="1"/>
  <c r="I2009" i="1"/>
  <c r="H2009" i="1"/>
  <c r="G2009" i="1"/>
  <c r="F2009" i="1"/>
  <c r="I2008" i="1"/>
  <c r="H2008" i="1"/>
  <c r="G2008" i="1"/>
  <c r="F2008" i="1"/>
  <c r="I2007" i="1"/>
  <c r="H2007" i="1"/>
  <c r="G2007" i="1"/>
  <c r="F2007" i="1"/>
  <c r="I2006" i="1"/>
  <c r="H2006" i="1"/>
  <c r="G2006" i="1"/>
  <c r="F2006" i="1"/>
  <c r="I2005" i="1"/>
  <c r="H2005" i="1"/>
  <c r="G2005" i="1"/>
  <c r="F2005" i="1"/>
  <c r="I2004" i="1"/>
  <c r="H2004" i="1"/>
  <c r="G2004" i="1"/>
  <c r="F2004" i="1"/>
  <c r="I2003" i="1"/>
  <c r="H2003" i="1"/>
  <c r="G2003" i="1"/>
  <c r="F2003" i="1"/>
  <c r="I2002" i="1"/>
  <c r="H2002" i="1"/>
  <c r="G2002" i="1"/>
  <c r="F2002" i="1"/>
  <c r="I2001" i="1"/>
  <c r="H2001" i="1"/>
  <c r="G2001" i="1"/>
  <c r="F2001" i="1"/>
  <c r="I2000" i="1"/>
  <c r="H2000" i="1"/>
  <c r="G2000" i="1"/>
  <c r="F2000" i="1"/>
  <c r="I1999" i="1"/>
  <c r="H1999" i="1"/>
  <c r="G1999" i="1"/>
  <c r="F1999" i="1"/>
  <c r="I1998" i="1"/>
  <c r="H1998" i="1"/>
  <c r="G1998" i="1"/>
  <c r="F1998" i="1"/>
  <c r="I1997" i="1"/>
  <c r="H1997" i="1"/>
  <c r="G1997" i="1"/>
  <c r="F1997" i="1"/>
  <c r="I1996" i="1"/>
  <c r="H1996" i="1"/>
  <c r="G1996" i="1"/>
  <c r="F1996" i="1"/>
  <c r="I1995" i="1"/>
  <c r="H1995" i="1"/>
  <c r="G1995" i="1"/>
  <c r="F1995" i="1"/>
  <c r="I1994" i="1"/>
  <c r="H1994" i="1"/>
  <c r="G1994" i="1"/>
  <c r="F1994" i="1"/>
  <c r="I1993" i="1"/>
  <c r="H1993" i="1"/>
  <c r="G1993" i="1"/>
  <c r="F1993" i="1"/>
  <c r="I1992" i="1"/>
  <c r="H1992" i="1"/>
  <c r="G1992" i="1"/>
  <c r="F1992" i="1"/>
  <c r="I1991" i="1"/>
  <c r="H1991" i="1"/>
  <c r="G1991" i="1"/>
  <c r="F1991" i="1"/>
  <c r="I1990" i="1"/>
  <c r="H1990" i="1"/>
  <c r="G1990" i="1"/>
  <c r="F1990" i="1"/>
  <c r="I1989" i="1"/>
  <c r="H1989" i="1"/>
  <c r="G1989" i="1"/>
  <c r="F1989" i="1"/>
  <c r="I1988" i="1"/>
  <c r="H1988" i="1"/>
  <c r="G1988" i="1"/>
  <c r="F1988" i="1"/>
  <c r="I1987" i="1"/>
  <c r="H1987" i="1"/>
  <c r="G1987" i="1"/>
  <c r="F1987" i="1"/>
  <c r="I1986" i="1"/>
  <c r="H1986" i="1"/>
  <c r="G1986" i="1"/>
  <c r="F1986" i="1"/>
  <c r="I1985" i="1"/>
  <c r="H1985" i="1"/>
  <c r="G1985" i="1"/>
  <c r="F1985" i="1"/>
  <c r="I1984" i="1"/>
  <c r="H1984" i="1"/>
  <c r="G1984" i="1"/>
  <c r="F1984" i="1"/>
  <c r="I1983" i="1"/>
  <c r="H1983" i="1"/>
  <c r="G1983" i="1"/>
  <c r="F1983" i="1"/>
  <c r="I1982" i="1"/>
  <c r="H1982" i="1"/>
  <c r="G1982" i="1"/>
  <c r="F1982" i="1"/>
  <c r="I1981" i="1"/>
  <c r="H1981" i="1"/>
  <c r="G1981" i="1"/>
  <c r="F1981" i="1"/>
  <c r="I1980" i="1"/>
  <c r="H1980" i="1"/>
  <c r="G1980" i="1"/>
  <c r="F1980" i="1"/>
  <c r="I1979" i="1"/>
  <c r="H1979" i="1"/>
  <c r="G1979" i="1"/>
  <c r="F1979" i="1"/>
  <c r="I1978" i="1"/>
  <c r="H1978" i="1"/>
  <c r="G1978" i="1"/>
  <c r="F1978" i="1"/>
  <c r="I1977" i="1"/>
  <c r="H1977" i="1"/>
  <c r="G1977" i="1"/>
  <c r="F1977" i="1"/>
  <c r="I1976" i="1"/>
  <c r="H1976" i="1"/>
  <c r="G1976" i="1"/>
  <c r="F1976" i="1"/>
  <c r="I1975" i="1"/>
  <c r="H1975" i="1"/>
  <c r="G1975" i="1"/>
  <c r="F1975" i="1"/>
  <c r="I1974" i="1"/>
  <c r="H1974" i="1"/>
  <c r="G1974" i="1"/>
  <c r="F1974" i="1"/>
  <c r="I1973" i="1"/>
  <c r="H1973" i="1"/>
  <c r="G1973" i="1"/>
  <c r="F1973" i="1"/>
  <c r="I1972" i="1"/>
  <c r="H1972" i="1"/>
  <c r="G1972" i="1"/>
  <c r="F1972" i="1"/>
  <c r="I1971" i="1"/>
  <c r="H1971" i="1"/>
  <c r="G1971" i="1"/>
  <c r="F1971" i="1"/>
  <c r="I1970" i="1"/>
  <c r="H1970" i="1"/>
  <c r="G1970" i="1"/>
  <c r="F1970" i="1"/>
  <c r="I1969" i="1"/>
  <c r="H1969" i="1"/>
  <c r="G1969" i="1"/>
  <c r="F1969" i="1"/>
  <c r="I1968" i="1"/>
  <c r="H1968" i="1"/>
  <c r="G1968" i="1"/>
  <c r="F1968" i="1"/>
  <c r="I1967" i="1"/>
  <c r="H1967" i="1"/>
  <c r="G1967" i="1"/>
  <c r="F1967" i="1"/>
  <c r="I1966" i="1"/>
  <c r="H1966" i="1"/>
  <c r="G1966" i="1"/>
  <c r="F1966" i="1"/>
  <c r="I1965" i="1"/>
  <c r="H1965" i="1"/>
  <c r="G1965" i="1"/>
  <c r="F1965" i="1"/>
  <c r="I1964" i="1"/>
  <c r="H1964" i="1"/>
  <c r="G1964" i="1"/>
  <c r="F1964" i="1"/>
  <c r="I1963" i="1"/>
  <c r="H1963" i="1"/>
  <c r="G1963" i="1"/>
  <c r="F1963" i="1"/>
  <c r="I1962" i="1"/>
  <c r="H1962" i="1"/>
  <c r="G1962" i="1"/>
  <c r="F1962" i="1"/>
  <c r="I1961" i="1"/>
  <c r="H1961" i="1"/>
  <c r="G1961" i="1"/>
  <c r="F1961" i="1"/>
  <c r="I1960" i="1"/>
  <c r="H1960" i="1"/>
  <c r="G1960" i="1"/>
  <c r="F1960" i="1"/>
  <c r="I1959" i="1"/>
  <c r="H1959" i="1"/>
  <c r="G1959" i="1"/>
  <c r="F1959" i="1"/>
  <c r="I1958" i="1"/>
  <c r="H1958" i="1"/>
  <c r="G1958" i="1"/>
  <c r="F1958" i="1"/>
  <c r="I1957" i="1"/>
  <c r="H1957" i="1"/>
  <c r="G1957" i="1"/>
  <c r="F1957" i="1"/>
  <c r="I1956" i="1"/>
  <c r="H1956" i="1"/>
  <c r="G1956" i="1"/>
  <c r="F1956" i="1"/>
  <c r="I1955" i="1"/>
  <c r="H1955" i="1"/>
  <c r="G1955" i="1"/>
  <c r="F1955" i="1"/>
  <c r="I1954" i="1"/>
  <c r="H1954" i="1"/>
  <c r="G1954" i="1"/>
  <c r="F1954" i="1"/>
  <c r="I1953" i="1"/>
  <c r="H1953" i="1"/>
  <c r="G1953" i="1"/>
  <c r="F1953" i="1"/>
  <c r="I1952" i="1"/>
  <c r="H1952" i="1"/>
  <c r="G1952" i="1"/>
  <c r="F1952" i="1"/>
  <c r="I1951" i="1"/>
  <c r="H1951" i="1"/>
  <c r="G1951" i="1"/>
  <c r="F1951" i="1"/>
  <c r="I1950" i="1"/>
  <c r="H1950" i="1"/>
  <c r="G1950" i="1"/>
  <c r="F1950" i="1"/>
  <c r="I1949" i="1"/>
  <c r="H1949" i="1"/>
  <c r="G1949" i="1"/>
  <c r="F1949" i="1"/>
  <c r="I1948" i="1"/>
  <c r="H1948" i="1"/>
  <c r="G1948" i="1"/>
  <c r="F1948" i="1"/>
  <c r="I1947" i="1"/>
  <c r="H1947" i="1"/>
  <c r="G1947" i="1"/>
  <c r="F1947" i="1"/>
  <c r="I1946" i="1"/>
  <c r="H1946" i="1"/>
  <c r="G1946" i="1"/>
  <c r="F1946" i="1"/>
  <c r="I1945" i="1"/>
  <c r="H1945" i="1"/>
  <c r="G1945" i="1"/>
  <c r="F1945" i="1"/>
  <c r="I1944" i="1"/>
  <c r="H1944" i="1"/>
  <c r="G1944" i="1"/>
  <c r="F1944" i="1"/>
  <c r="I1943" i="1"/>
  <c r="H1943" i="1"/>
  <c r="G1943" i="1"/>
  <c r="F1943" i="1"/>
  <c r="I1942" i="1"/>
  <c r="H1942" i="1"/>
  <c r="G1942" i="1"/>
  <c r="F1942" i="1"/>
  <c r="I1941" i="1"/>
  <c r="H1941" i="1"/>
  <c r="G1941" i="1"/>
  <c r="F1941" i="1"/>
  <c r="I1940" i="1"/>
  <c r="H1940" i="1"/>
  <c r="G1940" i="1"/>
  <c r="F1940" i="1"/>
  <c r="I1939" i="1"/>
  <c r="H1939" i="1"/>
  <c r="G1939" i="1"/>
  <c r="F1939" i="1"/>
  <c r="I1938" i="1"/>
  <c r="H1938" i="1"/>
  <c r="G1938" i="1"/>
  <c r="F1938" i="1"/>
  <c r="I1937" i="1"/>
  <c r="H1937" i="1"/>
  <c r="G1937" i="1"/>
  <c r="F1937" i="1"/>
  <c r="I1936" i="1"/>
  <c r="H1936" i="1"/>
  <c r="G1936" i="1"/>
  <c r="F1936" i="1"/>
  <c r="I1935" i="1"/>
  <c r="H1935" i="1"/>
  <c r="G1935" i="1"/>
  <c r="F1935" i="1"/>
  <c r="I1934" i="1"/>
  <c r="H1934" i="1"/>
  <c r="G1934" i="1"/>
  <c r="F1934" i="1"/>
  <c r="I1933" i="1"/>
  <c r="H1933" i="1"/>
  <c r="G1933" i="1"/>
  <c r="F1933" i="1"/>
  <c r="I1932" i="1"/>
  <c r="H1932" i="1"/>
  <c r="G1932" i="1"/>
  <c r="F1932" i="1"/>
  <c r="I1931" i="1"/>
  <c r="H1931" i="1"/>
  <c r="G1931" i="1"/>
  <c r="F1931" i="1"/>
  <c r="I1930" i="1"/>
  <c r="H1930" i="1"/>
  <c r="G1930" i="1"/>
  <c r="F1930" i="1"/>
  <c r="I1929" i="1"/>
  <c r="H1929" i="1"/>
  <c r="G1929" i="1"/>
  <c r="F1929" i="1"/>
  <c r="I1928" i="1"/>
  <c r="H1928" i="1"/>
  <c r="G1928" i="1"/>
  <c r="F1928" i="1"/>
  <c r="I1927" i="1"/>
  <c r="H1927" i="1"/>
  <c r="G1927" i="1"/>
  <c r="F1927" i="1"/>
  <c r="I1926" i="1"/>
  <c r="H1926" i="1"/>
  <c r="G1926" i="1"/>
  <c r="F1926" i="1"/>
  <c r="I1925" i="1"/>
  <c r="H1925" i="1"/>
  <c r="G1925" i="1"/>
  <c r="F1925" i="1"/>
  <c r="I1924" i="1"/>
  <c r="H1924" i="1"/>
  <c r="G1924" i="1"/>
  <c r="F1924" i="1"/>
  <c r="I1923" i="1"/>
  <c r="H1923" i="1"/>
  <c r="G1923" i="1"/>
  <c r="F1923" i="1"/>
  <c r="I1922" i="1"/>
  <c r="H1922" i="1"/>
  <c r="G1922" i="1"/>
  <c r="F1922" i="1"/>
  <c r="I1921" i="1"/>
  <c r="H1921" i="1"/>
  <c r="G1921" i="1"/>
  <c r="F1921" i="1"/>
  <c r="I1920" i="1"/>
  <c r="H1920" i="1"/>
  <c r="G1920" i="1"/>
  <c r="F1920" i="1"/>
  <c r="I1919" i="1"/>
  <c r="H1919" i="1"/>
  <c r="G1919" i="1"/>
  <c r="F1919" i="1"/>
  <c r="I1918" i="1"/>
  <c r="H1918" i="1"/>
  <c r="G1918" i="1"/>
  <c r="F1918" i="1"/>
  <c r="I1917" i="1"/>
  <c r="H1917" i="1"/>
  <c r="G1917" i="1"/>
  <c r="F1917" i="1"/>
  <c r="I1916" i="1"/>
  <c r="H1916" i="1"/>
  <c r="G1916" i="1"/>
  <c r="F1916" i="1"/>
  <c r="I1915" i="1"/>
  <c r="H1915" i="1"/>
  <c r="G1915" i="1"/>
  <c r="F1915" i="1"/>
  <c r="I1914" i="1"/>
  <c r="H1914" i="1"/>
  <c r="G1914" i="1"/>
  <c r="F1914" i="1"/>
  <c r="I1913" i="1"/>
  <c r="H1913" i="1"/>
  <c r="G1913" i="1"/>
  <c r="F1913" i="1"/>
  <c r="I1912" i="1"/>
  <c r="H1912" i="1"/>
  <c r="G1912" i="1"/>
  <c r="F1912" i="1"/>
  <c r="I1911" i="1"/>
  <c r="H1911" i="1"/>
  <c r="G1911" i="1"/>
  <c r="F1911" i="1"/>
  <c r="I1910" i="1"/>
  <c r="H1910" i="1"/>
  <c r="G1910" i="1"/>
  <c r="F1910" i="1"/>
  <c r="I1909" i="1"/>
  <c r="H1909" i="1"/>
  <c r="G1909" i="1"/>
  <c r="F1909" i="1"/>
  <c r="I1908" i="1"/>
  <c r="H1908" i="1"/>
  <c r="G1908" i="1"/>
  <c r="F1908" i="1"/>
  <c r="I1907" i="1"/>
  <c r="H1907" i="1"/>
  <c r="G1907" i="1"/>
  <c r="F1907" i="1"/>
  <c r="I1906" i="1"/>
  <c r="H1906" i="1"/>
  <c r="G1906" i="1"/>
  <c r="F1906" i="1"/>
  <c r="I1905" i="1"/>
  <c r="H1905" i="1"/>
  <c r="G1905" i="1"/>
  <c r="F1905" i="1"/>
  <c r="I1904" i="1"/>
  <c r="H1904" i="1"/>
  <c r="G1904" i="1"/>
  <c r="F1904" i="1"/>
  <c r="I1903" i="1"/>
  <c r="H1903" i="1"/>
  <c r="G1903" i="1"/>
  <c r="F1903" i="1"/>
  <c r="I1902" i="1"/>
  <c r="H1902" i="1"/>
  <c r="G1902" i="1"/>
  <c r="F1902" i="1"/>
  <c r="I1901" i="1"/>
  <c r="H1901" i="1"/>
  <c r="G1901" i="1"/>
  <c r="F1901" i="1"/>
  <c r="I1900" i="1"/>
  <c r="H1900" i="1"/>
  <c r="G1900" i="1"/>
  <c r="F1900" i="1"/>
  <c r="I1899" i="1"/>
  <c r="H1899" i="1"/>
  <c r="G1899" i="1"/>
  <c r="F1899" i="1"/>
  <c r="I1898" i="1"/>
  <c r="H1898" i="1"/>
  <c r="G1898" i="1"/>
  <c r="F1898" i="1"/>
  <c r="I1897" i="1"/>
  <c r="H1897" i="1"/>
  <c r="G1897" i="1"/>
  <c r="F1897" i="1"/>
  <c r="I1896" i="1"/>
  <c r="H1896" i="1"/>
  <c r="G1896" i="1"/>
  <c r="F1896" i="1"/>
  <c r="I1895" i="1"/>
  <c r="H1895" i="1"/>
  <c r="G1895" i="1"/>
  <c r="F1895" i="1"/>
  <c r="I1894" i="1"/>
  <c r="H1894" i="1"/>
  <c r="G1894" i="1"/>
  <c r="F1894" i="1"/>
  <c r="I1893" i="1"/>
  <c r="H1893" i="1"/>
  <c r="G1893" i="1"/>
  <c r="F1893" i="1"/>
  <c r="I1892" i="1"/>
  <c r="H1892" i="1"/>
  <c r="G1892" i="1"/>
  <c r="F1892" i="1"/>
  <c r="I1891" i="1"/>
  <c r="H1891" i="1"/>
  <c r="G1891" i="1"/>
  <c r="F1891" i="1"/>
  <c r="I1890" i="1"/>
  <c r="H1890" i="1"/>
  <c r="G1890" i="1"/>
  <c r="F1890" i="1"/>
  <c r="I1889" i="1"/>
  <c r="H1889" i="1"/>
  <c r="G1889" i="1"/>
  <c r="F1889" i="1"/>
  <c r="I1888" i="1"/>
  <c r="H1888" i="1"/>
  <c r="G1888" i="1"/>
  <c r="F1888" i="1"/>
  <c r="I1887" i="1"/>
  <c r="H1887" i="1"/>
  <c r="G1887" i="1"/>
  <c r="F1887" i="1"/>
  <c r="I1886" i="1"/>
  <c r="H1886" i="1"/>
  <c r="G1886" i="1"/>
  <c r="F1886" i="1"/>
  <c r="I1885" i="1"/>
  <c r="H1885" i="1"/>
  <c r="G1885" i="1"/>
  <c r="F1885" i="1"/>
  <c r="I1884" i="1"/>
  <c r="H1884" i="1"/>
  <c r="G1884" i="1"/>
  <c r="F1884" i="1"/>
  <c r="I1883" i="1"/>
  <c r="H1883" i="1"/>
  <c r="G1883" i="1"/>
  <c r="F1883" i="1"/>
  <c r="I1882" i="1"/>
  <c r="H1882" i="1"/>
  <c r="G1882" i="1"/>
  <c r="F1882" i="1"/>
  <c r="I1881" i="1"/>
  <c r="H1881" i="1"/>
  <c r="G1881" i="1"/>
  <c r="F1881" i="1"/>
  <c r="I1880" i="1"/>
  <c r="H1880" i="1"/>
  <c r="G1880" i="1"/>
  <c r="F1880" i="1"/>
  <c r="I1879" i="1"/>
  <c r="H1879" i="1"/>
  <c r="G1879" i="1"/>
  <c r="F1879" i="1"/>
  <c r="I1878" i="1"/>
  <c r="H1878" i="1"/>
  <c r="G1878" i="1"/>
  <c r="F1878" i="1"/>
  <c r="I1877" i="1"/>
  <c r="H1877" i="1"/>
  <c r="G1877" i="1"/>
  <c r="F1877" i="1"/>
  <c r="I1876" i="1"/>
  <c r="H1876" i="1"/>
  <c r="G1876" i="1"/>
  <c r="F1876" i="1"/>
  <c r="I1875" i="1"/>
  <c r="H1875" i="1"/>
  <c r="G1875" i="1"/>
  <c r="F1875" i="1"/>
  <c r="I1874" i="1"/>
  <c r="H1874" i="1"/>
  <c r="G1874" i="1"/>
  <c r="F1874" i="1"/>
  <c r="I1873" i="1"/>
  <c r="H1873" i="1"/>
  <c r="G1873" i="1"/>
  <c r="F1873" i="1"/>
  <c r="I1872" i="1"/>
  <c r="H1872" i="1"/>
  <c r="G1872" i="1"/>
  <c r="F1872" i="1"/>
  <c r="I1871" i="1"/>
  <c r="H1871" i="1"/>
  <c r="G1871" i="1"/>
  <c r="F1871" i="1"/>
  <c r="I1870" i="1"/>
  <c r="H1870" i="1"/>
  <c r="G1870" i="1"/>
  <c r="F1870" i="1"/>
  <c r="I1869" i="1"/>
  <c r="H1869" i="1"/>
  <c r="G1869" i="1"/>
  <c r="F1869" i="1"/>
  <c r="I1868" i="1"/>
  <c r="H1868" i="1"/>
  <c r="G1868" i="1"/>
  <c r="F1868" i="1"/>
  <c r="I1867" i="1"/>
  <c r="H1867" i="1"/>
  <c r="G1867" i="1"/>
  <c r="F1867" i="1"/>
  <c r="I1866" i="1"/>
  <c r="H1866" i="1"/>
  <c r="G1866" i="1"/>
  <c r="F1866" i="1"/>
  <c r="I1865" i="1"/>
  <c r="H1865" i="1"/>
  <c r="G1865" i="1"/>
  <c r="F1865" i="1"/>
  <c r="I1864" i="1"/>
  <c r="H1864" i="1"/>
  <c r="G1864" i="1"/>
  <c r="F1864" i="1"/>
  <c r="I1863" i="1"/>
  <c r="H1863" i="1"/>
  <c r="G1863" i="1"/>
  <c r="F1863" i="1"/>
  <c r="I1862" i="1"/>
  <c r="H1862" i="1"/>
  <c r="G1862" i="1"/>
  <c r="F1862" i="1"/>
  <c r="I1861" i="1"/>
  <c r="H1861" i="1"/>
  <c r="G1861" i="1"/>
  <c r="F1861" i="1"/>
  <c r="I1860" i="1"/>
  <c r="H1860" i="1"/>
  <c r="G1860" i="1"/>
  <c r="F1860" i="1"/>
  <c r="I1859" i="1"/>
  <c r="H1859" i="1"/>
  <c r="G1859" i="1"/>
  <c r="F1859" i="1"/>
  <c r="I1858" i="1"/>
  <c r="H1858" i="1"/>
  <c r="G1858" i="1"/>
  <c r="F1858" i="1"/>
  <c r="I1857" i="1"/>
  <c r="H1857" i="1"/>
  <c r="G1857" i="1"/>
  <c r="F1857" i="1"/>
  <c r="I1856" i="1"/>
  <c r="H1856" i="1"/>
  <c r="G1856" i="1"/>
  <c r="F1856" i="1"/>
  <c r="I1855" i="1"/>
  <c r="H1855" i="1"/>
  <c r="G1855" i="1"/>
  <c r="F1855" i="1"/>
  <c r="I1854" i="1"/>
  <c r="H1854" i="1"/>
  <c r="G1854" i="1"/>
  <c r="F1854" i="1"/>
  <c r="I1853" i="1"/>
  <c r="H1853" i="1"/>
  <c r="G1853" i="1"/>
  <c r="F1853" i="1"/>
  <c r="I1852" i="1"/>
  <c r="H1852" i="1"/>
  <c r="G1852" i="1"/>
  <c r="F1852" i="1"/>
  <c r="I1851" i="1"/>
  <c r="H1851" i="1"/>
  <c r="G1851" i="1"/>
  <c r="F1851" i="1"/>
  <c r="I1850" i="1"/>
  <c r="H1850" i="1"/>
  <c r="G1850" i="1"/>
  <c r="F1850" i="1"/>
  <c r="I1849" i="1"/>
  <c r="H1849" i="1"/>
  <c r="G1849" i="1"/>
  <c r="F1849" i="1"/>
  <c r="I1848" i="1"/>
  <c r="H1848" i="1"/>
  <c r="G1848" i="1"/>
  <c r="F1848" i="1"/>
  <c r="I1847" i="1"/>
  <c r="H1847" i="1"/>
  <c r="G1847" i="1"/>
  <c r="F1847" i="1"/>
  <c r="I1846" i="1"/>
  <c r="H1846" i="1"/>
  <c r="G1846" i="1"/>
  <c r="F1846" i="1"/>
  <c r="I1845" i="1"/>
  <c r="H1845" i="1"/>
  <c r="G1845" i="1"/>
  <c r="F1845" i="1"/>
  <c r="I1844" i="1"/>
  <c r="H1844" i="1"/>
  <c r="G1844" i="1"/>
  <c r="F1844" i="1"/>
  <c r="I1843" i="1"/>
  <c r="H1843" i="1"/>
  <c r="G1843" i="1"/>
  <c r="F1843" i="1"/>
  <c r="I1842" i="1"/>
  <c r="H1842" i="1"/>
  <c r="G1842" i="1"/>
  <c r="F1842" i="1"/>
  <c r="I1841" i="1"/>
  <c r="H1841" i="1"/>
  <c r="G1841" i="1"/>
  <c r="F1841" i="1"/>
  <c r="I1840" i="1"/>
  <c r="H1840" i="1"/>
  <c r="G1840" i="1"/>
  <c r="F1840" i="1"/>
  <c r="I1839" i="1"/>
  <c r="H1839" i="1"/>
  <c r="G1839" i="1"/>
  <c r="F1839" i="1"/>
  <c r="I1838" i="1"/>
  <c r="H1838" i="1"/>
  <c r="G1838" i="1"/>
  <c r="F1838" i="1"/>
  <c r="I1837" i="1"/>
  <c r="H1837" i="1"/>
  <c r="G1837" i="1"/>
  <c r="F1837" i="1"/>
  <c r="I1836" i="1"/>
  <c r="H1836" i="1"/>
  <c r="G1836" i="1"/>
  <c r="F1836" i="1"/>
  <c r="I1835" i="1"/>
  <c r="H1835" i="1"/>
  <c r="G1835" i="1"/>
  <c r="F1835" i="1"/>
  <c r="I1834" i="1"/>
  <c r="H1834" i="1"/>
  <c r="G1834" i="1"/>
  <c r="F1834" i="1"/>
  <c r="I1833" i="1"/>
  <c r="H1833" i="1"/>
  <c r="G1833" i="1"/>
  <c r="F1833" i="1"/>
  <c r="I1832" i="1"/>
  <c r="H1832" i="1"/>
  <c r="G1832" i="1"/>
  <c r="F1832" i="1"/>
  <c r="I1831" i="1"/>
  <c r="H1831" i="1"/>
  <c r="G1831" i="1"/>
  <c r="F1831" i="1"/>
  <c r="I1830" i="1"/>
  <c r="H1830" i="1"/>
  <c r="G1830" i="1"/>
  <c r="F1830" i="1"/>
  <c r="I1829" i="1"/>
  <c r="H1829" i="1"/>
  <c r="G1829" i="1"/>
  <c r="F1829" i="1"/>
  <c r="I1828" i="1"/>
  <c r="H1828" i="1"/>
  <c r="G1828" i="1"/>
  <c r="F1828" i="1"/>
  <c r="I1827" i="1"/>
  <c r="H1827" i="1"/>
  <c r="G1827" i="1"/>
  <c r="F1827" i="1"/>
  <c r="I1826" i="1"/>
  <c r="H1826" i="1"/>
  <c r="G1826" i="1"/>
  <c r="F1826" i="1"/>
  <c r="I1825" i="1"/>
  <c r="H1825" i="1"/>
  <c r="G1825" i="1"/>
  <c r="F1825" i="1"/>
  <c r="I1824" i="1"/>
  <c r="H1824" i="1"/>
  <c r="G1824" i="1"/>
  <c r="F1824" i="1"/>
  <c r="I1823" i="1"/>
  <c r="H1823" i="1"/>
  <c r="G1823" i="1"/>
  <c r="F1823" i="1"/>
  <c r="I1822" i="1"/>
  <c r="H1822" i="1"/>
  <c r="G1822" i="1"/>
  <c r="F1822" i="1"/>
  <c r="I1821" i="1"/>
  <c r="H1821" i="1"/>
  <c r="G1821" i="1"/>
  <c r="F1821" i="1"/>
  <c r="I1820" i="1"/>
  <c r="H1820" i="1"/>
  <c r="G1820" i="1"/>
  <c r="F1820" i="1"/>
  <c r="I1819" i="1"/>
  <c r="H1819" i="1"/>
  <c r="G1819" i="1"/>
  <c r="F1819" i="1"/>
  <c r="I1818" i="1"/>
  <c r="H1818" i="1"/>
  <c r="G1818" i="1"/>
  <c r="F1818" i="1"/>
  <c r="I1817" i="1"/>
  <c r="H1817" i="1"/>
  <c r="G1817" i="1"/>
  <c r="F1817" i="1"/>
  <c r="I1816" i="1"/>
  <c r="H1816" i="1"/>
  <c r="G1816" i="1"/>
  <c r="F1816" i="1"/>
  <c r="I1815" i="1"/>
  <c r="H1815" i="1"/>
  <c r="G1815" i="1"/>
  <c r="F1815" i="1"/>
  <c r="I1814" i="1"/>
  <c r="H1814" i="1"/>
  <c r="G1814" i="1"/>
  <c r="F1814" i="1"/>
  <c r="I1813" i="1"/>
  <c r="H1813" i="1"/>
  <c r="G1813" i="1"/>
  <c r="F1813" i="1"/>
  <c r="I1812" i="1"/>
  <c r="H1812" i="1"/>
  <c r="G1812" i="1"/>
  <c r="F1812" i="1"/>
  <c r="I1811" i="1"/>
  <c r="H1811" i="1"/>
  <c r="G1811" i="1"/>
  <c r="F1811" i="1"/>
  <c r="I1810" i="1"/>
  <c r="H1810" i="1"/>
  <c r="G1810" i="1"/>
  <c r="F1810" i="1"/>
  <c r="I1809" i="1"/>
  <c r="H1809" i="1"/>
  <c r="G1809" i="1"/>
  <c r="F1809" i="1"/>
  <c r="I1808" i="1"/>
  <c r="H1808" i="1"/>
  <c r="G1808" i="1"/>
  <c r="F1808" i="1"/>
  <c r="I1807" i="1"/>
  <c r="H1807" i="1"/>
  <c r="G1807" i="1"/>
  <c r="F1807" i="1"/>
  <c r="I1806" i="1"/>
  <c r="H1806" i="1"/>
  <c r="G1806" i="1"/>
  <c r="F1806" i="1"/>
  <c r="I1805" i="1"/>
  <c r="H1805" i="1"/>
  <c r="G1805" i="1"/>
  <c r="F1805" i="1"/>
  <c r="I1804" i="1"/>
  <c r="H1804" i="1"/>
  <c r="G1804" i="1"/>
  <c r="F1804" i="1"/>
  <c r="I1803" i="1"/>
  <c r="H1803" i="1"/>
  <c r="G1803" i="1"/>
  <c r="F1803" i="1"/>
  <c r="I1802" i="1"/>
  <c r="H1802" i="1"/>
  <c r="G1802" i="1"/>
  <c r="F1802" i="1"/>
  <c r="I1801" i="1"/>
  <c r="H1801" i="1"/>
  <c r="G1801" i="1"/>
  <c r="F1801" i="1"/>
  <c r="I1800" i="1"/>
  <c r="H1800" i="1"/>
  <c r="G1800" i="1"/>
  <c r="F1800" i="1"/>
  <c r="I1799" i="1"/>
  <c r="H1799" i="1"/>
  <c r="G1799" i="1"/>
  <c r="F1799" i="1"/>
  <c r="I1798" i="1"/>
  <c r="H1798" i="1"/>
  <c r="G1798" i="1"/>
  <c r="F1798" i="1"/>
  <c r="I1797" i="1"/>
  <c r="H1797" i="1"/>
  <c r="G1797" i="1"/>
  <c r="F1797" i="1"/>
  <c r="I1796" i="1"/>
  <c r="H1796" i="1"/>
  <c r="G1796" i="1"/>
  <c r="F1796" i="1"/>
  <c r="I1795" i="1"/>
  <c r="H1795" i="1"/>
  <c r="G1795" i="1"/>
  <c r="F1795" i="1"/>
  <c r="I1794" i="1"/>
  <c r="H1794" i="1"/>
  <c r="G1794" i="1"/>
  <c r="F1794" i="1"/>
  <c r="I1793" i="1"/>
  <c r="H1793" i="1"/>
  <c r="G1793" i="1"/>
  <c r="F1793" i="1"/>
  <c r="I1792" i="1"/>
  <c r="H1792" i="1"/>
  <c r="G1792" i="1"/>
  <c r="F1792" i="1"/>
  <c r="I1791" i="1"/>
  <c r="H1791" i="1"/>
  <c r="G1791" i="1"/>
  <c r="F1791" i="1"/>
  <c r="I1790" i="1"/>
  <c r="H1790" i="1"/>
  <c r="G1790" i="1"/>
  <c r="F1790" i="1"/>
  <c r="I1789" i="1"/>
  <c r="H1789" i="1"/>
  <c r="G1789" i="1"/>
  <c r="F1789" i="1"/>
  <c r="I1788" i="1"/>
  <c r="H1788" i="1"/>
  <c r="G1788" i="1"/>
  <c r="F1788" i="1"/>
  <c r="I1787" i="1"/>
  <c r="H1787" i="1"/>
  <c r="G1787" i="1"/>
  <c r="F1787" i="1"/>
  <c r="I1786" i="1"/>
  <c r="H1786" i="1"/>
  <c r="G1786" i="1"/>
  <c r="F1786" i="1"/>
  <c r="I1785" i="1"/>
  <c r="H1785" i="1"/>
  <c r="G1785" i="1"/>
  <c r="F1785" i="1"/>
  <c r="I1784" i="1"/>
  <c r="H1784" i="1"/>
  <c r="G1784" i="1"/>
  <c r="F1784" i="1"/>
  <c r="I1783" i="1"/>
  <c r="H1783" i="1"/>
  <c r="G1783" i="1"/>
  <c r="F1783" i="1"/>
  <c r="I1782" i="1"/>
  <c r="H1782" i="1"/>
  <c r="G1782" i="1"/>
  <c r="F1782" i="1"/>
  <c r="I1781" i="1"/>
  <c r="H1781" i="1"/>
  <c r="G1781" i="1"/>
  <c r="F1781" i="1"/>
  <c r="I1780" i="1"/>
  <c r="H1780" i="1"/>
  <c r="G1780" i="1"/>
  <c r="F1780" i="1"/>
  <c r="I1779" i="1"/>
  <c r="H1779" i="1"/>
  <c r="G1779" i="1"/>
  <c r="F1779" i="1"/>
  <c r="I1778" i="1"/>
  <c r="H1778" i="1"/>
  <c r="G1778" i="1"/>
  <c r="F1778" i="1"/>
  <c r="I1777" i="1"/>
  <c r="H1777" i="1"/>
  <c r="G1777" i="1"/>
  <c r="F1777" i="1"/>
  <c r="I1776" i="1"/>
  <c r="H1776" i="1"/>
  <c r="G1776" i="1"/>
  <c r="F1776" i="1"/>
  <c r="I1775" i="1"/>
  <c r="H1775" i="1"/>
  <c r="G1775" i="1"/>
  <c r="F1775" i="1"/>
  <c r="I1774" i="1"/>
  <c r="H1774" i="1"/>
  <c r="G1774" i="1"/>
  <c r="F1774" i="1"/>
  <c r="I1773" i="1"/>
  <c r="H1773" i="1"/>
  <c r="G1773" i="1"/>
  <c r="F1773" i="1"/>
  <c r="I1772" i="1"/>
  <c r="H1772" i="1"/>
  <c r="G1772" i="1"/>
  <c r="F1772" i="1"/>
  <c r="I1771" i="1"/>
  <c r="H1771" i="1"/>
  <c r="G1771" i="1"/>
  <c r="F1771" i="1"/>
  <c r="I1770" i="1"/>
  <c r="H1770" i="1"/>
  <c r="G1770" i="1"/>
  <c r="F1770" i="1"/>
  <c r="I1769" i="1"/>
  <c r="H1769" i="1"/>
  <c r="G1769" i="1"/>
  <c r="F1769" i="1"/>
  <c r="I1768" i="1"/>
  <c r="H1768" i="1"/>
  <c r="G1768" i="1"/>
  <c r="F1768" i="1"/>
  <c r="I1767" i="1"/>
  <c r="H1767" i="1"/>
  <c r="G1767" i="1"/>
  <c r="F1767" i="1"/>
  <c r="I1766" i="1"/>
  <c r="H1766" i="1"/>
  <c r="G1766" i="1"/>
  <c r="F1766" i="1"/>
  <c r="I1765" i="1"/>
  <c r="H1765" i="1"/>
  <c r="G1765" i="1"/>
  <c r="F1765" i="1"/>
  <c r="I1764" i="1"/>
  <c r="H1764" i="1"/>
  <c r="G1764" i="1"/>
  <c r="F1764" i="1"/>
  <c r="I1763" i="1"/>
  <c r="H1763" i="1"/>
  <c r="G1763" i="1"/>
  <c r="F1763" i="1"/>
  <c r="I1762" i="1"/>
  <c r="H1762" i="1"/>
  <c r="G1762" i="1"/>
  <c r="F1762" i="1"/>
  <c r="I1761" i="1"/>
  <c r="H1761" i="1"/>
  <c r="G1761" i="1"/>
  <c r="F1761" i="1"/>
  <c r="I1760" i="1"/>
  <c r="H1760" i="1"/>
  <c r="G1760" i="1"/>
  <c r="F1760" i="1"/>
  <c r="I1759" i="1"/>
  <c r="H1759" i="1"/>
  <c r="G1759" i="1"/>
  <c r="F1759" i="1"/>
  <c r="I1758" i="1"/>
  <c r="H1758" i="1"/>
  <c r="G1758" i="1"/>
  <c r="F1758" i="1"/>
  <c r="I1757" i="1"/>
  <c r="H1757" i="1"/>
  <c r="G1757" i="1"/>
  <c r="F1757" i="1"/>
  <c r="I1756" i="1"/>
  <c r="H1756" i="1"/>
  <c r="G1756" i="1"/>
  <c r="F1756" i="1"/>
  <c r="I1755" i="1"/>
  <c r="H1755" i="1"/>
  <c r="G1755" i="1"/>
  <c r="F1755" i="1"/>
  <c r="I1754" i="1"/>
  <c r="H1754" i="1"/>
  <c r="G1754" i="1"/>
  <c r="F1754" i="1"/>
  <c r="I1753" i="1"/>
  <c r="H1753" i="1"/>
  <c r="G1753" i="1"/>
  <c r="F1753" i="1"/>
  <c r="I1752" i="1"/>
  <c r="H1752" i="1"/>
  <c r="G1752" i="1"/>
  <c r="F1752" i="1"/>
  <c r="I1751" i="1"/>
  <c r="H1751" i="1"/>
  <c r="G1751" i="1"/>
  <c r="F1751" i="1"/>
  <c r="I1750" i="1"/>
  <c r="H1750" i="1"/>
  <c r="G1750" i="1"/>
  <c r="F1750" i="1"/>
  <c r="I1749" i="1"/>
  <c r="H1749" i="1"/>
  <c r="G1749" i="1"/>
  <c r="F1749" i="1"/>
  <c r="I1748" i="1"/>
  <c r="H1748" i="1"/>
  <c r="G1748" i="1"/>
  <c r="F1748" i="1"/>
  <c r="I1747" i="1"/>
  <c r="H1747" i="1"/>
  <c r="G1747" i="1"/>
  <c r="F1747" i="1"/>
  <c r="I1746" i="1"/>
  <c r="H1746" i="1"/>
  <c r="G1746" i="1"/>
  <c r="F1746" i="1"/>
  <c r="I1745" i="1"/>
  <c r="H1745" i="1"/>
  <c r="G1745" i="1"/>
  <c r="F1745" i="1"/>
  <c r="I1744" i="1"/>
  <c r="H1744" i="1"/>
  <c r="G1744" i="1"/>
  <c r="F1744" i="1"/>
  <c r="I1743" i="1"/>
  <c r="H1743" i="1"/>
  <c r="G1743" i="1"/>
  <c r="F1743" i="1"/>
  <c r="I1742" i="1"/>
  <c r="H1742" i="1"/>
  <c r="G1742" i="1"/>
  <c r="F1742" i="1"/>
  <c r="I1741" i="1"/>
  <c r="H1741" i="1"/>
  <c r="G1741" i="1"/>
  <c r="F1741" i="1"/>
  <c r="I1740" i="1"/>
  <c r="H1740" i="1"/>
  <c r="G1740" i="1"/>
  <c r="F1740" i="1"/>
  <c r="I1739" i="1"/>
  <c r="H1739" i="1"/>
  <c r="G1739" i="1"/>
  <c r="F1739" i="1"/>
  <c r="I1738" i="1"/>
  <c r="H1738" i="1"/>
  <c r="G1738" i="1"/>
  <c r="F1738" i="1"/>
  <c r="I1737" i="1"/>
  <c r="H1737" i="1"/>
  <c r="G1737" i="1"/>
  <c r="F1737" i="1"/>
  <c r="I1736" i="1"/>
  <c r="H1736" i="1"/>
  <c r="G1736" i="1"/>
  <c r="F1736" i="1"/>
  <c r="I1735" i="1"/>
  <c r="H1735" i="1"/>
  <c r="G1735" i="1"/>
  <c r="F1735" i="1"/>
  <c r="I1734" i="1"/>
  <c r="H1734" i="1"/>
  <c r="G1734" i="1"/>
  <c r="F1734" i="1"/>
  <c r="I1733" i="1"/>
  <c r="H1733" i="1"/>
  <c r="G1733" i="1"/>
  <c r="F1733" i="1"/>
  <c r="I1732" i="1"/>
  <c r="H1732" i="1"/>
  <c r="G1732" i="1"/>
  <c r="F1732" i="1"/>
  <c r="I1731" i="1"/>
  <c r="H1731" i="1"/>
  <c r="G1731" i="1"/>
  <c r="F1731" i="1"/>
  <c r="I1730" i="1"/>
  <c r="H1730" i="1"/>
  <c r="G1730" i="1"/>
  <c r="F1730" i="1"/>
  <c r="I1729" i="1"/>
  <c r="H1729" i="1"/>
  <c r="G1729" i="1"/>
  <c r="F1729" i="1"/>
  <c r="I1728" i="1"/>
  <c r="H1728" i="1"/>
  <c r="G1728" i="1"/>
  <c r="F1728" i="1"/>
  <c r="I1727" i="1"/>
  <c r="H1727" i="1"/>
  <c r="G1727" i="1"/>
  <c r="F1727" i="1"/>
  <c r="I1726" i="1"/>
  <c r="H1726" i="1"/>
  <c r="G1726" i="1"/>
  <c r="F1726" i="1"/>
  <c r="I1725" i="1"/>
  <c r="H1725" i="1"/>
  <c r="G1725" i="1"/>
  <c r="F1725" i="1"/>
  <c r="I1724" i="1"/>
  <c r="H1724" i="1"/>
  <c r="G1724" i="1"/>
  <c r="F1724" i="1"/>
  <c r="I1723" i="1"/>
  <c r="H1723" i="1"/>
  <c r="G1723" i="1"/>
  <c r="F1723" i="1"/>
  <c r="I1722" i="1"/>
  <c r="H1722" i="1"/>
  <c r="G1722" i="1"/>
  <c r="F1722" i="1"/>
  <c r="I1721" i="1"/>
  <c r="H1721" i="1"/>
  <c r="G1721" i="1"/>
  <c r="F1721" i="1"/>
  <c r="I1720" i="1"/>
  <c r="H1720" i="1"/>
  <c r="G1720" i="1"/>
  <c r="F1720" i="1"/>
  <c r="I1719" i="1"/>
  <c r="H1719" i="1"/>
  <c r="G1719" i="1"/>
  <c r="F1719" i="1"/>
  <c r="I1718" i="1"/>
  <c r="H1718" i="1"/>
  <c r="G1718" i="1"/>
  <c r="F1718" i="1"/>
  <c r="I1717" i="1"/>
  <c r="H1717" i="1"/>
  <c r="G1717" i="1"/>
  <c r="F1717" i="1"/>
  <c r="I1716" i="1"/>
  <c r="H1716" i="1"/>
  <c r="G1716" i="1"/>
  <c r="F1716" i="1"/>
  <c r="I1715" i="1"/>
  <c r="H1715" i="1"/>
  <c r="G1715" i="1"/>
  <c r="F1715" i="1"/>
  <c r="I1714" i="1"/>
  <c r="H1714" i="1"/>
  <c r="G1714" i="1"/>
  <c r="F1714" i="1"/>
  <c r="I1713" i="1"/>
  <c r="H1713" i="1"/>
  <c r="G1713" i="1"/>
  <c r="F1713" i="1"/>
  <c r="I1712" i="1"/>
  <c r="H1712" i="1"/>
  <c r="G1712" i="1"/>
  <c r="F1712" i="1"/>
  <c r="I1711" i="1"/>
  <c r="H1711" i="1"/>
  <c r="G1711" i="1"/>
  <c r="F1711" i="1"/>
  <c r="I1710" i="1"/>
  <c r="H1710" i="1"/>
  <c r="G1710" i="1"/>
  <c r="F1710" i="1"/>
  <c r="I1709" i="1"/>
  <c r="H1709" i="1"/>
  <c r="G1709" i="1"/>
  <c r="F1709" i="1"/>
  <c r="I1708" i="1"/>
  <c r="H1708" i="1"/>
  <c r="G1708" i="1"/>
  <c r="F1708" i="1"/>
  <c r="I1707" i="1"/>
  <c r="H1707" i="1"/>
  <c r="G1707" i="1"/>
  <c r="F1707" i="1"/>
  <c r="I1706" i="1"/>
  <c r="H1706" i="1"/>
  <c r="G1706" i="1"/>
  <c r="F1706" i="1"/>
  <c r="I1705" i="1"/>
  <c r="H1705" i="1"/>
  <c r="G1705" i="1"/>
  <c r="F1705" i="1"/>
  <c r="I1704" i="1"/>
  <c r="H1704" i="1"/>
  <c r="G1704" i="1"/>
  <c r="F1704" i="1"/>
  <c r="I1703" i="1"/>
  <c r="H1703" i="1"/>
  <c r="G1703" i="1"/>
  <c r="F1703" i="1"/>
  <c r="I1702" i="1"/>
  <c r="H1702" i="1"/>
  <c r="G1702" i="1"/>
  <c r="F1702" i="1"/>
  <c r="I1701" i="1"/>
  <c r="H1701" i="1"/>
  <c r="G1701" i="1"/>
  <c r="F1701" i="1"/>
  <c r="I1700" i="1"/>
  <c r="H1700" i="1"/>
  <c r="G1700" i="1"/>
  <c r="F1700" i="1"/>
  <c r="I1699" i="1"/>
  <c r="H1699" i="1"/>
  <c r="G1699" i="1"/>
  <c r="F1699" i="1"/>
  <c r="I1698" i="1"/>
  <c r="H1698" i="1"/>
  <c r="G1698" i="1"/>
  <c r="F1698" i="1"/>
  <c r="I1697" i="1"/>
  <c r="H1697" i="1"/>
  <c r="G1697" i="1"/>
  <c r="F1697" i="1"/>
  <c r="I1696" i="1"/>
  <c r="H1696" i="1"/>
  <c r="G1696" i="1"/>
  <c r="F1696" i="1"/>
  <c r="I1695" i="1"/>
  <c r="H1695" i="1"/>
  <c r="G1695" i="1"/>
  <c r="F1695" i="1"/>
  <c r="I1694" i="1"/>
  <c r="H1694" i="1"/>
  <c r="G1694" i="1"/>
  <c r="F1694" i="1"/>
  <c r="I1693" i="1"/>
  <c r="H1693" i="1"/>
  <c r="G1693" i="1"/>
  <c r="F1693" i="1"/>
  <c r="I1692" i="1"/>
  <c r="H1692" i="1"/>
  <c r="G1692" i="1"/>
  <c r="F1692" i="1"/>
  <c r="I1691" i="1"/>
  <c r="H1691" i="1"/>
  <c r="G1691" i="1"/>
  <c r="F1691" i="1"/>
  <c r="I1690" i="1"/>
  <c r="H1690" i="1"/>
  <c r="G1690" i="1"/>
  <c r="F1690" i="1"/>
  <c r="I1689" i="1"/>
  <c r="H1689" i="1"/>
  <c r="G1689" i="1"/>
  <c r="F1689" i="1"/>
  <c r="I1688" i="1"/>
  <c r="H1688" i="1"/>
  <c r="G1688" i="1"/>
  <c r="F1688" i="1"/>
  <c r="I1687" i="1"/>
  <c r="H1687" i="1"/>
  <c r="G1687" i="1"/>
  <c r="F1687" i="1"/>
  <c r="I1686" i="1"/>
  <c r="H1686" i="1"/>
  <c r="G1686" i="1"/>
  <c r="F1686" i="1"/>
  <c r="I1685" i="1"/>
  <c r="H1685" i="1"/>
  <c r="G1685" i="1"/>
  <c r="F1685" i="1"/>
  <c r="I1684" i="1"/>
  <c r="H1684" i="1"/>
  <c r="G1684" i="1"/>
  <c r="F1684" i="1"/>
  <c r="I1683" i="1"/>
  <c r="H1683" i="1"/>
  <c r="G1683" i="1"/>
  <c r="F1683" i="1"/>
  <c r="I1682" i="1"/>
  <c r="H1682" i="1"/>
  <c r="G1682" i="1"/>
  <c r="F1682" i="1"/>
  <c r="I1681" i="1"/>
  <c r="H1681" i="1"/>
  <c r="G1681" i="1"/>
  <c r="F1681" i="1"/>
  <c r="I1680" i="1"/>
  <c r="H1680" i="1"/>
  <c r="G1680" i="1"/>
  <c r="F1680" i="1"/>
  <c r="I1679" i="1"/>
  <c r="H1679" i="1"/>
  <c r="G1679" i="1"/>
  <c r="F1679" i="1"/>
  <c r="I1678" i="1"/>
  <c r="H1678" i="1"/>
  <c r="G1678" i="1"/>
  <c r="F1678" i="1"/>
  <c r="I1677" i="1"/>
  <c r="H1677" i="1"/>
  <c r="G1677" i="1"/>
  <c r="F1677" i="1"/>
  <c r="I1676" i="1"/>
  <c r="H1676" i="1"/>
  <c r="G1676" i="1"/>
  <c r="F1676" i="1"/>
  <c r="I1675" i="1"/>
  <c r="H1675" i="1"/>
  <c r="G1675" i="1"/>
  <c r="F1675" i="1"/>
  <c r="I1674" i="1"/>
  <c r="H1674" i="1"/>
  <c r="G1674" i="1"/>
  <c r="F1674" i="1"/>
  <c r="I1673" i="1"/>
  <c r="H1673" i="1"/>
  <c r="G1673" i="1"/>
  <c r="F1673" i="1"/>
  <c r="I1672" i="1"/>
  <c r="H1672" i="1"/>
  <c r="G1672" i="1"/>
  <c r="F1672" i="1"/>
  <c r="I1671" i="1"/>
  <c r="H1671" i="1"/>
  <c r="G1671" i="1"/>
  <c r="F1671" i="1"/>
  <c r="I1670" i="1"/>
  <c r="H1670" i="1"/>
  <c r="G1670" i="1"/>
  <c r="F1670" i="1"/>
  <c r="I1669" i="1"/>
  <c r="H1669" i="1"/>
  <c r="G1669" i="1"/>
  <c r="F1669" i="1"/>
  <c r="I1668" i="1"/>
  <c r="H1668" i="1"/>
  <c r="G1668" i="1"/>
  <c r="F1668" i="1"/>
  <c r="I1667" i="1"/>
  <c r="H1667" i="1"/>
  <c r="G1667" i="1"/>
  <c r="F1667" i="1"/>
  <c r="I1666" i="1"/>
  <c r="H1666" i="1"/>
  <c r="G1666" i="1"/>
  <c r="F1666" i="1"/>
  <c r="I1665" i="1"/>
  <c r="H1665" i="1"/>
  <c r="G1665" i="1"/>
  <c r="F1665" i="1"/>
  <c r="I1664" i="1"/>
  <c r="H1664" i="1"/>
  <c r="G1664" i="1"/>
  <c r="F1664" i="1"/>
  <c r="I1663" i="1"/>
  <c r="H1663" i="1"/>
  <c r="G1663" i="1"/>
  <c r="F1663" i="1"/>
  <c r="I1662" i="1"/>
  <c r="H1662" i="1"/>
  <c r="G1662" i="1"/>
  <c r="F1662" i="1"/>
  <c r="I1661" i="1"/>
  <c r="H1661" i="1"/>
  <c r="G1661" i="1"/>
  <c r="F1661" i="1"/>
  <c r="I1660" i="1"/>
  <c r="H1660" i="1"/>
  <c r="G1660" i="1"/>
  <c r="F1660" i="1"/>
  <c r="I1659" i="1"/>
  <c r="H1659" i="1"/>
  <c r="G1659" i="1"/>
  <c r="F1659" i="1"/>
  <c r="I1658" i="1"/>
  <c r="H1658" i="1"/>
  <c r="G1658" i="1"/>
  <c r="F1658" i="1"/>
  <c r="I1657" i="1"/>
  <c r="H1657" i="1"/>
  <c r="G1657" i="1"/>
  <c r="F1657" i="1"/>
  <c r="I1656" i="1"/>
  <c r="H1656" i="1"/>
  <c r="G1656" i="1"/>
  <c r="F1656" i="1"/>
  <c r="I1655" i="1"/>
  <c r="H1655" i="1"/>
  <c r="G1655" i="1"/>
  <c r="F1655" i="1"/>
  <c r="I1654" i="1"/>
  <c r="H1654" i="1"/>
  <c r="G1654" i="1"/>
  <c r="F1654" i="1"/>
  <c r="I1653" i="1"/>
  <c r="H1653" i="1"/>
  <c r="G1653" i="1"/>
  <c r="F1653" i="1"/>
  <c r="I1652" i="1"/>
  <c r="H1652" i="1"/>
  <c r="G1652" i="1"/>
  <c r="F1652" i="1"/>
  <c r="I1651" i="1"/>
  <c r="H1651" i="1"/>
  <c r="G1651" i="1"/>
  <c r="F1651" i="1"/>
  <c r="I1650" i="1"/>
  <c r="H1650" i="1"/>
  <c r="G1650" i="1"/>
  <c r="F1650" i="1"/>
  <c r="I1649" i="1"/>
  <c r="H1649" i="1"/>
  <c r="G1649" i="1"/>
  <c r="F1649" i="1"/>
  <c r="I1648" i="1"/>
  <c r="H1648" i="1"/>
  <c r="G1648" i="1"/>
  <c r="F1648" i="1"/>
  <c r="I1647" i="1"/>
  <c r="H1647" i="1"/>
  <c r="G1647" i="1"/>
  <c r="F1647" i="1"/>
  <c r="I1646" i="1"/>
  <c r="H1646" i="1"/>
  <c r="G1646" i="1"/>
  <c r="F1646" i="1"/>
  <c r="I1645" i="1"/>
  <c r="H1645" i="1"/>
  <c r="G1645" i="1"/>
  <c r="F1645" i="1"/>
  <c r="I1644" i="1"/>
  <c r="H1644" i="1"/>
  <c r="G1644" i="1"/>
  <c r="F1644" i="1"/>
  <c r="I1643" i="1"/>
  <c r="H1643" i="1"/>
  <c r="G1643" i="1"/>
  <c r="F1643" i="1"/>
  <c r="I1642" i="1"/>
  <c r="H1642" i="1"/>
  <c r="G1642" i="1"/>
  <c r="F1642" i="1"/>
  <c r="I1641" i="1"/>
  <c r="H1641" i="1"/>
  <c r="G1641" i="1"/>
  <c r="F1641" i="1"/>
  <c r="I1640" i="1"/>
  <c r="H1640" i="1"/>
  <c r="G1640" i="1"/>
  <c r="F1640" i="1"/>
  <c r="I1639" i="1"/>
  <c r="H1639" i="1"/>
  <c r="G1639" i="1"/>
  <c r="F1639" i="1"/>
  <c r="I1638" i="1"/>
  <c r="H1638" i="1"/>
  <c r="G1638" i="1"/>
  <c r="F1638" i="1"/>
  <c r="I1637" i="1"/>
  <c r="H1637" i="1"/>
  <c r="G1637" i="1"/>
  <c r="F1637" i="1"/>
  <c r="I1636" i="1"/>
  <c r="H1636" i="1"/>
  <c r="G1636" i="1"/>
  <c r="F1636" i="1"/>
  <c r="I1635" i="1"/>
  <c r="H1635" i="1"/>
  <c r="G1635" i="1"/>
  <c r="F1635" i="1"/>
  <c r="I1634" i="1"/>
  <c r="H1634" i="1"/>
  <c r="G1634" i="1"/>
  <c r="F1634" i="1"/>
  <c r="I1633" i="1"/>
  <c r="H1633" i="1"/>
  <c r="G1633" i="1"/>
  <c r="F1633" i="1"/>
  <c r="I1632" i="1"/>
  <c r="H1632" i="1"/>
  <c r="G1632" i="1"/>
  <c r="F1632" i="1"/>
  <c r="I1631" i="1"/>
  <c r="H1631" i="1"/>
  <c r="G1631" i="1"/>
  <c r="F1631" i="1"/>
  <c r="I1630" i="1"/>
  <c r="H1630" i="1"/>
  <c r="G1630" i="1"/>
  <c r="F1630" i="1"/>
  <c r="I1629" i="1"/>
  <c r="H1629" i="1"/>
  <c r="G1629" i="1"/>
  <c r="F1629" i="1"/>
  <c r="I1628" i="1"/>
  <c r="H1628" i="1"/>
  <c r="G1628" i="1"/>
  <c r="F1628" i="1"/>
  <c r="I1627" i="1"/>
  <c r="H1627" i="1"/>
  <c r="G1627" i="1"/>
  <c r="F1627" i="1"/>
  <c r="I1626" i="1"/>
  <c r="H1626" i="1"/>
  <c r="G1626" i="1"/>
  <c r="F1626" i="1"/>
  <c r="I1625" i="1"/>
  <c r="H1625" i="1"/>
  <c r="G1625" i="1"/>
  <c r="F1625" i="1"/>
  <c r="I1624" i="1"/>
  <c r="H1624" i="1"/>
  <c r="G1624" i="1"/>
  <c r="F1624" i="1"/>
  <c r="I1623" i="1"/>
  <c r="H1623" i="1"/>
  <c r="G1623" i="1"/>
  <c r="F1623" i="1"/>
  <c r="I1622" i="1"/>
  <c r="H1622" i="1"/>
  <c r="G1622" i="1"/>
  <c r="F1622" i="1"/>
  <c r="I1621" i="1"/>
  <c r="H1621" i="1"/>
  <c r="G1621" i="1"/>
  <c r="F1621" i="1"/>
  <c r="I1620" i="1"/>
  <c r="H1620" i="1"/>
  <c r="G1620" i="1"/>
  <c r="F1620" i="1"/>
  <c r="I1619" i="1"/>
  <c r="G1619" i="1"/>
  <c r="I1618" i="1"/>
  <c r="G1618" i="1"/>
  <c r="I1617" i="1"/>
  <c r="G1617" i="1"/>
  <c r="I1616" i="1"/>
  <c r="G1616" i="1"/>
  <c r="I1615" i="1"/>
  <c r="G1615" i="1"/>
  <c r="I1614" i="1"/>
  <c r="G1614" i="1"/>
  <c r="I1613" i="1"/>
  <c r="G1613" i="1"/>
  <c r="I1612" i="1"/>
  <c r="G1612" i="1"/>
  <c r="I1611" i="1"/>
  <c r="G1611" i="1"/>
  <c r="I1610" i="1"/>
  <c r="G1610" i="1"/>
  <c r="I1609" i="1"/>
  <c r="G1609" i="1"/>
  <c r="I1608" i="1"/>
  <c r="G1608" i="1"/>
  <c r="I1607" i="1"/>
  <c r="G1607" i="1"/>
  <c r="I1606" i="1"/>
  <c r="G1606" i="1"/>
  <c r="I1605" i="1"/>
  <c r="G1605" i="1"/>
  <c r="I1604" i="1"/>
  <c r="G1604" i="1"/>
  <c r="I1603" i="1"/>
  <c r="G1603" i="1"/>
  <c r="I1602" i="1"/>
  <c r="G1602" i="1"/>
  <c r="I1601" i="1"/>
  <c r="G1601" i="1"/>
  <c r="I1600" i="1"/>
  <c r="G1600" i="1"/>
  <c r="I1599" i="1"/>
  <c r="G1599" i="1"/>
  <c r="I1598" i="1"/>
  <c r="G1598" i="1"/>
  <c r="I1597" i="1"/>
  <c r="G1597" i="1"/>
  <c r="I1596" i="1"/>
  <c r="G1596" i="1"/>
  <c r="I1595" i="1"/>
  <c r="G1595" i="1"/>
  <c r="I1594" i="1"/>
  <c r="G1594" i="1"/>
  <c r="I1593" i="1"/>
  <c r="G1593" i="1"/>
  <c r="I1592" i="1"/>
  <c r="G1592" i="1"/>
  <c r="I1591" i="1"/>
  <c r="G1591" i="1"/>
  <c r="I1590" i="1"/>
  <c r="G1590" i="1"/>
  <c r="I1589" i="1"/>
  <c r="G1589" i="1"/>
  <c r="I1588" i="1"/>
  <c r="G1588" i="1"/>
  <c r="I1587" i="1"/>
  <c r="G1587" i="1"/>
  <c r="I1586" i="1"/>
  <c r="G1586" i="1"/>
  <c r="I1585" i="1"/>
  <c r="G1585" i="1"/>
  <c r="I1584" i="1"/>
  <c r="G1584" i="1"/>
  <c r="I1583" i="1"/>
  <c r="G1583" i="1"/>
  <c r="I1582" i="1"/>
  <c r="G1582" i="1"/>
  <c r="I1581" i="1"/>
  <c r="G1581" i="1"/>
  <c r="I1580" i="1"/>
  <c r="G1580" i="1"/>
  <c r="I1579" i="1"/>
  <c r="G1579" i="1"/>
  <c r="I1578" i="1"/>
  <c r="G1578" i="1"/>
  <c r="I1577" i="1"/>
  <c r="G1577" i="1"/>
  <c r="I1576" i="1"/>
  <c r="G1576" i="1"/>
  <c r="I1575" i="1"/>
  <c r="G1575" i="1"/>
  <c r="I1574" i="1"/>
  <c r="G1574" i="1"/>
  <c r="I1573" i="1"/>
  <c r="G1573" i="1"/>
  <c r="I1572" i="1"/>
  <c r="G1572" i="1"/>
  <c r="I1571" i="1"/>
  <c r="G1571" i="1"/>
  <c r="I1570" i="1"/>
  <c r="G1570" i="1"/>
  <c r="I1569" i="1"/>
  <c r="G1569" i="1"/>
  <c r="I1568" i="1"/>
  <c r="G1568" i="1"/>
  <c r="I1567" i="1"/>
  <c r="G1567" i="1"/>
  <c r="I1566" i="1"/>
  <c r="G1566" i="1"/>
  <c r="I1565" i="1"/>
  <c r="G1565" i="1"/>
  <c r="I1564" i="1"/>
  <c r="G1564" i="1"/>
  <c r="I1563" i="1"/>
  <c r="G1563" i="1"/>
  <c r="I1562" i="1"/>
  <c r="G1562" i="1"/>
  <c r="I1561" i="1"/>
  <c r="G1561" i="1"/>
  <c r="I1560" i="1"/>
  <c r="G1560" i="1"/>
  <c r="I1559" i="1"/>
  <c r="G1559" i="1"/>
  <c r="I1558" i="1"/>
  <c r="G1558" i="1"/>
  <c r="I1557" i="1"/>
  <c r="G1557" i="1"/>
  <c r="I1556" i="1"/>
  <c r="G1556" i="1"/>
  <c r="I1555" i="1"/>
  <c r="G1555" i="1"/>
  <c r="I1554" i="1"/>
  <c r="G1554" i="1"/>
  <c r="I1553" i="1"/>
  <c r="G1553" i="1"/>
  <c r="I1552" i="1"/>
  <c r="G1552" i="1"/>
  <c r="I1551" i="1"/>
  <c r="G1551" i="1"/>
  <c r="I1550" i="1"/>
  <c r="G1550" i="1"/>
  <c r="I1549" i="1"/>
  <c r="G1549" i="1"/>
  <c r="I1548" i="1"/>
  <c r="G1548" i="1"/>
  <c r="I1547" i="1"/>
  <c r="G1547" i="1"/>
  <c r="I1546" i="1"/>
  <c r="G1546" i="1"/>
  <c r="I1545" i="1"/>
  <c r="G1545" i="1"/>
  <c r="I1544" i="1"/>
  <c r="G1544" i="1"/>
  <c r="I1543" i="1"/>
  <c r="G1543" i="1"/>
  <c r="I1542" i="1"/>
  <c r="G1542" i="1"/>
  <c r="I1541" i="1"/>
  <c r="G1541" i="1"/>
  <c r="I1540" i="1"/>
  <c r="G1540" i="1"/>
  <c r="I1539" i="1"/>
  <c r="G1539" i="1"/>
  <c r="I1538" i="1"/>
  <c r="G1538" i="1"/>
  <c r="I1537" i="1"/>
  <c r="G1537" i="1"/>
  <c r="I1536" i="1"/>
  <c r="G1536" i="1"/>
  <c r="I1535" i="1"/>
  <c r="G1535" i="1"/>
  <c r="I1534" i="1"/>
  <c r="G1534" i="1"/>
  <c r="I1533" i="1"/>
  <c r="G1533" i="1"/>
  <c r="I1532" i="1"/>
  <c r="G1532" i="1"/>
  <c r="I1531" i="1"/>
  <c r="G1531" i="1"/>
  <c r="I1530" i="1"/>
  <c r="G1530" i="1"/>
  <c r="I1529" i="1"/>
  <c r="G1529" i="1"/>
  <c r="I1528" i="1"/>
  <c r="G1528" i="1"/>
  <c r="I1527" i="1"/>
  <c r="G1527" i="1"/>
  <c r="I1526" i="1"/>
  <c r="G1526" i="1"/>
  <c r="I1525" i="1"/>
  <c r="G1525" i="1"/>
  <c r="I1524" i="1"/>
  <c r="G1524" i="1"/>
  <c r="I1523" i="1"/>
  <c r="G1523" i="1"/>
  <c r="I1522" i="1"/>
  <c r="G1522" i="1"/>
  <c r="I1521" i="1"/>
  <c r="G1521" i="1"/>
  <c r="I1520" i="1"/>
  <c r="G1520" i="1"/>
  <c r="I1519" i="1"/>
  <c r="G1519" i="1"/>
  <c r="I1518" i="1"/>
  <c r="G1518" i="1"/>
  <c r="I1517" i="1"/>
  <c r="G1517" i="1"/>
  <c r="I1516" i="1"/>
  <c r="G1516" i="1"/>
  <c r="I1515" i="1"/>
  <c r="G1515" i="1"/>
  <c r="I1514" i="1"/>
  <c r="G1514" i="1"/>
  <c r="I1513" i="1"/>
  <c r="G1513" i="1"/>
  <c r="I1512" i="1"/>
  <c r="G1512" i="1"/>
  <c r="I1511" i="1"/>
  <c r="G1511" i="1"/>
  <c r="I1510" i="1"/>
  <c r="G1510" i="1"/>
  <c r="I1509" i="1"/>
  <c r="G1509" i="1"/>
  <c r="I1508" i="1"/>
  <c r="G1508" i="1"/>
  <c r="I1507" i="1"/>
  <c r="G1507" i="1"/>
  <c r="I1506" i="1"/>
  <c r="G1506" i="1"/>
  <c r="I1505" i="1"/>
  <c r="G1505" i="1"/>
  <c r="I1504" i="1"/>
  <c r="G1504" i="1"/>
  <c r="I1503" i="1"/>
  <c r="G1503" i="1"/>
  <c r="I1502" i="1"/>
  <c r="G1502" i="1"/>
  <c r="I1501" i="1"/>
  <c r="G1501" i="1"/>
  <c r="I1500" i="1"/>
  <c r="G1500" i="1"/>
</calcChain>
</file>

<file path=xl/sharedStrings.xml><?xml version="1.0" encoding="utf-8"?>
<sst xmlns="http://schemas.openxmlformats.org/spreadsheetml/2006/main" count="7811" uniqueCount="205">
  <si>
    <t>Año</t>
  </si>
  <si>
    <t>Trimestre</t>
  </si>
  <si>
    <t>Valores a precios corrientes</t>
  </si>
  <si>
    <t>Industrias manufactureras</t>
  </si>
  <si>
    <t>Suministro de electricidad, gas, vapor y aire acondicionado</t>
  </si>
  <si>
    <t>Transporte y almacenamiento</t>
  </si>
  <si>
    <t>Alojamiento y servicios de comida</t>
  </si>
  <si>
    <t>Actividades financieras y de seguros</t>
  </si>
  <si>
    <t>Actividades inmobiliarias</t>
  </si>
  <si>
    <t>Actividades de los hogares individuales en calidad de empleadores; actividades no diferenciadas de los hogares individuales como productores de bienes y servicios para uso propio</t>
  </si>
  <si>
    <t>Valor agregado bruto</t>
  </si>
  <si>
    <t>Impuestos menos subvenciones sobre los productos</t>
  </si>
  <si>
    <t>Producto interno bruto</t>
  </si>
  <si>
    <t>Departamento</t>
  </si>
  <si>
    <t>COLOMBIA</t>
  </si>
  <si>
    <t>n.d.</t>
  </si>
  <si>
    <t>Amazonas</t>
  </si>
  <si>
    <t>05</t>
  </si>
  <si>
    <t>Antioquia</t>
  </si>
  <si>
    <t>Arauca</t>
  </si>
  <si>
    <t>08</t>
  </si>
  <si>
    <t>Caldas</t>
  </si>
  <si>
    <t>Casanare</t>
  </si>
  <si>
    <t>Cauca</t>
  </si>
  <si>
    <t>Cesar</t>
  </si>
  <si>
    <t>Cundinamarca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</si>
  <si>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</si>
  <si>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</si>
  <si>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</si>
  <si>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</si>
  <si>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</si>
  <si>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</si>
  <si>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</si>
  <si>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</si>
  <si>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Risaralda</t>
  </si>
  <si>
    <t>Santander</t>
  </si>
  <si>
    <t>Sucre</t>
  </si>
  <si>
    <t>Tolima</t>
  </si>
  <si>
    <t>Valle del Cauca</t>
  </si>
  <si>
    <t>Vichada</t>
  </si>
  <si>
    <t>1.</t>
  </si>
  <si>
    <t>Nombre de la base de datos</t>
  </si>
  <si>
    <t>2.</t>
  </si>
  <si>
    <t>Descripción de la base de datos</t>
  </si>
  <si>
    <t>3.</t>
  </si>
  <si>
    <t>Fuente primaria de información</t>
  </si>
  <si>
    <t>4.</t>
  </si>
  <si>
    <t>Tipo de archivo:</t>
  </si>
  <si>
    <t>Excel</t>
  </si>
  <si>
    <t>X</t>
  </si>
  <si>
    <t>Texto o archivo plano</t>
  </si>
  <si>
    <t>Access</t>
  </si>
  <si>
    <t>SAS</t>
  </si>
  <si>
    <t>SPSS</t>
  </si>
  <si>
    <t>Stata</t>
  </si>
  <si>
    <t>Otro</t>
  </si>
  <si>
    <t>Cuál?</t>
  </si>
  <si>
    <t>5.</t>
  </si>
  <si>
    <t>Tamaño o peso del archivo en KB, MB, GB, o TB:</t>
  </si>
  <si>
    <t>6.</t>
  </si>
  <si>
    <t>Diseño de registro:</t>
  </si>
  <si>
    <t>Sí</t>
  </si>
  <si>
    <t>No</t>
  </si>
  <si>
    <t>7.</t>
  </si>
  <si>
    <t>Periodo inicial (aaaa/mm):</t>
  </si>
  <si>
    <t>8.</t>
  </si>
  <si>
    <t>Periodo final (aaaa/mm):</t>
  </si>
  <si>
    <t>9.</t>
  </si>
  <si>
    <t>Cobertura geográfica:</t>
  </si>
  <si>
    <t>Bogotá</t>
  </si>
  <si>
    <t>10.</t>
  </si>
  <si>
    <t>Unidad geográfica de recolección de datos:</t>
  </si>
  <si>
    <t>N/A</t>
  </si>
  <si>
    <t>11.</t>
  </si>
  <si>
    <t>Nivel de desagregación temática:</t>
  </si>
  <si>
    <t>Ramas de actividad económica</t>
  </si>
  <si>
    <t>12.</t>
  </si>
  <si>
    <t>Frecuencia de actualización de los datos:</t>
  </si>
  <si>
    <t>Pase a Preg. 13</t>
  </si>
  <si>
    <t>Pase a Cap. II-1</t>
  </si>
  <si>
    <t>13.</t>
  </si>
  <si>
    <t>Periodo de actualización:</t>
  </si>
  <si>
    <t>Mensual</t>
  </si>
  <si>
    <t>Bimestral</t>
  </si>
  <si>
    <t>Trimestral</t>
  </si>
  <si>
    <t>Semestral</t>
  </si>
  <si>
    <t>Anual</t>
  </si>
  <si>
    <t>Otra?</t>
  </si>
  <si>
    <t xml:space="preserve">1. </t>
  </si>
  <si>
    <t xml:space="preserve">Nombre de la entidad responsable en el Distrito Capital D.C.: </t>
  </si>
  <si>
    <t>Número telefónico:</t>
  </si>
  <si>
    <t>3693777 ext 241</t>
  </si>
  <si>
    <t>E-mail:</t>
  </si>
  <si>
    <t>Usuarios de la información:</t>
  </si>
  <si>
    <t>Usuarios internos y externos</t>
  </si>
  <si>
    <t>Tipo de acceso:</t>
  </si>
  <si>
    <t>Gratuita</t>
  </si>
  <si>
    <t>Comercializada</t>
  </si>
  <si>
    <t>Por convenios</t>
  </si>
  <si>
    <t>Restringida</t>
  </si>
  <si>
    <t>Parcial</t>
  </si>
  <si>
    <t>No hay acceso</t>
  </si>
  <si>
    <t>Colombia</t>
  </si>
  <si>
    <t>Contiene información sobre el PIB a precios corrientes, PIB a precios</t>
  </si>
  <si>
    <t>constantes del año 2015, participaciones, tasas de crecimiento, contribuciones, PIB percápita</t>
  </si>
  <si>
    <t>Bogotá; 32 departamentos y Colombia</t>
  </si>
  <si>
    <t>Departamentos</t>
  </si>
  <si>
    <t>3693777 ext 244</t>
  </si>
  <si>
    <t>Comisión intersectorial de estudios económicos, información y estadísticas de D.C.</t>
  </si>
  <si>
    <t>Unidad técnica de apoyo</t>
  </si>
  <si>
    <t>Formato de intercambio de información - bases de datos</t>
  </si>
  <si>
    <t>I. Identificación de la base de datos</t>
  </si>
  <si>
    <t>BD crecimiento económico Bogotá base 2015</t>
  </si>
  <si>
    <t>II. Propiedad de la información</t>
  </si>
  <si>
    <r>
      <t>N</t>
    </r>
    <r>
      <rPr>
        <sz val="10"/>
        <color indexed="8"/>
        <rFont val="Arial"/>
        <family val="2"/>
      </rPr>
      <t>ombre del responsable de la información:</t>
    </r>
  </si>
  <si>
    <t>III. Acceso a la información</t>
  </si>
  <si>
    <t>IV. Observaciones</t>
  </si>
  <si>
    <t>BD crecimiento económico  Colombia base 2015</t>
  </si>
  <si>
    <t>BD crecimiento económico base 2015</t>
  </si>
  <si>
    <r>
      <rPr>
        <b/>
        <sz val="10"/>
        <rFont val="Arial"/>
        <family val="2"/>
      </rPr>
      <t>Fuente</t>
    </r>
    <r>
      <rPr>
        <sz val="10"/>
        <rFont val="Arial"/>
        <family val="2"/>
      </rPr>
      <t>: DANE Departamento Administrativo Nacional de Estadística</t>
    </r>
  </si>
  <si>
    <r>
      <rPr>
        <b/>
        <sz val="10"/>
        <rFont val="Arial"/>
        <family val="2"/>
      </rPr>
      <t>Unidades:</t>
    </r>
    <r>
      <rPr>
        <sz val="10"/>
        <rFont val="Arial"/>
        <family val="2"/>
      </rPr>
      <t xml:space="preserve"> Miles de millones de pesos ; variación anual y variación trimestral</t>
    </r>
  </si>
  <si>
    <r>
      <rPr>
        <b/>
        <sz val="10"/>
        <rFont val="Arial"/>
        <family val="2"/>
      </rPr>
      <t xml:space="preserve">Link: </t>
    </r>
    <r>
      <rPr>
        <sz val="10"/>
        <rFont val="Arial"/>
        <family val="2"/>
      </rPr>
      <t>https://www.dane.gov.co/index.php/estadisticas-por-tema/cuentas-nacionales/cuentas-nacionales-departamentales/cuentas-nacionales-departamentales-pib-trimestral-bogota-d-c</t>
    </r>
  </si>
  <si>
    <r>
      <rPr>
        <b/>
        <sz val="10"/>
        <rFont val="Arial"/>
        <family val="2"/>
      </rPr>
      <t xml:space="preserve">Link: </t>
    </r>
    <r>
      <rPr>
        <sz val="10"/>
        <rFont val="Arial"/>
        <family val="2"/>
      </rPr>
      <t>https://www.dane.gov.co/index.php/estadisticas-por-tema/cuentas-nacionales/cuentas-nacionales-trimestrales</t>
    </r>
  </si>
  <si>
    <r>
      <rPr>
        <b/>
        <sz val="10"/>
        <rFont val="Arial"/>
        <family val="2"/>
      </rPr>
      <t xml:space="preserve">Link: </t>
    </r>
    <r>
      <rPr>
        <sz val="10"/>
        <rFont val="Arial"/>
        <family val="2"/>
      </rPr>
      <t>https://www.dane.gov.co/index.php/estadisticas-por-tema/cuentas-nacionales/cuentas-nacionales-departamentales</t>
    </r>
  </si>
  <si>
    <t>Periodo</t>
  </si>
  <si>
    <t>Actividad economica</t>
  </si>
  <si>
    <t>Valores a precios constantes del 2015</t>
  </si>
  <si>
    <t>Agricultura, ganaderia, caza, silvicultura y pesca</t>
  </si>
  <si>
    <t>Explotacion de minas y canteras</t>
  </si>
  <si>
    <t>Elaboracion de productos alimenticios; elaboracion de bebidas; elaboracion de productos de tabaco</t>
  </si>
  <si>
    <t xml:space="preserve">Fabricacion de productos textiles; confeccion de prendas de vestir; curtido y recurtido de cueros; fabricacion de calzado; fabricacion de articulos de viaje, maletas, bolsos de mano y articulos similares, y fabricacion de articulos de talabarteria y guarnicioneria; adobo y teñido de pieles </t>
  </si>
  <si>
    <t>Transformacion de la madera y fabricacion de productos de madera y de corcho, excepto muebles; fabricacion de articulos de cesteria y esparteria; fabricacion de papel, carton y productos de papel y de carton; actividades de impresion; produccion de copias a partir de grabaciones originales</t>
  </si>
  <si>
    <t>Coquizacion, fabricacion de productos de la refinacion del petroleo y actividad de mezcla de combustibles; fabricacion de sustancias y productos quimicos; fabricacion de productos farmaceuticos, sustancias quimicas medicinales y productos botanicos de uso farmaceutico; fabricacion de productos de caucho y de plastico; fabricacion de otros productos minerales no metalicos</t>
  </si>
  <si>
    <t>Fabricacion de productos metalurgicos basicos; fabricacion de productos elaborados de metal, excepto maquinaria y equipo; fabricacion de aparatos y equipo electrico; fabricacion de productos informaticos, electronicos y opticos; fabricacion de maquinaria y equipo n.c.p.; fabricacion de vehiculos automotores, remolques y semirremolques; fabricacion de otros tipos de equipo de transporte; instalacion, mantenimiento y reparacion especializado de maquinaria y equipo</t>
  </si>
  <si>
    <t>Fabricacion de muebles, colchones y somieres; otras industrias manufactureras</t>
  </si>
  <si>
    <t>Suministro de electricidad, gas, vapor y aire acondicionado; Distribucion de agua; evacuacion y tratamiento de aguas residuales, gestion de desechos y actividades de saneamiento ambiental</t>
  </si>
  <si>
    <t>Distribucion de agua; evacuacion y tratamiento de aguas residuales, gestion de desechos y actividades de saneamiento ambiental</t>
  </si>
  <si>
    <t>Construccion</t>
  </si>
  <si>
    <t>Construccion de edificaciones residenciales y no residenciales</t>
  </si>
  <si>
    <t>Construccion de carreteras y vias de ferrocarril, de proyectos de servicio publico y de otras obras de ingenieria civil</t>
  </si>
  <si>
    <t>Actividades especializadas para la construccion de edificaciones y obras de ingenieria civil (Alquiler de maquinaria y equipo de construccion con operadores)</t>
  </si>
  <si>
    <t>Comercio al por mayor y al por menor; reparacion de vehiculos automotores y motocicletas; Transporte y almacenamiento; Alojamiento y servicios de comida</t>
  </si>
  <si>
    <t>Comercio al por mayor y al por menor; reparacion de vehiculos automotores y motocicletas</t>
  </si>
  <si>
    <t>Informacion y comunicaciones</t>
  </si>
  <si>
    <t>Actividades profesionales, cientificas y tecnicas; Actividades de servicios administrativos y de apoyo</t>
  </si>
  <si>
    <t>Administracion publica y defensa; planes de seguridad social de afiliacion obligatoria; Educacion; Actividades de atencion de la salud humana y de servicios sociales</t>
  </si>
  <si>
    <t>Administracion publica y defensa; planes de seguridad social de afiliacion obligatoria</t>
  </si>
  <si>
    <t>Educacion</t>
  </si>
  <si>
    <t>Actividades de atencion de la salud humana y de servicios sociales</t>
  </si>
  <si>
    <t>Actividades artisticas, de entretenimiento y recreacion y otras actividades de servicios; Actividades de los hogares individuales en calidad de empleadores; actividades no diferenciadas de los hogares individuales como productores de bienes y servicios para uso propio</t>
  </si>
  <si>
    <t>Actividades artisticas, de entretenimiento y recreacion y otras actividades de servicios</t>
  </si>
  <si>
    <t>BD crecimiento económico  departamental base 2015</t>
  </si>
  <si>
    <t>Codigo departamento</t>
  </si>
  <si>
    <t>PIB percapita a precios corrientes en pesos</t>
  </si>
  <si>
    <t>Variacion anual real</t>
  </si>
  <si>
    <t>Participacion porcentual corrientes</t>
  </si>
  <si>
    <t>Atlantico</t>
  </si>
  <si>
    <t>Bogota D.C.</t>
  </si>
  <si>
    <t>Bolivar</t>
  </si>
  <si>
    <t>Boyaca</t>
  </si>
  <si>
    <t>Caqueta</t>
  </si>
  <si>
    <t>Choco</t>
  </si>
  <si>
    <t>Cordoba</t>
  </si>
  <si>
    <t>Guainia</t>
  </si>
  <si>
    <t>Quindio</t>
  </si>
  <si>
    <t>San Andres, Providencia y Santa Catalina (Archipielago)</t>
  </si>
  <si>
    <t>Vaupes</t>
  </si>
  <si>
    <t>DANE-Dirección de síntesis y cuentas nacionales cuentas departamentales</t>
  </si>
  <si>
    <t>Secretaria distrital de desarrollo económico SDDE</t>
  </si>
  <si>
    <t xml:space="preserve">Tasa de crecimiento variacion anual precios constantes 2015 </t>
  </si>
  <si>
    <t>Tasa de crecimiento variacion trimestral precios constantes 2015</t>
  </si>
  <si>
    <t>Tasa de crecimiento variacion anual precios corrientes</t>
  </si>
  <si>
    <t>Tasa de crecimiento variacion trimestral precios corrientes</t>
  </si>
  <si>
    <t>PIB a precios corrientes miles de millones de pesos</t>
  </si>
  <si>
    <t>PIB a precios constantes miles de millones de pesos de 2015</t>
  </si>
  <si>
    <t>Contribucion al crecimiento del PIB Colombia puntos porcentuales</t>
  </si>
  <si>
    <t>2021pr</t>
  </si>
  <si>
    <t>De 2007 a 2017 la base para calcular el PIB era 2005 a partir del 2018 la base empleada es la de 2015, y las series están retropoladas con esta base hasta el 2005</t>
  </si>
  <si>
    <t>Contiene información del PIB trimestral de Bogotá, a precios corrientes y constantes</t>
  </si>
  <si>
    <t>de  crecimiento.</t>
  </si>
  <si>
    <t>Contiene información del PIB trimestral de Colombia, a precios corrientes y constantes</t>
  </si>
  <si>
    <t>de crecimiento.</t>
  </si>
  <si>
    <r>
      <rPr>
        <b/>
        <sz val="10"/>
        <rFont val="Arial"/>
        <family val="2"/>
      </rPr>
      <t>Notas base de datos</t>
    </r>
    <r>
      <rPr>
        <sz val="10"/>
        <rFont val="Arial"/>
        <family val="2"/>
      </rPr>
      <t>: Producto Interno Bruto Bogotá desagregación a 25 ramas</t>
    </r>
  </si>
  <si>
    <r>
      <rPr>
        <b/>
        <sz val="10"/>
        <rFont val="Arial"/>
        <family val="2"/>
      </rPr>
      <t>Notas base de datos</t>
    </r>
    <r>
      <rPr>
        <sz val="10"/>
        <rFont val="Arial"/>
        <family val="2"/>
      </rPr>
      <t>: Producto Interno Bruto Bogotá desagregación a 25 ramas, datos corregidos de efectos estacionales y de calendario</t>
    </r>
  </si>
  <si>
    <t>por encadenamiento base 2015 corregidos de efectos estacionales y de calendario, por grandes ramas de actividad económica, tasas</t>
  </si>
  <si>
    <r>
      <rPr>
        <b/>
        <sz val="10"/>
        <rFont val="Arial"/>
        <family val="2"/>
      </rPr>
      <t>Notas base de datos</t>
    </r>
    <r>
      <rPr>
        <sz val="10"/>
        <rFont val="Arial"/>
        <family val="2"/>
      </rPr>
      <t>: Producto Interno Bruto Bogotá desagregación a 25 ramas, datos corregidos de efectos estacionales y de calendario.</t>
    </r>
  </si>
  <si>
    <t>2020p</t>
  </si>
  <si>
    <t>2022pr</t>
  </si>
  <si>
    <t>2.5 Mb</t>
  </si>
  <si>
    <t>2,5 Mb</t>
  </si>
  <si>
    <t>2021 preliminar</t>
  </si>
  <si>
    <t>Secretaría Distrital de Desarrollo Económico SDDE</t>
  </si>
  <si>
    <t>DANE-Dirección de Síntesis y Cuentas Nacionales y  Cuentas Departamentales</t>
  </si>
  <si>
    <t xml:space="preserve">5. </t>
  </si>
  <si>
    <t>Responsable de la actualización</t>
  </si>
  <si>
    <t>Vladimir Daza Acosta, profesional de la dependencia</t>
  </si>
  <si>
    <t>2005/I</t>
  </si>
  <si>
    <r>
      <rPr>
        <b/>
        <sz val="10"/>
        <color rgb="FF000000"/>
        <rFont val="Arial"/>
        <family val="2"/>
      </rPr>
      <t>Periodo de actualización:</t>
    </r>
    <r>
      <rPr>
        <sz val="10"/>
        <color rgb="FF000000"/>
        <rFont val="Arial"/>
        <family val="2"/>
      </rPr>
      <t xml:space="preserve"> trimestral. </t>
    </r>
    <r>
      <rPr>
        <b/>
        <sz val="10"/>
        <color rgb="FF000000"/>
        <rFont val="Arial"/>
        <family val="2"/>
      </rPr>
      <t>Periodo cifras:</t>
    </r>
    <r>
      <rPr>
        <sz val="10"/>
        <color rgb="FF000000"/>
        <rFont val="Arial"/>
        <family val="2"/>
      </rPr>
      <t xml:space="preserve"> trimestral. </t>
    </r>
    <r>
      <rPr>
        <b/>
        <sz val="10"/>
        <color rgb="FF000000"/>
        <rFont val="Arial"/>
        <family val="2"/>
      </rPr>
      <t>Cobertura:</t>
    </r>
    <r>
      <rPr>
        <sz val="10"/>
        <color rgb="FF000000"/>
        <rFont val="Arial"/>
        <family val="2"/>
      </rPr>
      <t xml:space="preserve"> Colombia </t>
    </r>
    <r>
      <rPr>
        <b/>
        <sz val="10"/>
        <color rgb="FF000000"/>
        <rFont val="Arial"/>
        <family val="2"/>
      </rPr>
      <t>Serie:</t>
    </r>
    <r>
      <rPr>
        <sz val="10"/>
        <color rgb="FF000000"/>
        <rFont val="Arial"/>
        <family val="2"/>
      </rPr>
      <t xml:space="preserve"> I trimestre 2005 a III trimestre de 2022 (p: Cifras provisionales; pr: Cifras preliminares)</t>
    </r>
  </si>
  <si>
    <t>2022/IV preliminar</t>
  </si>
  <si>
    <r>
      <rPr>
        <b/>
        <sz val="10"/>
        <rFont val="Arial"/>
        <family val="2"/>
      </rPr>
      <t>Unidades:</t>
    </r>
    <r>
      <rPr>
        <sz val="10"/>
        <rFont val="Arial"/>
        <family val="2"/>
      </rPr>
      <t xml:space="preserve"> miles de millones de pesos ; variación anual y variación trimestral</t>
    </r>
  </si>
  <si>
    <r>
      <rPr>
        <b/>
        <sz val="10"/>
        <rFont val="Arial"/>
        <family val="2"/>
      </rPr>
      <t>Fecha de actualización: marzo de 2023</t>
    </r>
    <r>
      <rPr>
        <sz val="10"/>
        <rFont val="Arial"/>
        <family val="2"/>
      </rPr>
      <t xml:space="preserve">.  </t>
    </r>
  </si>
  <si>
    <t>2021p</t>
  </si>
  <si>
    <t xml:space="preserve">Subdirector (e) de información y estadísticas, </t>
  </si>
  <si>
    <t>Federico Alberto Valdeblánquez Prieto</t>
  </si>
  <si>
    <t>fvaldeblanquez@desarrolloeconomico.gov.co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</si>
</sst>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#,##0.0"/>
    <numFmt numFmtId="167" formatCode="0.0"/>
    <numFmt numFmtId="168" formatCode="\$#,##0\ ;\(\$#,##0\)"/>
    <numFmt numFmtId="169" formatCode="_-* #,##0.00\ &quot;€&quot;_-;\-* #,##0.00\ &quot;€&quot;_-;_-* &quot;-&quot;??\ &quot;€&quot;_-;_-@_-"/>
    <numFmt numFmtId="170" formatCode="_-* #,##0.00\ [$€]_-;\-* #,##0.00\ [$€]_-;_-* &quot;-&quot;??\ [$€]_-;_-@_-"/>
    <numFmt numFmtId="171" formatCode="_ * #,##0.00_ ;_ * \-#,##0.00_ ;_ * &quot;-&quot;??_ ;_ @_ "/>
    <numFmt numFmtId="172" formatCode="_-* #,##0.00\ _P_t_a_-;\-* #,##0.00\ _P_t_a_-;_-* &quot;-&quot;??\ _P_t_a_-;_-@_-"/>
    <numFmt numFmtId="173" formatCode="_-* #,##0.00\ _€_-;\-* #,##0.00\ _€_-;_-* &quot;-&quot;??\ _€_-;_-@_-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u/>
      <sz val="11"/>
      <color rgb="FF0000FF"/>
      <name val="Calibri"/>
      <family val="2"/>
      <charset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theme="1"/>
      <name val="Arial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1"/>
      <color indexed="52"/>
      <name val="Calibri"/>
      <family val="2"/>
    </font>
    <font>
      <sz val="10"/>
      <color rgb="FFFA7D00"/>
      <name val="Arial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sz val="10"/>
      <name val="Times New Roman"/>
      <family val="1"/>
    </font>
    <font>
      <sz val="12"/>
      <color indexed="1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Arial"/>
      <family val="2"/>
    </font>
    <font>
      <b/>
      <sz val="18"/>
      <color indexed="56"/>
      <name val="Cambria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00FF"/>
      <name val="Arial"/>
      <family val="2"/>
    </font>
    <font>
      <u/>
      <sz val="10"/>
      <color rgb="FFFF0000"/>
      <name val="Arial"/>
      <family val="2"/>
    </font>
    <font>
      <b/>
      <sz val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C0C0C0"/>
        <bgColor rgb="FFCCCCFF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rgb="FFCCCCFF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63">
    <xf numFmtId="0" fontId="0" fillId="0" borderId="0"/>
    <xf numFmtId="0" fontId="3" fillId="0" borderId="0" applyBorder="0" applyProtection="0"/>
    <xf numFmtId="0" fontId="2" fillId="0" borderId="0"/>
    <xf numFmtId="0" fontId="1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6" fillId="10" borderId="0" applyNumberFormat="0" applyBorder="0" applyAlignment="0" applyProtection="0"/>
    <xf numFmtId="0" fontId="4" fillId="38" borderId="0" applyNumberFormat="0" applyBorder="0" applyAlignment="0" applyProtection="0"/>
    <xf numFmtId="0" fontId="6" fillId="1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6" fillId="14" borderId="0" applyNumberFormat="0" applyBorder="0" applyAlignment="0" applyProtection="0"/>
    <xf numFmtId="0" fontId="4" fillId="39" borderId="0" applyNumberFormat="0" applyBorder="0" applyAlignment="0" applyProtection="0"/>
    <xf numFmtId="0" fontId="6" fillId="14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6" fillId="18" borderId="0" applyNumberFormat="0" applyBorder="0" applyAlignment="0" applyProtection="0"/>
    <xf numFmtId="0" fontId="4" fillId="40" borderId="0" applyNumberFormat="0" applyBorder="0" applyAlignment="0" applyProtection="0"/>
    <xf numFmtId="0" fontId="6" fillId="1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22" borderId="0" applyNumberFormat="0" applyBorder="0" applyAlignment="0" applyProtection="0"/>
    <xf numFmtId="0" fontId="4" fillId="41" borderId="0" applyNumberFormat="0" applyBorder="0" applyAlignment="0" applyProtection="0"/>
    <xf numFmtId="0" fontId="6" fillId="22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6" fillId="26" borderId="0" applyNumberFormat="0" applyBorder="0" applyAlignment="0" applyProtection="0"/>
    <xf numFmtId="0" fontId="4" fillId="42" borderId="0" applyNumberFormat="0" applyBorder="0" applyAlignment="0" applyProtection="0"/>
    <xf numFmtId="0" fontId="6" fillId="2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6" fillId="30" borderId="0" applyNumberFormat="0" applyBorder="0" applyAlignment="0" applyProtection="0"/>
    <xf numFmtId="0" fontId="4" fillId="43" borderId="0" applyNumberFormat="0" applyBorder="0" applyAlignment="0" applyProtection="0"/>
    <xf numFmtId="0" fontId="6" fillId="30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" fillId="11" borderId="0" applyNumberFormat="0" applyBorder="0" applyAlignment="0" applyProtection="0"/>
    <xf numFmtId="0" fontId="4" fillId="44" borderId="0" applyNumberFormat="0" applyBorder="0" applyAlignment="0" applyProtection="0"/>
    <xf numFmtId="0" fontId="6" fillId="11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6" fillId="15" borderId="0" applyNumberFormat="0" applyBorder="0" applyAlignment="0" applyProtection="0"/>
    <xf numFmtId="0" fontId="4" fillId="45" borderId="0" applyNumberFormat="0" applyBorder="0" applyAlignment="0" applyProtection="0"/>
    <xf numFmtId="0" fontId="6" fillId="1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6" fillId="19" borderId="0" applyNumberFormat="0" applyBorder="0" applyAlignment="0" applyProtection="0"/>
    <xf numFmtId="0" fontId="4" fillId="46" borderId="0" applyNumberFormat="0" applyBorder="0" applyAlignment="0" applyProtection="0"/>
    <xf numFmtId="0" fontId="6" fillId="19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23" borderId="0" applyNumberFormat="0" applyBorder="0" applyAlignment="0" applyProtection="0"/>
    <xf numFmtId="0" fontId="4" fillId="41" borderId="0" applyNumberFormat="0" applyBorder="0" applyAlignment="0" applyProtection="0"/>
    <xf numFmtId="0" fontId="6" fillId="2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" fillId="27" borderId="0" applyNumberFormat="0" applyBorder="0" applyAlignment="0" applyProtection="0"/>
    <xf numFmtId="0" fontId="4" fillId="44" borderId="0" applyNumberFormat="0" applyBorder="0" applyAlignment="0" applyProtection="0"/>
    <xf numFmtId="0" fontId="6" fillId="27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6" fillId="31" borderId="0" applyNumberFormat="0" applyBorder="0" applyAlignment="0" applyProtection="0"/>
    <xf numFmtId="0" fontId="4" fillId="47" borderId="0" applyNumberFormat="0" applyBorder="0" applyAlignment="0" applyProtection="0"/>
    <xf numFmtId="0" fontId="6" fillId="31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7" fillId="48" borderId="0" applyNumberFormat="0" applyBorder="0" applyAlignment="0" applyProtection="0"/>
    <xf numFmtId="0" fontId="8" fillId="12" borderId="0" applyNumberFormat="0" applyBorder="0" applyAlignment="0" applyProtection="0"/>
    <xf numFmtId="0" fontId="7" fillId="48" borderId="0" applyNumberFormat="0" applyBorder="0" applyAlignment="0" applyProtection="0"/>
    <xf numFmtId="0" fontId="8" fillId="12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8" fillId="16" borderId="0" applyNumberFormat="0" applyBorder="0" applyAlignment="0" applyProtection="0"/>
    <xf numFmtId="0" fontId="7" fillId="45" borderId="0" applyNumberFormat="0" applyBorder="0" applyAlignment="0" applyProtection="0"/>
    <xf numFmtId="0" fontId="8" fillId="16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8" fillId="20" borderId="0" applyNumberFormat="0" applyBorder="0" applyAlignment="0" applyProtection="0"/>
    <xf numFmtId="0" fontId="7" fillId="46" borderId="0" applyNumberFormat="0" applyBorder="0" applyAlignment="0" applyProtection="0"/>
    <xf numFmtId="0" fontId="8" fillId="20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9" borderId="0" applyNumberFormat="0" applyBorder="0" applyAlignment="0" applyProtection="0"/>
    <xf numFmtId="0" fontId="8" fillId="24" borderId="0" applyNumberFormat="0" applyBorder="0" applyAlignment="0" applyProtection="0"/>
    <xf numFmtId="0" fontId="7" fillId="49" borderId="0" applyNumberFormat="0" applyBorder="0" applyAlignment="0" applyProtection="0"/>
    <xf numFmtId="0" fontId="8" fillId="24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8" fillId="28" borderId="0" applyNumberFormat="0" applyBorder="0" applyAlignment="0" applyProtection="0"/>
    <xf numFmtId="0" fontId="7" fillId="50" borderId="0" applyNumberFormat="0" applyBorder="0" applyAlignment="0" applyProtection="0"/>
    <xf numFmtId="0" fontId="8" fillId="28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8" fillId="32" borderId="0" applyNumberFormat="0" applyBorder="0" applyAlignment="0" applyProtection="0"/>
    <xf numFmtId="0" fontId="7" fillId="51" borderId="0" applyNumberFormat="0" applyBorder="0" applyAlignment="0" applyProtection="0"/>
    <xf numFmtId="0" fontId="8" fillId="32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9" fillId="40" borderId="0" applyNumberFormat="0" applyBorder="0" applyAlignment="0" applyProtection="0"/>
    <xf numFmtId="0" fontId="10" fillId="2" borderId="0" applyNumberFormat="0" applyBorder="0" applyAlignment="0" applyProtection="0"/>
    <xf numFmtId="0" fontId="9" fillId="40" borderId="0" applyNumberFormat="0" applyBorder="0" applyAlignment="0" applyProtection="0"/>
    <xf numFmtId="0" fontId="10" fillId="2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11" fillId="52" borderId="13" applyNumberFormat="0" applyAlignment="0" applyProtection="0"/>
    <xf numFmtId="0" fontId="12" fillId="6" borderId="4" applyNumberFormat="0" applyAlignment="0" applyProtection="0"/>
    <xf numFmtId="0" fontId="11" fillId="52" borderId="13" applyNumberFormat="0" applyAlignment="0" applyProtection="0"/>
    <xf numFmtId="0" fontId="12" fillId="6" borderId="4" applyNumberFormat="0" applyAlignment="0" applyProtection="0"/>
    <xf numFmtId="0" fontId="11" fillId="52" borderId="13" applyNumberFormat="0" applyAlignment="0" applyProtection="0"/>
    <xf numFmtId="0" fontId="11" fillId="52" borderId="13" applyNumberFormat="0" applyAlignment="0" applyProtection="0"/>
    <xf numFmtId="0" fontId="13" fillId="53" borderId="14" applyNumberFormat="0" applyAlignment="0" applyProtection="0"/>
    <xf numFmtId="0" fontId="14" fillId="7" borderId="7" applyNumberFormat="0" applyAlignment="0" applyProtection="0"/>
    <xf numFmtId="0" fontId="13" fillId="53" borderId="14" applyNumberFormat="0" applyAlignment="0" applyProtection="0"/>
    <xf numFmtId="0" fontId="14" fillId="7" borderId="7" applyNumberFormat="0" applyAlignment="0" applyProtection="0"/>
    <xf numFmtId="0" fontId="13" fillId="53" borderId="14" applyNumberFormat="0" applyAlignment="0" applyProtection="0"/>
    <xf numFmtId="0" fontId="13" fillId="53" borderId="14" applyNumberFormat="0" applyAlignment="0" applyProtection="0"/>
    <xf numFmtId="0" fontId="15" fillId="0" borderId="15" applyNumberFormat="0" applyFill="0" applyAlignment="0" applyProtection="0"/>
    <xf numFmtId="0" fontId="16" fillId="0" borderId="6" applyNumberFormat="0" applyFill="0" applyAlignment="0" applyProtection="0"/>
    <xf numFmtId="0" fontId="15" fillId="0" borderId="15" applyNumberFormat="0" applyFill="0" applyAlignment="0" applyProtection="0"/>
    <xf numFmtId="0" fontId="16" fillId="0" borderId="6" applyNumberFormat="0" applyFill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" fillId="54" borderId="0" applyNumberFormat="0" applyBorder="0" applyAlignment="0" applyProtection="0"/>
    <xf numFmtId="0" fontId="8" fillId="9" borderId="0" applyNumberFormat="0" applyBorder="0" applyAlignment="0" applyProtection="0"/>
    <xf numFmtId="0" fontId="7" fillId="54" borderId="0" applyNumberFormat="0" applyBorder="0" applyAlignment="0" applyProtection="0"/>
    <xf numFmtId="0" fontId="8" fillId="9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8" fillId="13" borderId="0" applyNumberFormat="0" applyBorder="0" applyAlignment="0" applyProtection="0"/>
    <xf numFmtId="0" fontId="7" fillId="55" borderId="0" applyNumberFormat="0" applyBorder="0" applyAlignment="0" applyProtection="0"/>
    <xf numFmtId="0" fontId="8" fillId="13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8" fillId="17" borderId="0" applyNumberFormat="0" applyBorder="0" applyAlignment="0" applyProtection="0"/>
    <xf numFmtId="0" fontId="7" fillId="56" borderId="0" applyNumberFormat="0" applyBorder="0" applyAlignment="0" applyProtection="0"/>
    <xf numFmtId="0" fontId="8" fillId="17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49" borderId="0" applyNumberFormat="0" applyBorder="0" applyAlignment="0" applyProtection="0"/>
    <xf numFmtId="0" fontId="8" fillId="21" borderId="0" applyNumberFormat="0" applyBorder="0" applyAlignment="0" applyProtection="0"/>
    <xf numFmtId="0" fontId="7" fillId="49" borderId="0" applyNumberFormat="0" applyBorder="0" applyAlignment="0" applyProtection="0"/>
    <xf numFmtId="0" fontId="8" fillId="21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8" fillId="25" borderId="0" applyNumberFormat="0" applyBorder="0" applyAlignment="0" applyProtection="0"/>
    <xf numFmtId="0" fontId="7" fillId="50" borderId="0" applyNumberFormat="0" applyBorder="0" applyAlignment="0" applyProtection="0"/>
    <xf numFmtId="0" fontId="8" fillId="25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7" borderId="0" applyNumberFormat="0" applyBorder="0" applyAlignment="0" applyProtection="0"/>
    <xf numFmtId="0" fontId="8" fillId="29" borderId="0" applyNumberFormat="0" applyBorder="0" applyAlignment="0" applyProtection="0"/>
    <xf numFmtId="0" fontId="7" fillId="57" borderId="0" applyNumberFormat="0" applyBorder="0" applyAlignment="0" applyProtection="0"/>
    <xf numFmtId="0" fontId="8" fillId="29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20" fillId="43" borderId="13" applyNumberFormat="0" applyAlignment="0" applyProtection="0"/>
    <xf numFmtId="0" fontId="21" fillId="5" borderId="4" applyNumberFormat="0" applyAlignment="0" applyProtection="0"/>
    <xf numFmtId="0" fontId="20" fillId="43" borderId="13" applyNumberFormat="0" applyAlignment="0" applyProtection="0"/>
    <xf numFmtId="0" fontId="21" fillId="5" borderId="4" applyNumberFormat="0" applyAlignment="0" applyProtection="0"/>
    <xf numFmtId="0" fontId="20" fillId="43" borderId="13" applyNumberFormat="0" applyAlignment="0" applyProtection="0"/>
    <xf numFmtId="0" fontId="20" fillId="43" borderId="13" applyNumberFormat="0" applyAlignment="0" applyProtection="0"/>
    <xf numFmtId="0" fontId="22" fillId="0" borderId="0"/>
    <xf numFmtId="16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39" borderId="0" applyNumberFormat="0" applyBorder="0" applyAlignment="0" applyProtection="0"/>
    <xf numFmtId="0" fontId="30" fillId="3" borderId="0" applyNumberFormat="0" applyBorder="0" applyAlignment="0" applyProtection="0"/>
    <xf numFmtId="0" fontId="29" fillId="39" borderId="0" applyNumberFormat="0" applyBorder="0" applyAlignment="0" applyProtection="0"/>
    <xf numFmtId="0" fontId="30" fillId="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171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23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23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1" fillId="58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3" fillId="0" borderId="0"/>
    <xf numFmtId="0" fontId="1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4" fillId="59" borderId="16" applyNumberFormat="0" applyFont="0" applyAlignment="0" applyProtection="0"/>
    <xf numFmtId="0" fontId="4" fillId="59" borderId="16" applyNumberFormat="0" applyFont="0" applyAlignment="0" applyProtection="0"/>
    <xf numFmtId="0" fontId="6" fillId="8" borderId="8" applyNumberFormat="0" applyFont="0" applyAlignment="0" applyProtection="0"/>
    <xf numFmtId="0" fontId="4" fillId="59" borderId="16" applyNumberFormat="0" applyFont="0" applyAlignment="0" applyProtection="0"/>
    <xf numFmtId="0" fontId="6" fillId="8" borderId="8" applyNumberFormat="0" applyFont="0" applyAlignment="0" applyProtection="0"/>
    <xf numFmtId="0" fontId="4" fillId="59" borderId="16" applyNumberFormat="0" applyFont="0" applyAlignment="0" applyProtection="0"/>
    <xf numFmtId="0" fontId="4" fillId="59" borderId="16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" fontId="34" fillId="0" borderId="0"/>
    <xf numFmtId="0" fontId="35" fillId="52" borderId="17" applyNumberFormat="0" applyAlignment="0" applyProtection="0"/>
    <xf numFmtId="0" fontId="36" fillId="6" borderId="5" applyNumberFormat="0" applyAlignment="0" applyProtection="0"/>
    <xf numFmtId="0" fontId="35" fillId="52" borderId="17" applyNumberFormat="0" applyAlignment="0" applyProtection="0"/>
    <xf numFmtId="0" fontId="36" fillId="6" borderId="5" applyNumberFormat="0" applyAlignment="0" applyProtection="0"/>
    <xf numFmtId="0" fontId="35" fillId="52" borderId="17" applyNumberFormat="0" applyAlignment="0" applyProtection="0"/>
    <xf numFmtId="0" fontId="35" fillId="52" borderId="17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" applyNumberFormat="0" applyFill="0" applyAlignment="0" applyProtection="0"/>
    <xf numFmtId="0" fontId="41" fillId="0" borderId="18" applyNumberFormat="0" applyFill="0" applyAlignment="0" applyProtection="0"/>
    <xf numFmtId="0" fontId="42" fillId="0" borderId="1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3" fillId="0" borderId="19" applyNumberFormat="0" applyFill="0" applyAlignment="0" applyProtection="0"/>
    <xf numFmtId="0" fontId="44" fillId="0" borderId="2" applyNumberFormat="0" applyFill="0" applyAlignment="0" applyProtection="0"/>
    <xf numFmtId="0" fontId="43" fillId="0" borderId="19" applyNumberFormat="0" applyFill="0" applyAlignment="0" applyProtection="0"/>
    <xf numFmtId="0" fontId="44" fillId="0" borderId="2" applyNumberFormat="0" applyFill="0" applyAlignment="0" applyProtection="0"/>
    <xf numFmtId="0" fontId="43" fillId="0" borderId="19" applyNumberFormat="0" applyFill="0" applyAlignment="0" applyProtection="0"/>
    <xf numFmtId="0" fontId="43" fillId="0" borderId="19" applyNumberFormat="0" applyFill="0" applyAlignment="0" applyProtection="0"/>
    <xf numFmtId="0" fontId="18" fillId="0" borderId="20" applyNumberFormat="0" applyFill="0" applyAlignment="0" applyProtection="0"/>
    <xf numFmtId="0" fontId="19" fillId="0" borderId="3" applyNumberFormat="0" applyFill="0" applyAlignment="0" applyProtection="0"/>
    <xf numFmtId="0" fontId="18" fillId="0" borderId="20" applyNumberFormat="0" applyFill="0" applyAlignment="0" applyProtection="0"/>
    <xf numFmtId="0" fontId="19" fillId="0" borderId="3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21" applyNumberFormat="0" applyFill="0" applyAlignment="0" applyProtection="0"/>
    <xf numFmtId="0" fontId="46" fillId="0" borderId="9" applyNumberFormat="0" applyFill="0" applyAlignment="0" applyProtection="0"/>
    <xf numFmtId="0" fontId="46" fillId="0" borderId="9" applyNumberFormat="0" applyFill="0" applyAlignment="0" applyProtection="0"/>
  </cellStyleXfs>
  <cellXfs count="107">
    <xf numFmtId="0" fontId="0" fillId="0" borderId="0" xfId="0"/>
    <xf numFmtId="0" fontId="48" fillId="33" borderId="0" xfId="2" applyFont="1" applyFill="1"/>
    <xf numFmtId="0" fontId="48" fillId="0" borderId="0" xfId="2" applyFont="1"/>
    <xf numFmtId="0" fontId="48" fillId="33" borderId="10" xfId="2" applyFont="1" applyFill="1" applyBorder="1" applyAlignment="1">
      <alignment horizontal="center"/>
    </xf>
    <xf numFmtId="0" fontId="46" fillId="0" borderId="0" xfId="0" applyFont="1"/>
    <xf numFmtId="0" fontId="48" fillId="33" borderId="10" xfId="2" applyFont="1" applyFill="1" applyBorder="1"/>
    <xf numFmtId="0" fontId="48" fillId="36" borderId="11" xfId="2" applyFont="1" applyFill="1" applyBorder="1"/>
    <xf numFmtId="0" fontId="48" fillId="33" borderId="0" xfId="2" applyFont="1" applyFill="1" applyBorder="1"/>
    <xf numFmtId="0" fontId="48" fillId="33" borderId="22" xfId="2" applyFont="1" applyFill="1" applyBorder="1"/>
    <xf numFmtId="0" fontId="23" fillId="33" borderId="10" xfId="2" applyFont="1" applyFill="1" applyBorder="1"/>
    <xf numFmtId="0" fontId="48" fillId="0" borderId="23" xfId="2" applyFont="1" applyBorder="1" applyAlignment="1">
      <alignment horizontal="center"/>
    </xf>
    <xf numFmtId="0" fontId="48" fillId="0" borderId="23" xfId="2" applyFont="1" applyBorder="1" applyAlignment="1">
      <alignment horizontal="center" vertical="center"/>
    </xf>
    <xf numFmtId="0" fontId="48" fillId="0" borderId="23" xfId="2" applyFont="1" applyBorder="1"/>
    <xf numFmtId="0" fontId="48" fillId="36" borderId="23" xfId="2" applyFont="1" applyFill="1" applyBorder="1" applyAlignment="1">
      <alignment horizontal="center"/>
    </xf>
    <xf numFmtId="0" fontId="48" fillId="36" borderId="23" xfId="2" applyFont="1" applyFill="1" applyBorder="1"/>
    <xf numFmtId="0" fontId="48" fillId="33" borderId="23" xfId="2" applyFont="1" applyFill="1" applyBorder="1" applyAlignment="1">
      <alignment horizontal="center"/>
    </xf>
    <xf numFmtId="0" fontId="48" fillId="33" borderId="23" xfId="2" applyFont="1" applyFill="1" applyBorder="1"/>
    <xf numFmtId="0" fontId="48" fillId="33" borderId="23" xfId="2" applyFont="1" applyFill="1" applyBorder="1" applyAlignment="1">
      <alignment horizontal="center" vertical="center"/>
    </xf>
    <xf numFmtId="0" fontId="23" fillId="33" borderId="10" xfId="2" applyFont="1" applyFill="1" applyBorder="1" applyAlignment="1">
      <alignment horizontal="left"/>
    </xf>
    <xf numFmtId="0" fontId="48" fillId="33" borderId="10" xfId="2" applyFont="1" applyFill="1" applyBorder="1" applyAlignment="1">
      <alignment horizontal="left"/>
    </xf>
    <xf numFmtId="0" fontId="47" fillId="33" borderId="0" xfId="2" applyFont="1" applyFill="1"/>
    <xf numFmtId="0" fontId="48" fillId="0" borderId="10" xfId="2" applyFont="1" applyBorder="1" applyAlignment="1">
      <alignment horizontal="center"/>
    </xf>
    <xf numFmtId="0" fontId="48" fillId="37" borderId="0" xfId="2" applyFont="1" applyFill="1"/>
    <xf numFmtId="0" fontId="6" fillId="37" borderId="0" xfId="3" applyFont="1" applyFill="1"/>
    <xf numFmtId="0" fontId="49" fillId="0" borderId="0" xfId="3" applyFont="1"/>
    <xf numFmtId="0" fontId="49" fillId="37" borderId="0" xfId="3" applyFont="1" applyFill="1" applyBorder="1"/>
    <xf numFmtId="0" fontId="49" fillId="37" borderId="10" xfId="3" applyFont="1" applyFill="1" applyBorder="1"/>
    <xf numFmtId="0" fontId="6" fillId="37" borderId="10" xfId="3" applyFont="1" applyFill="1" applyBorder="1"/>
    <xf numFmtId="0" fontId="6" fillId="37" borderId="0" xfId="3" applyFont="1" applyFill="1" applyBorder="1"/>
    <xf numFmtId="0" fontId="50" fillId="0" borderId="0" xfId="2" applyFont="1"/>
    <xf numFmtId="0" fontId="48" fillId="37" borderId="0" xfId="2" applyFont="1" applyFill="1" applyBorder="1"/>
    <xf numFmtId="0" fontId="48" fillId="37" borderId="10" xfId="2" applyFont="1" applyFill="1" applyBorder="1"/>
    <xf numFmtId="0" fontId="48" fillId="37" borderId="22" xfId="2" applyFont="1" applyFill="1" applyBorder="1"/>
    <xf numFmtId="0" fontId="51" fillId="0" borderId="10" xfId="1" applyFont="1" applyBorder="1" applyProtection="1"/>
    <xf numFmtId="0" fontId="48" fillId="33" borderId="10" xfId="2" applyFont="1" applyFill="1" applyBorder="1" applyAlignment="1"/>
    <xf numFmtId="0" fontId="48" fillId="34" borderId="0" xfId="2" applyFont="1" applyFill="1"/>
    <xf numFmtId="0" fontId="48" fillId="35" borderId="10" xfId="2" applyFont="1" applyFill="1" applyBorder="1" applyAlignment="1">
      <alignment horizontal="center"/>
    </xf>
    <xf numFmtId="0" fontId="48" fillId="35" borderId="0" xfId="2" applyFont="1" applyFill="1"/>
    <xf numFmtId="0" fontId="48" fillId="35" borderId="10" xfId="2" applyFont="1" applyFill="1" applyBorder="1"/>
    <xf numFmtId="0" fontId="48" fillId="60" borderId="11" xfId="2" applyFont="1" applyFill="1" applyBorder="1"/>
    <xf numFmtId="0" fontId="52" fillId="35" borderId="0" xfId="2" applyFont="1" applyFill="1"/>
    <xf numFmtId="0" fontId="48" fillId="35" borderId="0" xfId="2" applyFont="1" applyFill="1" applyBorder="1"/>
    <xf numFmtId="0" fontId="23" fillId="35" borderId="10" xfId="2" applyFont="1" applyFill="1" applyBorder="1"/>
    <xf numFmtId="0" fontId="48" fillId="35" borderId="12" xfId="2" applyFont="1" applyFill="1" applyBorder="1"/>
    <xf numFmtId="0" fontId="48" fillId="34" borderId="23" xfId="2" applyFont="1" applyFill="1" applyBorder="1" applyAlignment="1">
      <alignment horizontal="center"/>
    </xf>
    <xf numFmtId="0" fontId="48" fillId="34" borderId="23" xfId="2" applyFont="1" applyFill="1" applyBorder="1"/>
    <xf numFmtId="0" fontId="48" fillId="60" borderId="23" xfId="2" applyFont="1" applyFill="1" applyBorder="1" applyAlignment="1">
      <alignment horizontal="center"/>
    </xf>
    <xf numFmtId="0" fontId="48" fillId="60" borderId="23" xfId="2" applyFont="1" applyFill="1" applyBorder="1"/>
    <xf numFmtId="0" fontId="48" fillId="35" borderId="10" xfId="2" applyFont="1" applyFill="1" applyBorder="1" applyAlignment="1">
      <alignment horizontal="left"/>
    </xf>
    <xf numFmtId="0" fontId="48" fillId="35" borderId="23" xfId="2" applyFont="1" applyFill="1" applyBorder="1" applyAlignment="1">
      <alignment horizontal="center"/>
    </xf>
    <xf numFmtId="0" fontId="48" fillId="35" borderId="23" xfId="2" applyFont="1" applyFill="1" applyBorder="1"/>
    <xf numFmtId="0" fontId="48" fillId="35" borderId="23" xfId="2" applyFont="1" applyFill="1" applyBorder="1" applyAlignment="1">
      <alignment vertical="center"/>
    </xf>
    <xf numFmtId="0" fontId="23" fillId="35" borderId="10" xfId="2" applyFont="1" applyFill="1" applyBorder="1" applyAlignment="1"/>
    <xf numFmtId="0" fontId="48" fillId="35" borderId="23" xfId="2" applyFont="1" applyFill="1" applyBorder="1" applyAlignment="1">
      <alignment horizontal="center" vertical="center"/>
    </xf>
    <xf numFmtId="0" fontId="47" fillId="35" borderId="0" xfId="2" applyFont="1" applyFill="1"/>
    <xf numFmtId="0" fontId="48" fillId="34" borderId="23" xfId="2" applyFont="1" applyFill="1" applyBorder="1" applyAlignment="1">
      <alignment horizontal="center" vertical="center"/>
    </xf>
    <xf numFmtId="0" fontId="48" fillId="34" borderId="10" xfId="2" applyFont="1" applyFill="1" applyBorder="1" applyAlignment="1">
      <alignment horizontal="center"/>
    </xf>
    <xf numFmtId="49" fontId="47" fillId="35" borderId="0" xfId="0" applyNumberFormat="1" applyFont="1" applyFill="1" applyBorder="1" applyAlignment="1">
      <alignment horizontal="center" vertical="center" wrapText="1"/>
    </xf>
    <xf numFmtId="166" fontId="23" fillId="35" borderId="0" xfId="0" applyNumberFormat="1" applyFont="1" applyFill="1" applyAlignment="1">
      <alignment horizontal="right"/>
    </xf>
    <xf numFmtId="166" fontId="23" fillId="33" borderId="0" xfId="0" applyNumberFormat="1" applyFont="1" applyFill="1" applyAlignment="1">
      <alignment horizontal="right"/>
    </xf>
    <xf numFmtId="166" fontId="23" fillId="33" borderId="0" xfId="0" applyNumberFormat="1" applyFont="1" applyFill="1" applyAlignment="1">
      <alignment horizontal="center"/>
    </xf>
    <xf numFmtId="166" fontId="23" fillId="33" borderId="0" xfId="0" applyNumberFormat="1" applyFont="1" applyFill="1" applyAlignment="1">
      <alignment horizontal="left"/>
    </xf>
    <xf numFmtId="0" fontId="6" fillId="0" borderId="0" xfId="0" applyFont="1"/>
    <xf numFmtId="167" fontId="47" fillId="35" borderId="0" xfId="0" applyNumberFormat="1" applyFont="1" applyFill="1" applyBorder="1" applyAlignment="1">
      <alignment horizontal="center" vertical="center" wrapText="1"/>
    </xf>
    <xf numFmtId="0" fontId="6" fillId="34" borderId="0" xfId="0" applyFont="1" applyFill="1" applyAlignment="1">
      <alignment horizontal="right"/>
    </xf>
    <xf numFmtId="0" fontId="6" fillId="34" borderId="0" xfId="0" applyFont="1" applyFill="1"/>
    <xf numFmtId="167" fontId="6" fillId="34" borderId="0" xfId="0" applyNumberFormat="1" applyFont="1" applyFill="1"/>
    <xf numFmtId="0" fontId="47" fillId="33" borderId="0" xfId="0" applyFont="1" applyFill="1" applyBorder="1" applyAlignment="1">
      <alignment horizontal="center" vertical="center"/>
    </xf>
    <xf numFmtId="0" fontId="47" fillId="33" borderId="0" xfId="0" applyFont="1" applyFill="1" applyBorder="1" applyAlignment="1">
      <alignment horizontal="center" vertical="center" wrapText="1"/>
    </xf>
    <xf numFmtId="0" fontId="53" fillId="34" borderId="0" xfId="0" applyFont="1" applyFill="1" applyBorder="1" applyAlignment="1">
      <alignment vertical="center"/>
    </xf>
    <xf numFmtId="3" fontId="53" fillId="34" borderId="0" xfId="0" applyNumberFormat="1" applyFont="1" applyFill="1" applyBorder="1" applyAlignment="1">
      <alignment horizontal="right" vertical="center"/>
    </xf>
    <xf numFmtId="0" fontId="23" fillId="34" borderId="0" xfId="0" applyFont="1" applyFill="1" applyBorder="1" applyAlignment="1">
      <alignment horizontal="left" vertical="center"/>
    </xf>
    <xf numFmtId="3" fontId="23" fillId="34" borderId="0" xfId="0" applyNumberFormat="1" applyFont="1" applyFill="1" applyBorder="1" applyAlignment="1">
      <alignment horizontal="right" vertical="center"/>
    </xf>
    <xf numFmtId="0" fontId="23" fillId="34" borderId="0" xfId="0" applyFont="1" applyFill="1" applyBorder="1" applyAlignment="1">
      <alignment vertical="center"/>
    </xf>
    <xf numFmtId="0" fontId="46" fillId="34" borderId="0" xfId="0" applyFont="1" applyFill="1" applyBorder="1" applyAlignment="1">
      <alignment vertical="center"/>
    </xf>
    <xf numFmtId="0" fontId="48" fillId="33" borderId="0" xfId="0" applyFont="1" applyFill="1" applyAlignment="1">
      <alignment horizontal="center"/>
    </xf>
    <xf numFmtId="3" fontId="46" fillId="34" borderId="0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166" fontId="48" fillId="33" borderId="0" xfId="0" applyNumberFormat="1" applyFont="1" applyFill="1" applyAlignment="1">
      <alignment horizontal="left"/>
    </xf>
    <xf numFmtId="0" fontId="48" fillId="33" borderId="22" xfId="2" applyFont="1" applyFill="1" applyBorder="1" applyAlignment="1">
      <alignment horizontal="left"/>
    </xf>
    <xf numFmtId="0" fontId="6" fillId="33" borderId="0" xfId="0" applyFont="1" applyFill="1" applyAlignment="1">
      <alignment horizontal="right"/>
    </xf>
    <xf numFmtId="0" fontId="6" fillId="35" borderId="0" xfId="0" applyFont="1" applyFill="1" applyAlignment="1">
      <alignment horizontal="right"/>
    </xf>
    <xf numFmtId="0" fontId="48" fillId="33" borderId="0" xfId="0" applyFont="1" applyFill="1" applyAlignment="1">
      <alignment horizontal="right"/>
    </xf>
    <xf numFmtId="0" fontId="6" fillId="33" borderId="0" xfId="0" applyFont="1" applyFill="1" applyAlignment="1">
      <alignment horizontal="right" vertical="center"/>
    </xf>
    <xf numFmtId="0" fontId="48" fillId="33" borderId="0" xfId="0" applyFont="1" applyFill="1" applyAlignment="1">
      <alignment horizontal="right" vertical="center"/>
    </xf>
    <xf numFmtId="166" fontId="6" fillId="34" borderId="0" xfId="0" applyNumberFormat="1" applyFont="1" applyFill="1" applyAlignment="1">
      <alignment horizontal="right"/>
    </xf>
    <xf numFmtId="167" fontId="6" fillId="34" borderId="0" xfId="0" applyNumberFormat="1" applyFont="1" applyFill="1" applyAlignment="1">
      <alignment horizontal="right"/>
    </xf>
    <xf numFmtId="0" fontId="48" fillId="33" borderId="10" xfId="2" applyFont="1" applyFill="1" applyBorder="1" applyAlignment="1">
      <alignment horizontal="left"/>
    </xf>
    <xf numFmtId="3" fontId="6" fillId="34" borderId="0" xfId="0" applyNumberFormat="1" applyFont="1" applyFill="1" applyAlignment="1">
      <alignment horizontal="right"/>
    </xf>
    <xf numFmtId="3" fontId="23" fillId="33" borderId="0" xfId="0" applyNumberFormat="1" applyFont="1" applyFill="1" applyAlignment="1">
      <alignment horizontal="right"/>
    </xf>
    <xf numFmtId="3" fontId="47" fillId="33" borderId="0" xfId="0" applyNumberFormat="1" applyFont="1" applyFill="1" applyBorder="1" applyAlignment="1">
      <alignment horizontal="center" vertical="center" wrapText="1"/>
    </xf>
    <xf numFmtId="3" fontId="53" fillId="34" borderId="0" xfId="0" applyNumberFormat="1" applyFont="1" applyFill="1" applyBorder="1" applyAlignment="1">
      <alignment horizontal="right"/>
    </xf>
    <xf numFmtId="3" fontId="6" fillId="0" borderId="0" xfId="0" applyNumberFormat="1" applyFont="1"/>
    <xf numFmtId="166" fontId="53" fillId="33" borderId="0" xfId="0" applyNumberFormat="1" applyFont="1" applyFill="1" applyAlignment="1">
      <alignment horizontal="left"/>
    </xf>
    <xf numFmtId="0" fontId="6" fillId="0" borderId="24" xfId="0" applyFont="1" applyBorder="1"/>
    <xf numFmtId="0" fontId="6" fillId="37" borderId="0" xfId="0" applyFont="1" applyFill="1"/>
    <xf numFmtId="0" fontId="6" fillId="37" borderId="10" xfId="0" applyFont="1" applyFill="1" applyBorder="1"/>
    <xf numFmtId="166" fontId="53" fillId="34" borderId="0" xfId="0" applyNumberFormat="1" applyFont="1" applyFill="1" applyBorder="1" applyAlignment="1">
      <alignment horizontal="right" vertical="center"/>
    </xf>
    <xf numFmtId="166" fontId="23" fillId="34" borderId="0" xfId="0" applyNumberFormat="1" applyFont="1" applyFill="1" applyBorder="1" applyAlignment="1">
      <alignment horizontal="right" vertical="center"/>
    </xf>
    <xf numFmtId="166" fontId="53" fillId="34" borderId="0" xfId="0" applyNumberFormat="1" applyFont="1" applyFill="1" applyBorder="1" applyAlignment="1">
      <alignment horizontal="right"/>
    </xf>
    <xf numFmtId="0" fontId="47" fillId="36" borderId="23" xfId="2" applyFont="1" applyFill="1" applyBorder="1" applyAlignment="1">
      <alignment horizontal="center"/>
    </xf>
    <xf numFmtId="0" fontId="48" fillId="33" borderId="0" xfId="2" applyFont="1" applyFill="1" applyBorder="1" applyAlignment="1">
      <alignment horizontal="justify" wrapText="1"/>
    </xf>
    <xf numFmtId="0" fontId="47" fillId="33" borderId="0" xfId="2" applyFont="1" applyFill="1" applyBorder="1" applyAlignment="1">
      <alignment horizontal="center"/>
    </xf>
    <xf numFmtId="0" fontId="6" fillId="33" borderId="10" xfId="2" applyFont="1" applyFill="1" applyBorder="1" applyAlignment="1">
      <alignment horizontal="center"/>
    </xf>
    <xf numFmtId="0" fontId="48" fillId="33" borderId="10" xfId="2" applyFont="1" applyFill="1" applyBorder="1" applyAlignment="1">
      <alignment horizontal="left"/>
    </xf>
    <xf numFmtId="0" fontId="48" fillId="35" borderId="10" xfId="2" applyFont="1" applyFill="1" applyBorder="1" applyAlignment="1">
      <alignment horizontal="left"/>
    </xf>
  </cellXfs>
  <cellStyles count="363">
    <cellStyle name="20% - Énfasis1 2" xfId="4"/>
    <cellStyle name="20% - Énfasis1 2 2" xfId="5"/>
    <cellStyle name="20% - Énfasis1 2 3" xfId="6"/>
    <cellStyle name="20% - Énfasis1 3" xfId="7"/>
    <cellStyle name="20% - Énfasis1 3 2" xfId="8"/>
    <cellStyle name="20% - Énfasis1 4" xfId="9"/>
    <cellStyle name="20% - Énfasis1 5" xfId="10"/>
    <cellStyle name="20% - Énfasis2 2" xfId="11"/>
    <cellStyle name="20% - Énfasis2 2 2" xfId="12"/>
    <cellStyle name="20% - Énfasis2 2 3" xfId="13"/>
    <cellStyle name="20% - Énfasis2 3" xfId="14"/>
    <cellStyle name="20% - Énfasis2 3 2" xfId="15"/>
    <cellStyle name="20% - Énfasis2 4" xfId="16"/>
    <cellStyle name="20% - Énfasis2 5" xfId="17"/>
    <cellStyle name="20% - Énfasis3 2" xfId="18"/>
    <cellStyle name="20% - Énfasis3 2 2" xfId="19"/>
    <cellStyle name="20% - Énfasis3 2 3" xfId="20"/>
    <cellStyle name="20% - Énfasis3 3" xfId="21"/>
    <cellStyle name="20% - Énfasis3 3 2" xfId="22"/>
    <cellStyle name="20% - Énfasis3 4" xfId="23"/>
    <cellStyle name="20% - Énfasis3 5" xfId="24"/>
    <cellStyle name="20% - Énfasis4 2" xfId="25"/>
    <cellStyle name="20% - Énfasis4 2 2" xfId="26"/>
    <cellStyle name="20% - Énfasis4 2 3" xfId="27"/>
    <cellStyle name="20% - Énfasis4 3" xfId="28"/>
    <cellStyle name="20% - Énfasis4 3 2" xfId="29"/>
    <cellStyle name="20% - Énfasis4 4" xfId="30"/>
    <cellStyle name="20% - Énfasis4 5" xfId="31"/>
    <cellStyle name="20% - Énfasis5 2" xfId="32"/>
    <cellStyle name="20% - Énfasis5 2 2" xfId="33"/>
    <cellStyle name="20% - Énfasis5 2 3" xfId="34"/>
    <cellStyle name="20% - Énfasis5 3" xfId="35"/>
    <cellStyle name="20% - Énfasis5 3 2" xfId="36"/>
    <cellStyle name="20% - Énfasis5 4" xfId="37"/>
    <cellStyle name="20% - Énfasis5 5" xfId="38"/>
    <cellStyle name="20% - Énfasis6 2" xfId="39"/>
    <cellStyle name="20% - Énfasis6 2 2" xfId="40"/>
    <cellStyle name="20% - Énfasis6 2 3" xfId="41"/>
    <cellStyle name="20% - Énfasis6 3" xfId="42"/>
    <cellStyle name="20% - Énfasis6 3 2" xfId="43"/>
    <cellStyle name="20% - Énfasis6 4" xfId="44"/>
    <cellStyle name="20% - Énfasis6 5" xfId="45"/>
    <cellStyle name="40% - Énfasis1 2" xfId="46"/>
    <cellStyle name="40% - Énfasis1 2 2" xfId="47"/>
    <cellStyle name="40% - Énfasis1 2 3" xfId="48"/>
    <cellStyle name="40% - Énfasis1 3" xfId="49"/>
    <cellStyle name="40% - Énfasis1 3 2" xfId="50"/>
    <cellStyle name="40% - Énfasis1 4" xfId="51"/>
    <cellStyle name="40% - Énfasis1 5" xfId="52"/>
    <cellStyle name="40% - Énfasis2 2" xfId="53"/>
    <cellStyle name="40% - Énfasis2 2 2" xfId="54"/>
    <cellStyle name="40% - Énfasis2 2 3" xfId="55"/>
    <cellStyle name="40% - Énfasis2 3" xfId="56"/>
    <cellStyle name="40% - Énfasis2 3 2" xfId="57"/>
    <cellStyle name="40% - Énfasis2 4" xfId="58"/>
    <cellStyle name="40% - Énfasis2 5" xfId="59"/>
    <cellStyle name="40% - Énfasis3 2" xfId="60"/>
    <cellStyle name="40% - Énfasis3 2 2" xfId="61"/>
    <cellStyle name="40% - Énfasis3 2 3" xfId="62"/>
    <cellStyle name="40% - Énfasis3 3" xfId="63"/>
    <cellStyle name="40% - Énfasis3 3 2" xfId="64"/>
    <cellStyle name="40% - Énfasis3 4" xfId="65"/>
    <cellStyle name="40% - Énfasis3 5" xfId="66"/>
    <cellStyle name="40% - Énfasis4 2" xfId="67"/>
    <cellStyle name="40% - Énfasis4 2 2" xfId="68"/>
    <cellStyle name="40% - Énfasis4 2 3" xfId="69"/>
    <cellStyle name="40% - Énfasis4 3" xfId="70"/>
    <cellStyle name="40% - Énfasis4 3 2" xfId="71"/>
    <cellStyle name="40% - Énfasis4 4" xfId="72"/>
    <cellStyle name="40% - Énfasis4 5" xfId="73"/>
    <cellStyle name="40% - Énfasis5 2" xfId="74"/>
    <cellStyle name="40% - Énfasis5 2 2" xfId="75"/>
    <cellStyle name="40% - Énfasis5 2 3" xfId="76"/>
    <cellStyle name="40% - Énfasis5 3" xfId="77"/>
    <cellStyle name="40% - Énfasis5 3 2" xfId="78"/>
    <cellStyle name="40% - Énfasis5 4" xfId="79"/>
    <cellStyle name="40% - Énfasis5 5" xfId="80"/>
    <cellStyle name="40% - Énfasis6 2" xfId="81"/>
    <cellStyle name="40% - Énfasis6 2 2" xfId="82"/>
    <cellStyle name="40% - Énfasis6 2 3" xfId="83"/>
    <cellStyle name="40% - Énfasis6 3" xfId="84"/>
    <cellStyle name="40% - Énfasis6 3 2" xfId="85"/>
    <cellStyle name="40% - Énfasis6 4" xfId="86"/>
    <cellStyle name="40% - Énfasis6 5" xfId="87"/>
    <cellStyle name="60% - Énfasis1 2" xfId="88"/>
    <cellStyle name="60% - Énfasis1 2 2" xfId="89"/>
    <cellStyle name="60% - Énfasis1 3" xfId="90"/>
    <cellStyle name="60% - Énfasis1 3 2" xfId="91"/>
    <cellStyle name="60% - Énfasis1 4" xfId="92"/>
    <cellStyle name="60% - Énfasis1 5" xfId="93"/>
    <cellStyle name="60% - Énfasis2 2" xfId="94"/>
    <cellStyle name="60% - Énfasis2 2 2" xfId="95"/>
    <cellStyle name="60% - Énfasis2 3" xfId="96"/>
    <cellStyle name="60% - Énfasis2 3 2" xfId="97"/>
    <cellStyle name="60% - Énfasis2 4" xfId="98"/>
    <cellStyle name="60% - Énfasis2 5" xfId="99"/>
    <cellStyle name="60% - Énfasis3 2" xfId="100"/>
    <cellStyle name="60% - Énfasis3 2 2" xfId="101"/>
    <cellStyle name="60% - Énfasis3 3" xfId="102"/>
    <cellStyle name="60% - Énfasis3 3 2" xfId="103"/>
    <cellStyle name="60% - Énfasis3 4" xfId="104"/>
    <cellStyle name="60% - Énfasis3 5" xfId="105"/>
    <cellStyle name="60% - Énfasis4 2" xfId="106"/>
    <cellStyle name="60% - Énfasis4 2 2" xfId="107"/>
    <cellStyle name="60% - Énfasis4 3" xfId="108"/>
    <cellStyle name="60% - Énfasis4 3 2" xfId="109"/>
    <cellStyle name="60% - Énfasis4 4" xfId="110"/>
    <cellStyle name="60% - Énfasis4 5" xfId="111"/>
    <cellStyle name="60% - Énfasis5 2" xfId="112"/>
    <cellStyle name="60% - Énfasis5 2 2" xfId="113"/>
    <cellStyle name="60% - Énfasis5 3" xfId="114"/>
    <cellStyle name="60% - Énfasis5 3 2" xfId="115"/>
    <cellStyle name="60% - Énfasis5 4" xfId="116"/>
    <cellStyle name="60% - Énfasis5 5" xfId="117"/>
    <cellStyle name="60% - Énfasis6 2" xfId="118"/>
    <cellStyle name="60% - Énfasis6 2 2" xfId="119"/>
    <cellStyle name="60% - Énfasis6 3" xfId="120"/>
    <cellStyle name="60% - Énfasis6 3 2" xfId="121"/>
    <cellStyle name="60% - Énfasis6 4" xfId="122"/>
    <cellStyle name="60% - Énfasis6 5" xfId="123"/>
    <cellStyle name="Buena 2" xfId="124"/>
    <cellStyle name="Buena 2 2" xfId="125"/>
    <cellStyle name="Buena 3" xfId="126"/>
    <cellStyle name="Buena 3 2" xfId="127"/>
    <cellStyle name="Buena 4" xfId="128"/>
    <cellStyle name="Buena 5" xfId="129"/>
    <cellStyle name="Cálculo 2" xfId="130"/>
    <cellStyle name="Cálculo 2 2" xfId="131"/>
    <cellStyle name="Cálculo 3" xfId="132"/>
    <cellStyle name="Cálculo 3 2" xfId="133"/>
    <cellStyle name="Cálculo 4" xfId="134"/>
    <cellStyle name="Cálculo 5" xfId="135"/>
    <cellStyle name="Celda de comprobación 2" xfId="136"/>
    <cellStyle name="Celda de comprobación 2 2" xfId="137"/>
    <cellStyle name="Celda de comprobación 3" xfId="138"/>
    <cellStyle name="Celda de comprobación 3 2" xfId="139"/>
    <cellStyle name="Celda de comprobación 4" xfId="140"/>
    <cellStyle name="Celda de comprobación 5" xfId="141"/>
    <cellStyle name="Celda vinculada 2" xfId="142"/>
    <cellStyle name="Celda vinculada 2 2" xfId="143"/>
    <cellStyle name="Celda vinculada 3" xfId="144"/>
    <cellStyle name="Celda vinculada 3 2" xfId="145"/>
    <cellStyle name="Celda vinculada 4" xfId="146"/>
    <cellStyle name="Celda vinculada 5" xfId="147"/>
    <cellStyle name="Comma0" xfId="148"/>
    <cellStyle name="Currency0" xfId="149"/>
    <cellStyle name="Date" xfId="150"/>
    <cellStyle name="Encabezado 4 2" xfId="151"/>
    <cellStyle name="Encabezado 4 2 2" xfId="152"/>
    <cellStyle name="Encabezado 4 3" xfId="153"/>
    <cellStyle name="Encabezado 4 3 2" xfId="154"/>
    <cellStyle name="Encabezado 4 4" xfId="155"/>
    <cellStyle name="Encabezado 4 5" xfId="156"/>
    <cellStyle name="Énfasis1 2" xfId="157"/>
    <cellStyle name="Énfasis1 2 2" xfId="158"/>
    <cellStyle name="Énfasis1 3" xfId="159"/>
    <cellStyle name="Énfasis1 3 2" xfId="160"/>
    <cellStyle name="Énfasis1 4" xfId="161"/>
    <cellStyle name="Énfasis1 5" xfId="162"/>
    <cellStyle name="Énfasis2 2" xfId="163"/>
    <cellStyle name="Énfasis2 2 2" xfId="164"/>
    <cellStyle name="Énfasis2 3" xfId="165"/>
    <cellStyle name="Énfasis2 3 2" xfId="166"/>
    <cellStyle name="Énfasis2 4" xfId="167"/>
    <cellStyle name="Énfasis2 5" xfId="168"/>
    <cellStyle name="Énfasis3 2" xfId="169"/>
    <cellStyle name="Énfasis3 2 2" xfId="170"/>
    <cellStyle name="Énfasis3 3" xfId="171"/>
    <cellStyle name="Énfasis3 3 2" xfId="172"/>
    <cellStyle name="Énfasis3 4" xfId="173"/>
    <cellStyle name="Énfasis3 5" xfId="174"/>
    <cellStyle name="Énfasis4 2" xfId="175"/>
    <cellStyle name="Énfasis4 2 2" xfId="176"/>
    <cellStyle name="Énfasis4 3" xfId="177"/>
    <cellStyle name="Énfasis4 3 2" xfId="178"/>
    <cellStyle name="Énfasis4 4" xfId="179"/>
    <cellStyle name="Énfasis4 5" xfId="180"/>
    <cellStyle name="Énfasis5 2" xfId="181"/>
    <cellStyle name="Énfasis5 2 2" xfId="182"/>
    <cellStyle name="Énfasis5 3" xfId="183"/>
    <cellStyle name="Énfasis5 3 2" xfId="184"/>
    <cellStyle name="Énfasis5 4" xfId="185"/>
    <cellStyle name="Énfasis5 5" xfId="186"/>
    <cellStyle name="Énfasis6 2" xfId="187"/>
    <cellStyle name="Énfasis6 2 2" xfId="188"/>
    <cellStyle name="Énfasis6 3" xfId="189"/>
    <cellStyle name="Énfasis6 3 2" xfId="190"/>
    <cellStyle name="Énfasis6 4" xfId="191"/>
    <cellStyle name="Énfasis6 5" xfId="192"/>
    <cellStyle name="Entrada 2" xfId="193"/>
    <cellStyle name="Entrada 2 2" xfId="194"/>
    <cellStyle name="Entrada 3" xfId="195"/>
    <cellStyle name="Entrada 3 2" xfId="196"/>
    <cellStyle name="Entrada 4" xfId="197"/>
    <cellStyle name="Entrada 5" xfId="198"/>
    <cellStyle name="Estilo 1" xfId="199"/>
    <cellStyle name="Euro" xfId="200"/>
    <cellStyle name="Euro 2" xfId="201"/>
    <cellStyle name="Euro 3" xfId="202"/>
    <cellStyle name="Euro 4" xfId="203"/>
    <cellStyle name="Euro 5" xfId="204"/>
    <cellStyle name="Euro 6" xfId="205"/>
    <cellStyle name="Euro 7" xfId="206"/>
    <cellStyle name="Euro 8" xfId="207"/>
    <cellStyle name="Fixed" xfId="208"/>
    <cellStyle name="Heading 1" xfId="209"/>
    <cellStyle name="Heading 2" xfId="210"/>
    <cellStyle name="Hipervínculo" xfId="1" builtinId="8"/>
    <cellStyle name="Hipervínculo 2" xfId="211"/>
    <cellStyle name="Hipervínculo 3" xfId="212"/>
    <cellStyle name="Hipervínculo 4" xfId="213"/>
    <cellStyle name="Incorrecto 2" xfId="214"/>
    <cellStyle name="Incorrecto 2 2" xfId="215"/>
    <cellStyle name="Incorrecto 3" xfId="216"/>
    <cellStyle name="Incorrecto 3 2" xfId="217"/>
    <cellStyle name="Incorrecto 4" xfId="218"/>
    <cellStyle name="Incorrecto 5" xfId="219"/>
    <cellStyle name="Millares 10" xfId="220"/>
    <cellStyle name="Millares 11" xfId="221"/>
    <cellStyle name="Millares 12" xfId="222"/>
    <cellStyle name="Millares 12 2" xfId="223"/>
    <cellStyle name="Millares 2" xfId="224"/>
    <cellStyle name="Millares 2 2" xfId="225"/>
    <cellStyle name="Millares 2 2 2" xfId="226"/>
    <cellStyle name="Millares 2 3" xfId="227"/>
    <cellStyle name="Millares 2 3 2" xfId="228"/>
    <cellStyle name="Millares 2 4" xfId="229"/>
    <cellStyle name="Millares 3" xfId="230"/>
    <cellStyle name="Millares 3 2" xfId="231"/>
    <cellStyle name="Millares 4" xfId="232"/>
    <cellStyle name="Millares 5" xfId="233"/>
    <cellStyle name="Millares 5 2" xfId="234"/>
    <cellStyle name="Millares 6" xfId="235"/>
    <cellStyle name="Millares 7" xfId="236"/>
    <cellStyle name="Millares 7 2" xfId="237"/>
    <cellStyle name="Millares 8" xfId="238"/>
    <cellStyle name="Millares 8 2" xfId="239"/>
    <cellStyle name="Millares 9" xfId="240"/>
    <cellStyle name="Moneda 2" xfId="241"/>
    <cellStyle name="Neutral 2" xfId="242"/>
    <cellStyle name="Neutral 2 2" xfId="243"/>
    <cellStyle name="Neutral 3" xfId="244"/>
    <cellStyle name="Normal" xfId="0" builtinId="0"/>
    <cellStyle name="Normal 10" xfId="245"/>
    <cellStyle name="Normal 11" xfId="246"/>
    <cellStyle name="Normal 12" xfId="247"/>
    <cellStyle name="Normal 13" xfId="248"/>
    <cellStyle name="Normal 14" xfId="249"/>
    <cellStyle name="Normal 15" xfId="250"/>
    <cellStyle name="Normal 16" xfId="251"/>
    <cellStyle name="Normal 16 2" xfId="252"/>
    <cellStyle name="Normal 2" xfId="2"/>
    <cellStyle name="Normal 2 2" xfId="253"/>
    <cellStyle name="Normal 2 2 2" xfId="254"/>
    <cellStyle name="Normal 2 2 3" xfId="255"/>
    <cellStyle name="Normal 2 3" xfId="256"/>
    <cellStyle name="Normal 2_Cuadros base 2000 (Compendio) 07 10 2010" xfId="257"/>
    <cellStyle name="Normal 3" xfId="258"/>
    <cellStyle name="Normal 3 10" xfId="259"/>
    <cellStyle name="Normal 3 11" xfId="260"/>
    <cellStyle name="Normal 3 12" xfId="261"/>
    <cellStyle name="Normal 3 13" xfId="262"/>
    <cellStyle name="Normal 3 14" xfId="263"/>
    <cellStyle name="Normal 3 15" xfId="264"/>
    <cellStyle name="Normal 3 16" xfId="265"/>
    <cellStyle name="Normal 3 17" xfId="266"/>
    <cellStyle name="Normal 3 18" xfId="267"/>
    <cellStyle name="Normal 3 19" xfId="268"/>
    <cellStyle name="Normal 3 2" xfId="269"/>
    <cellStyle name="Normal 3 2 2" xfId="270"/>
    <cellStyle name="Normal 3 2 3" xfId="271"/>
    <cellStyle name="Normal 3 2_Cuadros de publicación base 2005_16 10 2010" xfId="272"/>
    <cellStyle name="Normal 3 20" xfId="273"/>
    <cellStyle name="Normal 3 21" xfId="274"/>
    <cellStyle name="Normal 3 22" xfId="275"/>
    <cellStyle name="Normal 3 23" xfId="276"/>
    <cellStyle name="Normal 3 24" xfId="277"/>
    <cellStyle name="Normal 3 25" xfId="278"/>
    <cellStyle name="Normal 3 26" xfId="279"/>
    <cellStyle name="Normal 3 27" xfId="280"/>
    <cellStyle name="Normal 3 28" xfId="281"/>
    <cellStyle name="Normal 3 29" xfId="282"/>
    <cellStyle name="Normal 3 3" xfId="283"/>
    <cellStyle name="Normal 3 3 2" xfId="284"/>
    <cellStyle name="Normal 3 30" xfId="285"/>
    <cellStyle name="Normal 3 31" xfId="286"/>
    <cellStyle name="Normal 3 32" xfId="287"/>
    <cellStyle name="Normal 3 33" xfId="288"/>
    <cellStyle name="Normal 3 34" xfId="289"/>
    <cellStyle name="Normal 3 4" xfId="290"/>
    <cellStyle name="Normal 3 5" xfId="291"/>
    <cellStyle name="Normal 3 6" xfId="292"/>
    <cellStyle name="Normal 3 7" xfId="293"/>
    <cellStyle name="Normal 3 8" xfId="294"/>
    <cellStyle name="Normal 3 9" xfId="295"/>
    <cellStyle name="Normal 3_Cuadros base 2000 (Compendio) 07 10 2010" xfId="296"/>
    <cellStyle name="Normal 4" xfId="297"/>
    <cellStyle name="Normal 4 2" xfId="298"/>
    <cellStyle name="Normal 5" xfId="299"/>
    <cellStyle name="Normal 6" xfId="300"/>
    <cellStyle name="Normal 7" xfId="301"/>
    <cellStyle name="Normal 8" xfId="302"/>
    <cellStyle name="Normal 8 2" xfId="3"/>
    <cellStyle name="Normal 8 2 2" xfId="303"/>
    <cellStyle name="Normal 9" xfId="304"/>
    <cellStyle name="Notas 2" xfId="305"/>
    <cellStyle name="Notas 2 2" xfId="306"/>
    <cellStyle name="Notas 2 3" xfId="307"/>
    <cellStyle name="Notas 3" xfId="308"/>
    <cellStyle name="Notas 3 2" xfId="309"/>
    <cellStyle name="Notas 4" xfId="310"/>
    <cellStyle name="Notas 5" xfId="311"/>
    <cellStyle name="Porcentaje 2" xfId="312"/>
    <cellStyle name="Porcentaje 2 2" xfId="313"/>
    <cellStyle name="Porcentaje 3" xfId="314"/>
    <cellStyle name="Porcentual 2" xfId="315"/>
    <cellStyle name="rojo" xfId="316"/>
    <cellStyle name="Salida 2" xfId="317"/>
    <cellStyle name="Salida 2 2" xfId="318"/>
    <cellStyle name="Salida 3" xfId="319"/>
    <cellStyle name="Salida 3 2" xfId="320"/>
    <cellStyle name="Salida 4" xfId="321"/>
    <cellStyle name="Salida 5" xfId="322"/>
    <cellStyle name="Texto de advertencia 2" xfId="323"/>
    <cellStyle name="Texto de advertencia 2 2" xfId="324"/>
    <cellStyle name="Texto de advertencia 2 3" xfId="325"/>
    <cellStyle name="Texto de advertencia 3" xfId="326"/>
    <cellStyle name="Texto de advertencia 3 2" xfId="327"/>
    <cellStyle name="Texto de advertencia 4" xfId="328"/>
    <cellStyle name="Texto de advertencia 5" xfId="329"/>
    <cellStyle name="Texto explicativo 2" xfId="330"/>
    <cellStyle name="Texto explicativo 2 2" xfId="331"/>
    <cellStyle name="Texto explicativo 3" xfId="332"/>
    <cellStyle name="Texto explicativo 3 2" xfId="333"/>
    <cellStyle name="Texto explicativo 4" xfId="334"/>
    <cellStyle name="Texto explicativo 5" xfId="335"/>
    <cellStyle name="Título 1 2" xfId="336"/>
    <cellStyle name="Título 1 2 2" xfId="337"/>
    <cellStyle name="Título 1 3" xfId="338"/>
    <cellStyle name="Título 1 3 2" xfId="339"/>
    <cellStyle name="Título 1 4" xfId="340"/>
    <cellStyle name="Título 1 5" xfId="341"/>
    <cellStyle name="Título 2 2" xfId="342"/>
    <cellStyle name="Título 2 2 2" xfId="343"/>
    <cellStyle name="Título 2 3" xfId="344"/>
    <cellStyle name="Título 2 3 2" xfId="345"/>
    <cellStyle name="Título 2 4" xfId="346"/>
    <cellStyle name="Título 2 5" xfId="347"/>
    <cellStyle name="Título 3 2" xfId="348"/>
    <cellStyle name="Título 3 2 2" xfId="349"/>
    <cellStyle name="Título 3 3" xfId="350"/>
    <cellStyle name="Título 3 3 2" xfId="351"/>
    <cellStyle name="Título 3 4" xfId="352"/>
    <cellStyle name="Título 3 5" xfId="353"/>
    <cellStyle name="Título 4" xfId="354"/>
    <cellStyle name="Título 5" xfId="355"/>
    <cellStyle name="Título 6" xfId="356"/>
    <cellStyle name="Título 7" xfId="357"/>
    <cellStyle name="Título 8" xfId="358"/>
    <cellStyle name="Título 9" xfId="359"/>
    <cellStyle name="Total 2" xfId="360"/>
    <cellStyle name="Total 2 2" xfId="361"/>
    <cellStyle name="Total 3" xfId="36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123825</xdr:colOff>
      <xdr:row>8</xdr:row>
      <xdr:rowOff>114300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40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495300</xdr:colOff>
      <xdr:row>8</xdr:row>
      <xdr:rowOff>133350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428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43</xdr:row>
      <xdr:rowOff>59400</xdr:rowOff>
    </xdr:from>
    <xdr:to>
      <xdr:col>20</xdr:col>
      <xdr:colOff>7920</xdr:colOff>
      <xdr:row>43</xdr:row>
      <xdr:rowOff>59760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876800" y="7022175"/>
          <a:ext cx="1227120" cy="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000000"/>
          </a:solidFill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16</xdr:col>
      <xdr:colOff>9360</xdr:colOff>
      <xdr:row>44</xdr:row>
      <xdr:rowOff>49680</xdr:rowOff>
    </xdr:from>
    <xdr:to>
      <xdr:col>20</xdr:col>
      <xdr:colOff>40680</xdr:colOff>
      <xdr:row>44</xdr:row>
      <xdr:rowOff>50040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886160" y="7174380"/>
          <a:ext cx="1250520" cy="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000000"/>
          </a:solidFill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1009650</xdr:colOff>
      <xdr:row>7</xdr:row>
      <xdr:rowOff>200025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valdeblanquez@desarrolloeconomico.gov.co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dane.gov.co/index.php/estadisticas-por-tema/cuentas-nacionales/cuentas-nacionales-departamentales/cuentas-nacionales-departamentales-pib-trimestral-bogota-d-c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fvaldeblanquez@desarrolloeconomico.gov.co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dane.gov.co/index.php/estadisticas-por-tema/cuentas-nacionales/cuentas-nacionales-trimestrale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fvaldeblanquez@desarrolloeconomico.gov.co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dane.gov.co/index.php/estadisticas-por-tema/cuentas-nacionales/cuentas-nacionales-departamental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2"/>
  <sheetViews>
    <sheetView showGridLines="0" zoomScaleNormal="100" workbookViewId="0">
      <selection activeCell="AE53" sqref="AE53"/>
    </sheetView>
  </sheetViews>
  <sheetFormatPr baseColWidth="10" defaultColWidth="9.140625" defaultRowHeight="12.75" x14ac:dyDescent="0.2"/>
  <cols>
    <col min="1" max="27" width="4.5703125" style="2" customWidth="1"/>
    <col min="28" max="28" width="4.28515625" style="2" customWidth="1"/>
    <col min="29" max="16384" width="9.140625" style="2"/>
  </cols>
  <sheetData>
    <row r="1" spans="1:26" x14ac:dyDescent="0.2">
      <c r="A1" s="103" t="s">
        <v>108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"/>
    </row>
    <row r="2" spans="1:26" x14ac:dyDescent="0.2">
      <c r="A2" s="103" t="s">
        <v>109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">
      <c r="A4" s="103" t="s">
        <v>110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101" t="s">
        <v>111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"/>
    </row>
    <row r="7" spans="1:2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">
      <c r="A8" s="1"/>
      <c r="B8" s="1"/>
      <c r="C8" s="1"/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"/>
    </row>
    <row r="9" spans="1:26" x14ac:dyDescent="0.2">
      <c r="A9" s="1" t="s">
        <v>40</v>
      </c>
      <c r="B9" s="1" t="s">
        <v>41</v>
      </c>
      <c r="C9" s="1"/>
      <c r="D9" s="1"/>
      <c r="E9" s="1"/>
      <c r="F9" s="1"/>
      <c r="G9" s="1"/>
      <c r="H9" s="1"/>
      <c r="I9" s="4" t="s">
        <v>112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"/>
      <c r="Y9" s="6"/>
      <c r="Z9" s="1"/>
    </row>
    <row r="10" spans="1:26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">
      <c r="A11" s="1" t="s">
        <v>42</v>
      </c>
      <c r="B11" s="1" t="s">
        <v>43</v>
      </c>
      <c r="C11" s="1"/>
      <c r="D11" s="1"/>
      <c r="E11" s="1"/>
      <c r="F11" s="1"/>
      <c r="G11" s="1"/>
      <c r="H11" s="1"/>
      <c r="I11" s="7"/>
      <c r="J11" s="88" t="s">
        <v>178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1"/>
    </row>
    <row r="12" spans="1:26" ht="18.75" customHeight="1" x14ac:dyDescent="0.2">
      <c r="A12" s="1"/>
      <c r="B12" s="18" t="s">
        <v>184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1"/>
    </row>
    <row r="13" spans="1:26" x14ac:dyDescent="0.2">
      <c r="A13" s="1"/>
      <c r="B13" s="80" t="s">
        <v>179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1"/>
    </row>
    <row r="14" spans="1:26" x14ac:dyDescent="0.2">
      <c r="A14" s="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1"/>
    </row>
    <row r="15" spans="1:26" x14ac:dyDescent="0.2">
      <c r="A15" s="1" t="s">
        <v>44</v>
      </c>
      <c r="B15" s="1" t="s">
        <v>45</v>
      </c>
      <c r="C15" s="7"/>
      <c r="D15" s="7"/>
      <c r="E15" s="7"/>
      <c r="F15" s="7"/>
      <c r="G15" s="7"/>
      <c r="H15" s="7"/>
      <c r="I15" s="7"/>
      <c r="J15" s="9" t="s">
        <v>192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1"/>
    </row>
    <row r="16" spans="1:26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">
      <c r="A17" s="1" t="s">
        <v>46</v>
      </c>
      <c r="B17" s="1" t="s">
        <v>47</v>
      </c>
      <c r="C17" s="1"/>
      <c r="D17" s="1"/>
      <c r="E17" s="1"/>
      <c r="F17" s="1"/>
      <c r="G17" s="1"/>
      <c r="H17" s="1" t="s">
        <v>48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0">
        <v>1</v>
      </c>
      <c r="X17" s="11" t="s">
        <v>49</v>
      </c>
      <c r="Y17" s="1"/>
      <c r="Z17" s="1"/>
    </row>
    <row r="18" spans="1:26" x14ac:dyDescent="0.2">
      <c r="A18" s="1"/>
      <c r="B18" s="1"/>
      <c r="C18" s="1"/>
      <c r="D18" s="1"/>
      <c r="E18" s="1"/>
      <c r="F18" s="1"/>
      <c r="G18" s="1"/>
      <c r="H18" s="1" t="s">
        <v>50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0">
        <v>2</v>
      </c>
      <c r="X18" s="12"/>
      <c r="Y18" s="1"/>
      <c r="Z18" s="1"/>
    </row>
    <row r="19" spans="1:26" x14ac:dyDescent="0.2">
      <c r="A19" s="1"/>
      <c r="B19" s="1"/>
      <c r="C19" s="1"/>
      <c r="D19" s="1"/>
      <c r="E19" s="1"/>
      <c r="F19" s="1"/>
      <c r="G19" s="1"/>
      <c r="H19" s="1" t="s">
        <v>51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0">
        <v>3</v>
      </c>
      <c r="X19" s="12"/>
      <c r="Y19" s="1"/>
      <c r="Z19" s="1"/>
    </row>
    <row r="20" spans="1:26" x14ac:dyDescent="0.2">
      <c r="A20" s="1"/>
      <c r="B20" s="1"/>
      <c r="C20" s="1"/>
      <c r="D20" s="1"/>
      <c r="E20" s="1"/>
      <c r="F20" s="1"/>
      <c r="G20" s="1"/>
      <c r="H20" s="1" t="s">
        <v>52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0">
        <v>4</v>
      </c>
      <c r="X20" s="12"/>
      <c r="Y20" s="1"/>
      <c r="Z20" s="1"/>
    </row>
    <row r="21" spans="1:26" x14ac:dyDescent="0.2">
      <c r="A21" s="1"/>
      <c r="B21" s="1"/>
      <c r="C21" s="1"/>
      <c r="D21" s="1"/>
      <c r="E21" s="1"/>
      <c r="F21" s="1"/>
      <c r="G21" s="1"/>
      <c r="H21" s="1" t="s">
        <v>53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0">
        <v>5</v>
      </c>
      <c r="X21" s="12"/>
      <c r="Y21" s="1"/>
      <c r="Z21" s="1"/>
    </row>
    <row r="22" spans="1:26" x14ac:dyDescent="0.2">
      <c r="A22" s="1"/>
      <c r="B22" s="1"/>
      <c r="C22" s="1"/>
      <c r="D22" s="1"/>
      <c r="E22" s="1"/>
      <c r="F22" s="1"/>
      <c r="G22" s="1"/>
      <c r="H22" s="1" t="s">
        <v>54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0">
        <v>6</v>
      </c>
      <c r="X22" s="12"/>
      <c r="Y22" s="1"/>
      <c r="Z22" s="1"/>
    </row>
    <row r="23" spans="1:26" x14ac:dyDescent="0.2">
      <c r="A23" s="1"/>
      <c r="B23" s="1"/>
      <c r="C23" s="1"/>
      <c r="D23" s="1"/>
      <c r="E23" s="1"/>
      <c r="F23" s="1"/>
      <c r="G23" s="1"/>
      <c r="H23" s="1" t="s">
        <v>55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0">
        <v>7</v>
      </c>
      <c r="X23" s="12"/>
      <c r="Y23" s="1"/>
      <c r="Z23" s="1"/>
    </row>
    <row r="24" spans="1:26" x14ac:dyDescent="0.2">
      <c r="A24" s="1"/>
      <c r="B24" s="1"/>
      <c r="C24" s="1"/>
      <c r="D24" s="1"/>
      <c r="E24" s="1"/>
      <c r="F24" s="1"/>
      <c r="G24" s="1"/>
      <c r="H24" s="1"/>
      <c r="I24" s="1" t="s">
        <v>56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1"/>
      <c r="W24" s="13"/>
      <c r="X24" s="14"/>
      <c r="Y24" s="1"/>
      <c r="Z24" s="1"/>
    </row>
    <row r="25" spans="1:26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">
      <c r="A27" s="1" t="s">
        <v>57</v>
      </c>
      <c r="B27" s="1" t="s">
        <v>58</v>
      </c>
      <c r="C27" s="1"/>
      <c r="D27" s="1"/>
      <c r="E27" s="1"/>
      <c r="F27" s="1"/>
      <c r="G27" s="1"/>
      <c r="H27" s="1"/>
      <c r="I27" s="1"/>
      <c r="J27" s="1"/>
      <c r="K27" s="1"/>
      <c r="L27" s="104" t="s">
        <v>188</v>
      </c>
      <c r="M27" s="104"/>
      <c r="N27" s="104"/>
      <c r="O27" s="104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">
      <c r="A29" s="1" t="s">
        <v>59</v>
      </c>
      <c r="B29" s="1" t="s">
        <v>60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 t="s">
        <v>61</v>
      </c>
      <c r="S29" s="1"/>
      <c r="T29" s="15">
        <v>1</v>
      </c>
      <c r="U29" s="16"/>
      <c r="V29" s="1"/>
      <c r="W29" s="7"/>
      <c r="X29" s="7"/>
      <c r="Y29" s="1"/>
      <c r="Z29" s="1"/>
    </row>
    <row r="30" spans="1:26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 t="s">
        <v>62</v>
      </c>
      <c r="S30" s="1"/>
      <c r="T30" s="15">
        <v>2</v>
      </c>
      <c r="U30" s="17" t="s">
        <v>49</v>
      </c>
      <c r="V30" s="1"/>
      <c r="W30" s="1"/>
      <c r="X30" s="1"/>
      <c r="Y30" s="1"/>
      <c r="Z30" s="1"/>
    </row>
    <row r="31" spans="1:26" x14ac:dyDescent="0.2">
      <c r="A31" s="1" t="s">
        <v>63</v>
      </c>
      <c r="B31" s="1" t="s">
        <v>64</v>
      </c>
      <c r="C31" s="1"/>
      <c r="D31" s="1"/>
      <c r="E31" s="1"/>
      <c r="F31" s="1"/>
      <c r="G31" s="1"/>
      <c r="H31" s="1"/>
      <c r="I31" s="105" t="s">
        <v>196</v>
      </c>
      <c r="J31" s="10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1"/>
    </row>
    <row r="32" spans="1:26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">
      <c r="A34" s="1" t="s">
        <v>65</v>
      </c>
      <c r="B34" s="1" t="s">
        <v>66</v>
      </c>
      <c r="C34" s="1"/>
      <c r="D34" s="1"/>
      <c r="E34" s="1"/>
      <c r="F34" s="1"/>
      <c r="G34" s="1"/>
      <c r="H34" s="1"/>
      <c r="I34" s="18" t="s">
        <v>198</v>
      </c>
      <c r="J34" s="19"/>
      <c r="K34" s="19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"/>
    </row>
    <row r="35" spans="1:2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">
      <c r="A37" s="1" t="s">
        <v>67</v>
      </c>
      <c r="B37" s="1" t="s">
        <v>68</v>
      </c>
      <c r="C37" s="1"/>
      <c r="D37" s="1"/>
      <c r="E37" s="1"/>
      <c r="F37" s="1"/>
      <c r="G37" s="1"/>
      <c r="H37" s="1"/>
      <c r="I37" s="5" t="s">
        <v>69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1"/>
    </row>
    <row r="38" spans="1:26" x14ac:dyDescent="0.2">
      <c r="A38" s="1"/>
      <c r="B38" s="1"/>
      <c r="C38" s="1"/>
      <c r="D38" s="1"/>
      <c r="E38" s="1"/>
      <c r="F38" s="1"/>
      <c r="G38" s="1"/>
      <c r="H38" s="1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1"/>
    </row>
    <row r="39" spans="1:2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">
      <c r="A40" s="1" t="s">
        <v>70</v>
      </c>
      <c r="B40" s="1" t="s">
        <v>71</v>
      </c>
      <c r="C40" s="1"/>
      <c r="D40" s="1"/>
      <c r="E40" s="1"/>
      <c r="F40" s="1"/>
      <c r="G40" s="1"/>
      <c r="H40" s="1"/>
      <c r="I40" s="5"/>
      <c r="J40" s="5"/>
      <c r="K40" s="5"/>
      <c r="L40" s="5" t="s">
        <v>72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"/>
    </row>
    <row r="41" spans="1:26" x14ac:dyDescent="0.2">
      <c r="A41" s="1"/>
      <c r="B41" s="1"/>
      <c r="C41" s="1"/>
      <c r="D41" s="1"/>
      <c r="E41" s="1"/>
      <c r="F41" s="1"/>
      <c r="G41" s="1"/>
      <c r="H41" s="1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1"/>
    </row>
    <row r="42" spans="1:26" x14ac:dyDescent="0.2">
      <c r="A42" s="1" t="s">
        <v>73</v>
      </c>
      <c r="B42" s="1" t="s">
        <v>74</v>
      </c>
      <c r="C42" s="1"/>
      <c r="D42" s="1"/>
      <c r="E42" s="1"/>
      <c r="F42" s="1"/>
      <c r="G42" s="1"/>
      <c r="H42" s="1"/>
      <c r="I42" s="5"/>
      <c r="J42" s="5" t="s">
        <v>75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1"/>
    </row>
    <row r="43" spans="1:2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">
      <c r="A44" s="1" t="s">
        <v>76</v>
      </c>
      <c r="B44" s="1" t="s">
        <v>77</v>
      </c>
      <c r="C44" s="1"/>
      <c r="D44" s="1"/>
      <c r="E44" s="1"/>
      <c r="F44" s="1"/>
      <c r="G44" s="1"/>
      <c r="H44" s="1"/>
      <c r="I44" s="7"/>
      <c r="J44" s="7"/>
      <c r="K44" s="7"/>
      <c r="L44" s="7"/>
      <c r="M44" s="1" t="s">
        <v>61</v>
      </c>
      <c r="N44" s="1"/>
      <c r="O44" s="15">
        <v>1</v>
      </c>
      <c r="P44" s="17" t="s">
        <v>49</v>
      </c>
      <c r="Q44" s="1"/>
      <c r="R44" s="20" t="s">
        <v>78</v>
      </c>
      <c r="S44" s="1"/>
      <c r="T44" s="1"/>
      <c r="U44" s="1"/>
      <c r="V44" s="7"/>
      <c r="W44" s="7"/>
      <c r="X44" s="7"/>
      <c r="Y44" s="7"/>
      <c r="Z44" s="1"/>
    </row>
    <row r="45" spans="1:26" x14ac:dyDescent="0.2">
      <c r="A45" s="1"/>
      <c r="B45" s="1"/>
      <c r="C45" s="1"/>
      <c r="D45" s="1"/>
      <c r="E45" s="1"/>
      <c r="F45" s="1"/>
      <c r="G45" s="1"/>
      <c r="H45" s="1"/>
      <c r="I45" s="7"/>
      <c r="J45" s="7"/>
      <c r="K45" s="7"/>
      <c r="L45" s="7"/>
      <c r="M45" s="1" t="s">
        <v>62</v>
      </c>
      <c r="N45" s="1"/>
      <c r="O45" s="15">
        <v>2</v>
      </c>
      <c r="P45" s="16"/>
      <c r="Q45" s="1"/>
      <c r="R45" s="20" t="s">
        <v>79</v>
      </c>
      <c r="S45" s="1"/>
      <c r="T45" s="1"/>
      <c r="U45" s="1"/>
      <c r="V45" s="7"/>
      <c r="W45" s="7"/>
      <c r="X45" s="7"/>
      <c r="Y45" s="7"/>
      <c r="Z45" s="1"/>
    </row>
    <row r="46" spans="1:2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">
      <c r="A47" s="1" t="s">
        <v>80</v>
      </c>
      <c r="B47" s="1" t="s">
        <v>81</v>
      </c>
      <c r="C47" s="1"/>
      <c r="D47" s="1"/>
      <c r="E47" s="1"/>
      <c r="F47" s="1"/>
      <c r="G47" s="1"/>
      <c r="H47" s="1"/>
      <c r="I47" s="7"/>
      <c r="J47" s="7"/>
      <c r="K47" s="7"/>
      <c r="L47" s="7"/>
      <c r="M47" s="1" t="s">
        <v>82</v>
      </c>
      <c r="N47" s="1"/>
      <c r="O47" s="1"/>
      <c r="P47" s="7"/>
      <c r="Q47" s="7"/>
      <c r="R47" s="7"/>
      <c r="S47" s="1"/>
      <c r="T47" s="1"/>
      <c r="U47" s="1"/>
      <c r="V47" s="7"/>
      <c r="W47" s="1"/>
      <c r="X47" s="10">
        <v>1</v>
      </c>
      <c r="Y47" s="12"/>
      <c r="Z47" s="1"/>
    </row>
    <row r="48" spans="1:26" x14ac:dyDescent="0.2">
      <c r="A48" s="1"/>
      <c r="B48" s="1"/>
      <c r="C48" s="1"/>
      <c r="D48" s="1"/>
      <c r="E48" s="1"/>
      <c r="F48" s="1"/>
      <c r="G48" s="1"/>
      <c r="H48" s="1"/>
      <c r="I48" s="7"/>
      <c r="J48" s="7"/>
      <c r="K48" s="7"/>
      <c r="L48" s="7"/>
      <c r="M48" s="1" t="s">
        <v>83</v>
      </c>
      <c r="N48" s="1"/>
      <c r="O48" s="1"/>
      <c r="P48" s="7"/>
      <c r="Q48" s="7"/>
      <c r="R48" s="7"/>
      <c r="S48" s="1"/>
      <c r="T48" s="1"/>
      <c r="U48" s="1"/>
      <c r="V48" s="7"/>
      <c r="W48" s="1"/>
      <c r="X48" s="10">
        <v>2</v>
      </c>
      <c r="Y48" s="12"/>
      <c r="Z48" s="1"/>
    </row>
    <row r="49" spans="1:26" x14ac:dyDescent="0.2">
      <c r="A49" s="1"/>
      <c r="B49" s="1"/>
      <c r="C49" s="1"/>
      <c r="D49" s="1"/>
      <c r="E49" s="1"/>
      <c r="F49" s="1"/>
      <c r="G49" s="1"/>
      <c r="H49" s="1"/>
      <c r="I49" s="7"/>
      <c r="J49" s="7"/>
      <c r="K49" s="7"/>
      <c r="L49" s="7"/>
      <c r="M49" s="1" t="s">
        <v>84</v>
      </c>
      <c r="N49" s="1"/>
      <c r="O49" s="1"/>
      <c r="P49" s="7"/>
      <c r="Q49" s="7"/>
      <c r="R49" s="7"/>
      <c r="S49" s="1"/>
      <c r="T49" s="1"/>
      <c r="U49" s="1"/>
      <c r="V49" s="7"/>
      <c r="W49" s="1"/>
      <c r="X49" s="10">
        <v>3</v>
      </c>
      <c r="Y49" s="11" t="s">
        <v>49</v>
      </c>
      <c r="Z49" s="1"/>
    </row>
    <row r="50" spans="1:26" x14ac:dyDescent="0.2">
      <c r="A50" s="1"/>
      <c r="B50" s="1"/>
      <c r="C50" s="1"/>
      <c r="D50" s="1"/>
      <c r="E50" s="1"/>
      <c r="F50" s="1"/>
      <c r="G50" s="1"/>
      <c r="H50" s="1"/>
      <c r="I50" s="7"/>
      <c r="J50" s="7"/>
      <c r="K50" s="7"/>
      <c r="L50" s="7"/>
      <c r="M50" s="1" t="s">
        <v>85</v>
      </c>
      <c r="N50" s="1"/>
      <c r="O50" s="1"/>
      <c r="P50" s="7"/>
      <c r="Q50" s="7"/>
      <c r="R50" s="7"/>
      <c r="S50" s="1"/>
      <c r="T50" s="1"/>
      <c r="U50" s="1"/>
      <c r="V50" s="7"/>
      <c r="W50" s="1"/>
      <c r="X50" s="10">
        <v>4</v>
      </c>
      <c r="Y50" s="12"/>
      <c r="Z50" s="1"/>
    </row>
    <row r="51" spans="1:26" x14ac:dyDescent="0.2">
      <c r="A51" s="1"/>
      <c r="B51" s="1"/>
      <c r="C51" s="1"/>
      <c r="D51" s="1"/>
      <c r="E51" s="1"/>
      <c r="F51" s="1"/>
      <c r="G51" s="1"/>
      <c r="H51" s="1"/>
      <c r="I51" s="7"/>
      <c r="J51" s="7"/>
      <c r="K51" s="7"/>
      <c r="L51" s="7"/>
      <c r="M51" s="1" t="s">
        <v>86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0">
        <v>5</v>
      </c>
      <c r="Y51" s="12"/>
      <c r="Z51" s="1"/>
    </row>
    <row r="52" spans="1:26" x14ac:dyDescent="0.2">
      <c r="A52" s="1"/>
      <c r="B52" s="1"/>
      <c r="C52" s="1"/>
      <c r="D52" s="1"/>
      <c r="E52" s="1"/>
      <c r="F52" s="1"/>
      <c r="G52" s="1"/>
      <c r="H52" s="1"/>
      <c r="I52" s="7"/>
      <c r="J52" s="7"/>
      <c r="K52" s="7"/>
      <c r="L52" s="7"/>
      <c r="M52" s="1" t="s">
        <v>87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0">
        <v>6</v>
      </c>
      <c r="Y52" s="12"/>
      <c r="Z52" s="1"/>
    </row>
    <row r="53" spans="1:26" x14ac:dyDescent="0.2">
      <c r="A53" s="1"/>
      <c r="B53" s="1"/>
      <c r="C53" s="1"/>
      <c r="D53" s="1"/>
      <c r="E53" s="1"/>
      <c r="F53" s="1"/>
      <c r="G53" s="1"/>
      <c r="H53" s="1"/>
      <c r="I53" s="7"/>
      <c r="J53" s="7"/>
      <c r="K53" s="7"/>
      <c r="L53" s="7"/>
      <c r="M53" s="1"/>
      <c r="N53" s="1" t="s">
        <v>56</v>
      </c>
      <c r="O53" s="5"/>
      <c r="P53" s="5"/>
      <c r="Q53" s="5"/>
      <c r="R53" s="5"/>
      <c r="S53" s="5"/>
      <c r="T53" s="21"/>
      <c r="U53" s="5"/>
      <c r="V53" s="5"/>
      <c r="W53" s="1"/>
      <c r="X53" s="14"/>
      <c r="Y53" s="14"/>
      <c r="Z53" s="1"/>
    </row>
    <row r="54" spans="1:26" x14ac:dyDescent="0.2">
      <c r="A54" s="1"/>
      <c r="B54" s="1"/>
      <c r="C54" s="1"/>
      <c r="D54" s="1"/>
      <c r="E54" s="1"/>
      <c r="F54" s="1"/>
      <c r="G54" s="1"/>
      <c r="H54" s="1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1"/>
    </row>
    <row r="55" spans="1:2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">
      <c r="A56" s="101" t="s">
        <v>113</v>
      </c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"/>
    </row>
    <row r="57" spans="1:26" x14ac:dyDescent="0.2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1"/>
    </row>
    <row r="58" spans="1:26" x14ac:dyDescent="0.2">
      <c r="A58" s="23" t="s">
        <v>88</v>
      </c>
      <c r="B58" s="24" t="s">
        <v>89</v>
      </c>
      <c r="C58" s="23"/>
      <c r="D58" s="23"/>
      <c r="E58" s="23"/>
      <c r="F58" s="23"/>
      <c r="G58" s="23"/>
      <c r="H58" s="23"/>
      <c r="I58" s="25"/>
      <c r="J58" s="25"/>
      <c r="K58" s="25"/>
      <c r="L58" s="25"/>
      <c r="M58" s="25"/>
      <c r="N58" s="25"/>
      <c r="O58" s="25"/>
      <c r="P58" s="26" t="s">
        <v>191</v>
      </c>
      <c r="Q58" s="27"/>
      <c r="R58" s="27"/>
      <c r="S58" s="27"/>
      <c r="T58" s="27"/>
      <c r="U58" s="27"/>
      <c r="V58" s="27"/>
      <c r="W58" s="27"/>
      <c r="X58" s="27"/>
      <c r="Y58" s="27"/>
      <c r="Z58" s="1"/>
    </row>
    <row r="59" spans="1:26" x14ac:dyDescent="0.2">
      <c r="A59" s="23"/>
      <c r="B59" s="23"/>
      <c r="C59" s="23"/>
      <c r="D59" s="23"/>
      <c r="E59" s="23"/>
      <c r="F59" s="23"/>
      <c r="G59" s="23"/>
      <c r="H59" s="23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1"/>
    </row>
    <row r="60" spans="1:26" x14ac:dyDescent="0.2">
      <c r="A60" s="22" t="s">
        <v>42</v>
      </c>
      <c r="B60" s="29" t="s">
        <v>114</v>
      </c>
      <c r="C60" s="22"/>
      <c r="D60" s="22"/>
      <c r="E60" s="22"/>
      <c r="F60" s="22"/>
      <c r="G60" s="22"/>
      <c r="H60" s="22"/>
      <c r="I60" s="30"/>
      <c r="J60" s="30"/>
      <c r="K60" s="30"/>
      <c r="L60" s="30"/>
      <c r="M60" s="31" t="s">
        <v>202</v>
      </c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1"/>
    </row>
    <row r="61" spans="1:26" x14ac:dyDescent="0.2">
      <c r="A61" s="22"/>
      <c r="B61" s="22"/>
      <c r="C61" s="22"/>
      <c r="D61" s="22"/>
      <c r="E61" s="22"/>
      <c r="F61" s="22"/>
      <c r="G61" s="22"/>
      <c r="H61" s="22"/>
      <c r="I61" s="30"/>
      <c r="J61" s="30"/>
      <c r="K61" s="30"/>
      <c r="L61" s="30"/>
      <c r="M61" s="32" t="s">
        <v>203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1"/>
    </row>
    <row r="62" spans="1:26" x14ac:dyDescent="0.2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1"/>
    </row>
    <row r="63" spans="1:26" x14ac:dyDescent="0.2">
      <c r="A63" s="22" t="s">
        <v>44</v>
      </c>
      <c r="B63" s="22" t="s">
        <v>90</v>
      </c>
      <c r="C63" s="22"/>
      <c r="D63" s="22"/>
      <c r="E63" s="22"/>
      <c r="F63" s="22"/>
      <c r="G63" s="31" t="s">
        <v>91</v>
      </c>
      <c r="H63" s="31"/>
      <c r="I63" s="31"/>
      <c r="J63" s="31"/>
      <c r="K63" s="31"/>
      <c r="L63" s="31"/>
      <c r="M63" s="30"/>
      <c r="N63" s="22" t="s">
        <v>46</v>
      </c>
      <c r="O63" s="22" t="s">
        <v>92</v>
      </c>
      <c r="P63" s="22"/>
      <c r="Q63" s="33" t="s">
        <v>204</v>
      </c>
      <c r="R63" s="31"/>
      <c r="S63" s="31"/>
      <c r="T63" s="31"/>
      <c r="U63" s="31"/>
      <c r="V63" s="31"/>
      <c r="W63" s="31"/>
      <c r="X63" s="31"/>
      <c r="Y63" s="31"/>
      <c r="Z63" s="1"/>
    </row>
    <row r="64" spans="1:26" x14ac:dyDescent="0.2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1"/>
    </row>
    <row r="65" spans="1:26" x14ac:dyDescent="0.2">
      <c r="A65" s="96" t="s">
        <v>193</v>
      </c>
      <c r="B65" s="96" t="s">
        <v>194</v>
      </c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7" t="s">
        <v>195</v>
      </c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1"/>
    </row>
    <row r="66" spans="1:26" x14ac:dyDescent="0.2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1"/>
    </row>
    <row r="67" spans="1:26" x14ac:dyDescent="0.2">
      <c r="A67" s="101" t="s">
        <v>115</v>
      </c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"/>
    </row>
    <row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">
      <c r="A69" s="1" t="s">
        <v>40</v>
      </c>
      <c r="B69" s="1" t="s">
        <v>93</v>
      </c>
      <c r="C69" s="1"/>
      <c r="D69" s="1"/>
      <c r="E69" s="1"/>
      <c r="F69" s="1"/>
      <c r="G69" s="1"/>
      <c r="I69" s="34" t="s">
        <v>94</v>
      </c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1"/>
    </row>
    <row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">
      <c r="A71" s="1" t="s">
        <v>42</v>
      </c>
      <c r="B71" s="1" t="s">
        <v>95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 t="s">
        <v>96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0">
        <v>1</v>
      </c>
      <c r="Y71" s="10" t="s">
        <v>49</v>
      </c>
      <c r="Z71" s="1"/>
    </row>
    <row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 t="s">
        <v>97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0">
        <v>2</v>
      </c>
      <c r="Y72" s="12"/>
      <c r="Z72" s="1"/>
    </row>
    <row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 t="s">
        <v>98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0">
        <v>3</v>
      </c>
      <c r="Y73" s="10" t="s">
        <v>49</v>
      </c>
      <c r="Z73" s="1"/>
    </row>
    <row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 t="s">
        <v>99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0">
        <v>4</v>
      </c>
      <c r="Y74" s="12"/>
      <c r="Z74" s="1"/>
    </row>
    <row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 t="s">
        <v>100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0">
        <v>5</v>
      </c>
      <c r="Y75" s="12"/>
      <c r="Z75" s="1"/>
    </row>
    <row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 t="s">
        <v>101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0">
        <v>6</v>
      </c>
      <c r="Y76" s="12"/>
      <c r="Z76" s="1"/>
    </row>
    <row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 t="s">
        <v>55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0">
        <v>7</v>
      </c>
      <c r="Y77" s="12"/>
      <c r="Z77" s="1"/>
    </row>
    <row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 t="s">
        <v>56</v>
      </c>
      <c r="O78" s="5"/>
      <c r="P78" s="5"/>
      <c r="Q78" s="5"/>
      <c r="R78" s="5"/>
      <c r="S78" s="5"/>
      <c r="T78" s="21"/>
      <c r="U78" s="5"/>
      <c r="V78" s="5"/>
      <c r="W78" s="1"/>
      <c r="X78" s="14"/>
      <c r="Y78" s="14"/>
      <c r="Z78" s="1"/>
    </row>
    <row r="79" spans="1:26" x14ac:dyDescent="0.2">
      <c r="A79" s="101" t="s">
        <v>116</v>
      </c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"/>
    </row>
    <row r="80" spans="1:26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"/>
    </row>
    <row r="81" spans="1:26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"/>
    </row>
    <row r="82" spans="1:26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"/>
    </row>
  </sheetData>
  <mergeCells count="10">
    <mergeCell ref="A56:Y56"/>
    <mergeCell ref="A67:Y67"/>
    <mergeCell ref="A79:Y79"/>
    <mergeCell ref="A80:Y82"/>
    <mergeCell ref="A1:Y1"/>
    <mergeCell ref="A2:Y2"/>
    <mergeCell ref="A4:Y4"/>
    <mergeCell ref="A6:Y6"/>
    <mergeCell ref="L27:O27"/>
    <mergeCell ref="I31:J31"/>
  </mergeCells>
  <hyperlinks>
    <hyperlink ref="Q63" r:id="rId1"/>
  </hyperlinks>
  <pageMargins left="0.7" right="0.7" top="0.75" bottom="0.75" header="0.51180555555555496" footer="0.51180555555555496"/>
  <pageSetup paperSize="9" firstPageNumber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P2976"/>
  <sheetViews>
    <sheetView tabSelected="1" zoomScaleNormal="100" workbookViewId="0">
      <selection activeCell="A19" sqref="A19"/>
    </sheetView>
  </sheetViews>
  <sheetFormatPr baseColWidth="10" defaultRowHeight="12.75" x14ac:dyDescent="0.2"/>
  <cols>
    <col min="1" max="1" width="11.42578125" style="62"/>
    <col min="2" max="2" width="11.42578125" style="78"/>
    <col min="3" max="3" width="57.5703125" style="62" customWidth="1"/>
    <col min="4" max="5" width="11.42578125" style="93"/>
    <col min="6" max="16384" width="11.42578125" style="62"/>
  </cols>
  <sheetData>
    <row r="1" spans="1:42" x14ac:dyDescent="0.2">
      <c r="A1" s="61"/>
      <c r="B1" s="59"/>
      <c r="C1" s="59"/>
      <c r="D1" s="90"/>
      <c r="E1" s="9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</row>
    <row r="2" spans="1:42" x14ac:dyDescent="0.2">
      <c r="A2" s="61"/>
      <c r="B2" s="59"/>
      <c r="C2" s="59"/>
      <c r="D2" s="90"/>
      <c r="E2" s="90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</row>
    <row r="3" spans="1:42" x14ac:dyDescent="0.2">
      <c r="A3" s="61"/>
      <c r="B3" s="59"/>
      <c r="C3" s="59"/>
      <c r="D3" s="90"/>
      <c r="E3" s="90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</row>
    <row r="4" spans="1:42" x14ac:dyDescent="0.2">
      <c r="A4" s="61"/>
      <c r="B4" s="59"/>
      <c r="C4" s="59"/>
      <c r="D4" s="90"/>
      <c r="E4" s="90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</row>
    <row r="5" spans="1:42" x14ac:dyDescent="0.2">
      <c r="A5" s="61"/>
      <c r="B5" s="59"/>
      <c r="C5" s="59"/>
      <c r="D5" s="90"/>
      <c r="E5" s="90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</row>
    <row r="6" spans="1:42" x14ac:dyDescent="0.2">
      <c r="A6" s="61"/>
      <c r="B6" s="59"/>
      <c r="C6" s="59"/>
      <c r="D6" s="90"/>
      <c r="E6" s="90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</row>
    <row r="7" spans="1:42" x14ac:dyDescent="0.2">
      <c r="A7" s="61"/>
      <c r="B7" s="59"/>
      <c r="C7" s="59"/>
      <c r="D7" s="90"/>
      <c r="E7" s="90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</row>
    <row r="8" spans="1:42" x14ac:dyDescent="0.2">
      <c r="A8" s="61"/>
      <c r="B8" s="59"/>
      <c r="C8" s="59"/>
      <c r="D8" s="90"/>
      <c r="E8" s="90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</row>
    <row r="9" spans="1:42" x14ac:dyDescent="0.2">
      <c r="A9" s="59"/>
      <c r="B9" s="59"/>
      <c r="C9" s="59"/>
      <c r="D9" s="90"/>
      <c r="E9" s="90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</row>
    <row r="10" spans="1:42" x14ac:dyDescent="0.2">
      <c r="A10" s="4" t="s">
        <v>118</v>
      </c>
      <c r="B10" s="59"/>
      <c r="C10" s="59"/>
      <c r="D10" s="90"/>
      <c r="E10" s="90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</row>
    <row r="11" spans="1:42" x14ac:dyDescent="0.2">
      <c r="A11" s="61" t="s">
        <v>119</v>
      </c>
      <c r="B11" s="59"/>
      <c r="C11" s="59"/>
      <c r="D11" s="90"/>
      <c r="E11" s="90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</row>
    <row r="12" spans="1:42" x14ac:dyDescent="0.2">
      <c r="A12" s="61" t="s">
        <v>121</v>
      </c>
      <c r="B12" s="59"/>
      <c r="C12" s="59"/>
      <c r="D12" s="90"/>
      <c r="E12" s="90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</row>
    <row r="13" spans="1:42" x14ac:dyDescent="0.2">
      <c r="A13" s="61" t="s">
        <v>185</v>
      </c>
      <c r="B13" s="59"/>
      <c r="C13" s="59"/>
      <c r="D13" s="90"/>
      <c r="E13" s="90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 x14ac:dyDescent="0.2">
      <c r="A14" s="61" t="s">
        <v>177</v>
      </c>
      <c r="B14" s="59"/>
      <c r="C14" s="59"/>
      <c r="D14" s="90"/>
      <c r="E14" s="90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 x14ac:dyDescent="0.2">
      <c r="A15" s="61" t="s">
        <v>199</v>
      </c>
      <c r="B15" s="59"/>
      <c r="C15" s="59"/>
      <c r="D15" s="90"/>
      <c r="E15" s="90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 x14ac:dyDescent="0.2">
      <c r="A16" s="61" t="s">
        <v>200</v>
      </c>
      <c r="B16" s="59"/>
      <c r="C16" s="59"/>
      <c r="D16" s="90"/>
      <c r="E16" s="90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17" spans="1:42" x14ac:dyDescent="0.2">
      <c r="A17" s="95"/>
      <c r="B17" s="59"/>
      <c r="C17" s="59"/>
      <c r="D17" s="90"/>
      <c r="E17" s="90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</row>
    <row r="18" spans="1:42" x14ac:dyDescent="0.2">
      <c r="B18" s="59"/>
      <c r="C18" s="59"/>
      <c r="D18" s="90"/>
      <c r="E18" s="90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</row>
    <row r="19" spans="1:42" ht="89.25" x14ac:dyDescent="0.2">
      <c r="A19" s="67" t="s">
        <v>124</v>
      </c>
      <c r="B19" s="68" t="s">
        <v>1</v>
      </c>
      <c r="C19" s="67" t="s">
        <v>125</v>
      </c>
      <c r="D19" s="91" t="s">
        <v>2</v>
      </c>
      <c r="E19" s="91" t="s">
        <v>126</v>
      </c>
      <c r="F19" s="68" t="s">
        <v>169</v>
      </c>
      <c r="G19" s="68" t="s">
        <v>170</v>
      </c>
      <c r="H19" s="68" t="s">
        <v>171</v>
      </c>
      <c r="I19" s="68" t="s">
        <v>172</v>
      </c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</row>
    <row r="20" spans="1:42" x14ac:dyDescent="0.2">
      <c r="A20" s="81">
        <v>2005</v>
      </c>
      <c r="B20" s="81">
        <v>1</v>
      </c>
      <c r="C20" s="69" t="s">
        <v>127</v>
      </c>
      <c r="D20" s="70">
        <v>2.1796780590748002</v>
      </c>
      <c r="E20" s="70">
        <v>2.7976528912113499</v>
      </c>
      <c r="F20" s="58"/>
      <c r="G20" s="59"/>
      <c r="H20" s="59"/>
      <c r="I20" s="59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</row>
    <row r="21" spans="1:42" x14ac:dyDescent="0.2">
      <c r="A21" s="81">
        <v>2005</v>
      </c>
      <c r="B21" s="81">
        <v>1</v>
      </c>
      <c r="C21" s="71" t="s">
        <v>127</v>
      </c>
      <c r="D21" s="72">
        <v>2.1796780590748002</v>
      </c>
      <c r="E21" s="72">
        <v>2.7976528912113499</v>
      </c>
      <c r="F21" s="58"/>
      <c r="G21" s="59"/>
      <c r="H21" s="59"/>
      <c r="I21" s="59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</row>
    <row r="22" spans="1:42" x14ac:dyDescent="0.2">
      <c r="A22" s="81">
        <v>2005</v>
      </c>
      <c r="B22" s="81">
        <v>1</v>
      </c>
      <c r="C22" s="69" t="s">
        <v>128</v>
      </c>
      <c r="D22" s="70">
        <v>70.060344635092605</v>
      </c>
      <c r="E22" s="70">
        <v>63.646752979665301</v>
      </c>
      <c r="F22" s="58"/>
      <c r="G22" s="59"/>
      <c r="H22" s="59"/>
      <c r="I22" s="59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</row>
    <row r="23" spans="1:42" x14ac:dyDescent="0.2">
      <c r="A23" s="81">
        <v>2005</v>
      </c>
      <c r="B23" s="81">
        <v>1</v>
      </c>
      <c r="C23" s="71" t="s">
        <v>128</v>
      </c>
      <c r="D23" s="72">
        <v>70.060344635092605</v>
      </c>
      <c r="E23" s="72">
        <v>63.646752979665301</v>
      </c>
      <c r="F23" s="58"/>
      <c r="G23" s="59"/>
      <c r="H23" s="59"/>
      <c r="I23" s="59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</row>
    <row r="24" spans="1:42" x14ac:dyDescent="0.2">
      <c r="A24" s="81">
        <v>2005</v>
      </c>
      <c r="B24" s="81">
        <v>1</v>
      </c>
      <c r="C24" s="69" t="s">
        <v>3</v>
      </c>
      <c r="D24" s="70">
        <v>3001.3928410129802</v>
      </c>
      <c r="E24" s="70">
        <v>4452.4251104835303</v>
      </c>
      <c r="F24" s="58"/>
      <c r="G24" s="59"/>
      <c r="H24" s="59"/>
      <c r="I24" s="59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</row>
    <row r="25" spans="1:42" x14ac:dyDescent="0.2">
      <c r="A25" s="81">
        <v>2005</v>
      </c>
      <c r="B25" s="81">
        <v>1</v>
      </c>
      <c r="C25" s="71" t="s">
        <v>129</v>
      </c>
      <c r="D25" s="72">
        <v>572.00520125056403</v>
      </c>
      <c r="E25" s="72">
        <v>1052.26308875021</v>
      </c>
      <c r="F25" s="58"/>
      <c r="G25" s="59"/>
      <c r="H25" s="59"/>
      <c r="I25" s="59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</row>
    <row r="26" spans="1:42" x14ac:dyDescent="0.2">
      <c r="A26" s="81">
        <v>2005</v>
      </c>
      <c r="B26" s="81">
        <v>1</v>
      </c>
      <c r="C26" s="71" t="s">
        <v>130</v>
      </c>
      <c r="D26" s="72">
        <v>502.63713758778999</v>
      </c>
      <c r="E26" s="72">
        <v>634.82139256191999</v>
      </c>
      <c r="F26" s="58"/>
      <c r="G26" s="59"/>
      <c r="H26" s="59"/>
      <c r="I26" s="59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</row>
    <row r="27" spans="1:42" x14ac:dyDescent="0.2">
      <c r="A27" s="81">
        <v>2005</v>
      </c>
      <c r="B27" s="81">
        <v>1</v>
      </c>
      <c r="C27" s="71" t="s">
        <v>131</v>
      </c>
      <c r="D27" s="72">
        <v>332.53234874115901</v>
      </c>
      <c r="E27" s="72">
        <v>293.319767757558</v>
      </c>
      <c r="F27" s="58"/>
      <c r="G27" s="59"/>
      <c r="H27" s="59"/>
      <c r="I27" s="59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</row>
    <row r="28" spans="1:42" x14ac:dyDescent="0.2">
      <c r="A28" s="81">
        <v>2005</v>
      </c>
      <c r="B28" s="81">
        <v>1</v>
      </c>
      <c r="C28" s="71" t="s">
        <v>132</v>
      </c>
      <c r="D28" s="72">
        <v>805.48802488484898</v>
      </c>
      <c r="E28" s="72">
        <v>985.33770152089096</v>
      </c>
      <c r="F28" s="58"/>
      <c r="G28" s="59"/>
      <c r="H28" s="59"/>
      <c r="I28" s="59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</row>
    <row r="29" spans="1:42" x14ac:dyDescent="0.2">
      <c r="A29" s="81">
        <v>2005</v>
      </c>
      <c r="B29" s="81">
        <v>1</v>
      </c>
      <c r="C29" s="71" t="s">
        <v>133</v>
      </c>
      <c r="D29" s="72">
        <v>515.99844668309902</v>
      </c>
      <c r="E29" s="72">
        <v>1182.15126315623</v>
      </c>
      <c r="F29" s="58"/>
      <c r="G29" s="59"/>
      <c r="H29" s="59"/>
      <c r="I29" s="59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</row>
    <row r="30" spans="1:42" x14ac:dyDescent="0.2">
      <c r="A30" s="81">
        <v>2005</v>
      </c>
      <c r="B30" s="81">
        <v>1</v>
      </c>
      <c r="C30" s="71" t="s">
        <v>134</v>
      </c>
      <c r="D30" s="72">
        <v>208.61997211718699</v>
      </c>
      <c r="E30" s="72">
        <v>322.19212939960602</v>
      </c>
      <c r="F30" s="58"/>
      <c r="G30" s="59"/>
      <c r="H30" s="59"/>
      <c r="I30" s="59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</row>
    <row r="31" spans="1:42" x14ac:dyDescent="0.2">
      <c r="A31" s="81">
        <v>2005</v>
      </c>
      <c r="B31" s="81">
        <v>1</v>
      </c>
      <c r="C31" s="69" t="s">
        <v>135</v>
      </c>
      <c r="D31" s="70">
        <v>512.14913601410899</v>
      </c>
      <c r="E31" s="70">
        <v>795.23162773511501</v>
      </c>
      <c r="F31" s="58"/>
      <c r="G31" s="59"/>
      <c r="H31" s="59"/>
      <c r="I31" s="59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</row>
    <row r="32" spans="1:42" x14ac:dyDescent="0.2">
      <c r="A32" s="81">
        <v>2005</v>
      </c>
      <c r="B32" s="81">
        <v>1</v>
      </c>
      <c r="C32" s="71" t="s">
        <v>4</v>
      </c>
      <c r="D32" s="72">
        <v>210.97359615240299</v>
      </c>
      <c r="E32" s="72">
        <v>344.96435214255303</v>
      </c>
      <c r="F32" s="58"/>
      <c r="G32" s="59"/>
      <c r="H32" s="59"/>
      <c r="I32" s="59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</row>
    <row r="33" spans="1:41" x14ac:dyDescent="0.2">
      <c r="A33" s="81">
        <v>2005</v>
      </c>
      <c r="B33" s="81">
        <v>1</v>
      </c>
      <c r="C33" s="71" t="s">
        <v>136</v>
      </c>
      <c r="D33" s="72">
        <v>308.52961724184001</v>
      </c>
      <c r="E33" s="72">
        <v>468.30482309222799</v>
      </c>
      <c r="F33" s="58"/>
      <c r="G33" s="59"/>
      <c r="H33" s="59"/>
      <c r="I33" s="59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</row>
    <row r="34" spans="1:41" x14ac:dyDescent="0.2">
      <c r="A34" s="81">
        <v>2005</v>
      </c>
      <c r="B34" s="81">
        <v>1</v>
      </c>
      <c r="C34" s="69" t="s">
        <v>137</v>
      </c>
      <c r="D34" s="70">
        <v>1155.65155385905</v>
      </c>
      <c r="E34" s="70">
        <v>2085.2669819408202</v>
      </c>
      <c r="F34" s="58"/>
      <c r="G34" s="59"/>
      <c r="H34" s="59"/>
      <c r="I34" s="59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</row>
    <row r="35" spans="1:41" x14ac:dyDescent="0.2">
      <c r="A35" s="81">
        <v>2005</v>
      </c>
      <c r="B35" s="81">
        <v>1</v>
      </c>
      <c r="C35" s="71" t="s">
        <v>138</v>
      </c>
      <c r="D35" s="72">
        <v>631.556430251596</v>
      </c>
      <c r="E35" s="72">
        <v>1386.0212499619499</v>
      </c>
      <c r="F35" s="58"/>
      <c r="G35" s="59"/>
      <c r="H35" s="59"/>
      <c r="I35" s="59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</row>
    <row r="36" spans="1:41" x14ac:dyDescent="0.2">
      <c r="A36" s="81">
        <v>2005</v>
      </c>
      <c r="B36" s="81">
        <v>1</v>
      </c>
      <c r="C36" s="71" t="s">
        <v>139</v>
      </c>
      <c r="D36" s="72">
        <v>194.38998403895999</v>
      </c>
      <c r="E36" s="72">
        <v>294.36220766891</v>
      </c>
      <c r="F36" s="58"/>
      <c r="G36" s="59"/>
      <c r="H36" s="59"/>
      <c r="I36" s="59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</row>
    <row r="37" spans="1:41" x14ac:dyDescent="0.2">
      <c r="A37" s="81">
        <v>2005</v>
      </c>
      <c r="B37" s="81">
        <v>1</v>
      </c>
      <c r="C37" s="71" t="s">
        <v>140</v>
      </c>
      <c r="D37" s="72">
        <v>281.82642217711998</v>
      </c>
      <c r="E37" s="72">
        <v>292.05097223686602</v>
      </c>
      <c r="F37" s="58"/>
      <c r="G37" s="59"/>
      <c r="H37" s="59"/>
      <c r="I37" s="59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</row>
    <row r="38" spans="1:41" x14ac:dyDescent="0.2">
      <c r="A38" s="81">
        <v>2005</v>
      </c>
      <c r="B38" s="81">
        <v>1</v>
      </c>
      <c r="C38" s="69" t="s">
        <v>141</v>
      </c>
      <c r="D38" s="70">
        <v>3730.5681050630601</v>
      </c>
      <c r="E38" s="70">
        <v>5835.7400368428398</v>
      </c>
      <c r="F38" s="58"/>
      <c r="G38" s="59"/>
      <c r="H38" s="59"/>
      <c r="I38" s="59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</row>
    <row r="39" spans="1:41" x14ac:dyDescent="0.2">
      <c r="A39" s="81">
        <v>2005</v>
      </c>
      <c r="B39" s="81">
        <v>1</v>
      </c>
      <c r="C39" s="71" t="s">
        <v>142</v>
      </c>
      <c r="D39" s="72">
        <v>2461.4820890333899</v>
      </c>
      <c r="E39" s="72">
        <v>3518.0951502488501</v>
      </c>
      <c r="F39" s="58"/>
      <c r="G39" s="59"/>
      <c r="H39" s="59"/>
      <c r="I39" s="59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</row>
    <row r="40" spans="1:41" x14ac:dyDescent="0.2">
      <c r="A40" s="81">
        <v>2005</v>
      </c>
      <c r="B40" s="81">
        <v>1</v>
      </c>
      <c r="C40" s="71" t="s">
        <v>5</v>
      </c>
      <c r="D40" s="72">
        <v>893.66014885877701</v>
      </c>
      <c r="E40" s="72">
        <v>1481.0998868596</v>
      </c>
      <c r="F40" s="58"/>
      <c r="G40" s="59"/>
      <c r="H40" s="59"/>
      <c r="I40" s="59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</row>
    <row r="41" spans="1:41" x14ac:dyDescent="0.2">
      <c r="A41" s="81">
        <v>2005</v>
      </c>
      <c r="B41" s="81">
        <v>1</v>
      </c>
      <c r="C41" s="71" t="s">
        <v>6</v>
      </c>
      <c r="D41" s="72">
        <v>404.95060627910402</v>
      </c>
      <c r="E41" s="72">
        <v>878.62975965994997</v>
      </c>
      <c r="F41" s="58"/>
      <c r="G41" s="59"/>
      <c r="H41" s="59"/>
      <c r="I41" s="59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</row>
    <row r="42" spans="1:41" x14ac:dyDescent="0.2">
      <c r="A42" s="81">
        <v>2005</v>
      </c>
      <c r="B42" s="81">
        <v>1</v>
      </c>
      <c r="C42" s="69" t="s">
        <v>143</v>
      </c>
      <c r="D42" s="70">
        <v>1162.0458155645299</v>
      </c>
      <c r="E42" s="70">
        <v>1252.4399495278201</v>
      </c>
      <c r="F42" s="58"/>
      <c r="G42" s="59"/>
      <c r="H42" s="59"/>
      <c r="I42" s="59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</row>
    <row r="43" spans="1:41" x14ac:dyDescent="0.2">
      <c r="A43" s="81">
        <v>2005</v>
      </c>
      <c r="B43" s="81">
        <v>1</v>
      </c>
      <c r="C43" s="71" t="s">
        <v>143</v>
      </c>
      <c r="D43" s="72">
        <v>1162.0458155645299</v>
      </c>
      <c r="E43" s="72">
        <v>1252.4399495278201</v>
      </c>
      <c r="F43" s="58"/>
      <c r="G43" s="59"/>
      <c r="H43" s="59"/>
      <c r="I43" s="59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</row>
    <row r="44" spans="1:41" x14ac:dyDescent="0.2">
      <c r="A44" s="81">
        <v>2005</v>
      </c>
      <c r="B44" s="81">
        <v>1</v>
      </c>
      <c r="C44" s="69" t="s">
        <v>7</v>
      </c>
      <c r="D44" s="70">
        <v>1452.58453604841</v>
      </c>
      <c r="E44" s="70">
        <v>1680.0827483338601</v>
      </c>
      <c r="F44" s="58"/>
      <c r="G44" s="59"/>
      <c r="H44" s="59"/>
      <c r="I44" s="59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</row>
    <row r="45" spans="1:41" x14ac:dyDescent="0.2">
      <c r="A45" s="81">
        <v>2005</v>
      </c>
      <c r="B45" s="81">
        <v>1</v>
      </c>
      <c r="C45" s="71" t="s">
        <v>7</v>
      </c>
      <c r="D45" s="72">
        <v>1452.58453604841</v>
      </c>
      <c r="E45" s="72">
        <v>1680.0827483338601</v>
      </c>
      <c r="F45" s="58"/>
      <c r="G45" s="59"/>
      <c r="H45" s="59"/>
      <c r="I45" s="59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</row>
    <row r="46" spans="1:41" x14ac:dyDescent="0.2">
      <c r="A46" s="81">
        <v>2005</v>
      </c>
      <c r="B46" s="81">
        <v>1</v>
      </c>
      <c r="C46" s="69" t="s">
        <v>8</v>
      </c>
      <c r="D46" s="70">
        <v>3579.1436970507002</v>
      </c>
      <c r="E46" s="70">
        <v>4887.8219062592098</v>
      </c>
      <c r="F46" s="58"/>
      <c r="G46" s="59"/>
      <c r="H46" s="59"/>
      <c r="I46" s="59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</row>
    <row r="47" spans="1:41" x14ac:dyDescent="0.2">
      <c r="A47" s="81">
        <v>2005</v>
      </c>
      <c r="B47" s="81">
        <v>1</v>
      </c>
      <c r="C47" s="71" t="s">
        <v>8</v>
      </c>
      <c r="D47" s="72">
        <v>3579.1436970507002</v>
      </c>
      <c r="E47" s="72">
        <v>4887.8219062592098</v>
      </c>
      <c r="F47" s="58"/>
      <c r="G47" s="59"/>
      <c r="H47" s="59"/>
      <c r="I47" s="59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</row>
    <row r="48" spans="1:41" x14ac:dyDescent="0.2">
      <c r="A48" s="81">
        <v>2005</v>
      </c>
      <c r="B48" s="81">
        <v>1</v>
      </c>
      <c r="C48" s="69" t="s">
        <v>144</v>
      </c>
      <c r="D48" s="70">
        <v>1252.30403235222</v>
      </c>
      <c r="E48" s="70">
        <v>2920.4510514973299</v>
      </c>
      <c r="F48" s="58"/>
      <c r="G48" s="59"/>
      <c r="H48" s="59"/>
      <c r="I48" s="59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</row>
    <row r="49" spans="1:41" x14ac:dyDescent="0.2">
      <c r="A49" s="81">
        <v>2005</v>
      </c>
      <c r="B49" s="81">
        <v>1</v>
      </c>
      <c r="C49" s="71" t="s">
        <v>144</v>
      </c>
      <c r="D49" s="72">
        <v>1252.30403235222</v>
      </c>
      <c r="E49" s="72">
        <v>2920.4510514973299</v>
      </c>
      <c r="F49" s="58"/>
      <c r="G49" s="59"/>
      <c r="H49" s="59"/>
      <c r="I49" s="59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</row>
    <row r="50" spans="1:41" x14ac:dyDescent="0.2">
      <c r="A50" s="81">
        <v>2005</v>
      </c>
      <c r="B50" s="81">
        <v>1</v>
      </c>
      <c r="C50" s="69" t="s">
        <v>145</v>
      </c>
      <c r="D50" s="70">
        <v>2867.0604030336099</v>
      </c>
      <c r="E50" s="70">
        <v>4933.4607449089999</v>
      </c>
      <c r="F50" s="58"/>
      <c r="G50" s="59"/>
      <c r="H50" s="59"/>
      <c r="I50" s="59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</row>
    <row r="51" spans="1:41" x14ac:dyDescent="0.2">
      <c r="A51" s="81">
        <v>2005</v>
      </c>
      <c r="B51" s="81">
        <v>1</v>
      </c>
      <c r="C51" s="71" t="s">
        <v>146</v>
      </c>
      <c r="D51" s="72">
        <v>1622.1641633609499</v>
      </c>
      <c r="E51" s="72">
        <v>2422.5355074211898</v>
      </c>
      <c r="F51" s="58"/>
      <c r="G51" s="59"/>
      <c r="H51" s="59"/>
      <c r="I51" s="59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</row>
    <row r="52" spans="1:41" x14ac:dyDescent="0.2">
      <c r="A52" s="81">
        <v>2005</v>
      </c>
      <c r="B52" s="81">
        <v>1</v>
      </c>
      <c r="C52" s="71" t="s">
        <v>147</v>
      </c>
      <c r="D52" s="72">
        <v>920.81297842939205</v>
      </c>
      <c r="E52" s="72">
        <v>1760.23831592448</v>
      </c>
      <c r="F52" s="58"/>
      <c r="G52" s="59"/>
      <c r="H52" s="59"/>
      <c r="I52" s="59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</row>
    <row r="53" spans="1:41" x14ac:dyDescent="0.2">
      <c r="A53" s="81">
        <v>2005</v>
      </c>
      <c r="B53" s="81">
        <v>1</v>
      </c>
      <c r="C53" s="71" t="s">
        <v>148</v>
      </c>
      <c r="D53" s="72">
        <v>416.22113923370802</v>
      </c>
      <c r="E53" s="72">
        <v>764.14613251227502</v>
      </c>
      <c r="F53" s="58"/>
      <c r="G53" s="59"/>
      <c r="H53" s="59"/>
      <c r="I53" s="59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</row>
    <row r="54" spans="1:41" x14ac:dyDescent="0.2">
      <c r="A54" s="81">
        <v>2005</v>
      </c>
      <c r="B54" s="81">
        <v>1</v>
      </c>
      <c r="C54" s="69" t="s">
        <v>149</v>
      </c>
      <c r="D54" s="70">
        <v>765.06313200738805</v>
      </c>
      <c r="E54" s="70">
        <v>1326.2641901654699</v>
      </c>
      <c r="F54" s="58"/>
      <c r="G54" s="59"/>
      <c r="H54" s="59"/>
      <c r="I54" s="59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</row>
    <row r="55" spans="1:41" x14ac:dyDescent="0.2">
      <c r="A55" s="81">
        <v>2005</v>
      </c>
      <c r="B55" s="81">
        <v>1</v>
      </c>
      <c r="C55" s="71" t="s">
        <v>150</v>
      </c>
      <c r="D55" s="72">
        <v>566.51775840945697</v>
      </c>
      <c r="E55" s="72">
        <v>980.10413695431805</v>
      </c>
      <c r="F55" s="58"/>
      <c r="G55" s="59"/>
      <c r="H55" s="59"/>
      <c r="I55" s="59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</row>
    <row r="56" spans="1:41" x14ac:dyDescent="0.2">
      <c r="A56" s="81">
        <v>2005</v>
      </c>
      <c r="B56" s="81">
        <v>1</v>
      </c>
      <c r="C56" s="71" t="s">
        <v>9</v>
      </c>
      <c r="D56" s="72">
        <v>199.85148649881901</v>
      </c>
      <c r="E56" s="72">
        <v>348.78194868229701</v>
      </c>
      <c r="F56" s="58"/>
      <c r="G56" s="59"/>
      <c r="H56" s="59"/>
      <c r="I56" s="59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</row>
    <row r="57" spans="1:41" x14ac:dyDescent="0.2">
      <c r="A57" s="81">
        <v>2005</v>
      </c>
      <c r="B57" s="81">
        <v>1</v>
      </c>
      <c r="C57" s="69" t="s">
        <v>10</v>
      </c>
      <c r="D57" s="70">
        <v>19460.585008391601</v>
      </c>
      <c r="E57" s="70">
        <v>30006.184846474</v>
      </c>
      <c r="F57" s="58"/>
      <c r="G57" s="59"/>
      <c r="H57" s="59"/>
      <c r="I57" s="59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</row>
    <row r="58" spans="1:41" x14ac:dyDescent="0.2">
      <c r="A58" s="81">
        <v>2005</v>
      </c>
      <c r="B58" s="81">
        <v>1</v>
      </c>
      <c r="C58" s="73" t="s">
        <v>11</v>
      </c>
      <c r="D58" s="72">
        <v>2142.1535413219299</v>
      </c>
      <c r="E58" s="72">
        <v>2845.5986337099998</v>
      </c>
      <c r="F58" s="58"/>
      <c r="G58" s="59"/>
      <c r="H58" s="59"/>
      <c r="I58" s="59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</row>
    <row r="59" spans="1:41" x14ac:dyDescent="0.2">
      <c r="A59" s="81">
        <v>2005</v>
      </c>
      <c r="B59" s="81">
        <v>1</v>
      </c>
      <c r="C59" s="74" t="s">
        <v>12</v>
      </c>
      <c r="D59" s="92">
        <v>21594.8124107283</v>
      </c>
      <c r="E59" s="92">
        <v>32895.765286592199</v>
      </c>
      <c r="F59" s="58"/>
      <c r="G59" s="59"/>
      <c r="H59" s="59"/>
      <c r="I59" s="59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</row>
    <row r="60" spans="1:41" x14ac:dyDescent="0.2">
      <c r="A60" s="81">
        <v>2005</v>
      </c>
      <c r="B60" s="81">
        <v>2</v>
      </c>
      <c r="C60" s="69" t="s">
        <v>127</v>
      </c>
      <c r="D60" s="70">
        <v>2.1998517830069702</v>
      </c>
      <c r="E60" s="70">
        <v>2.7348026310681401</v>
      </c>
      <c r="F60" s="58"/>
      <c r="G60" s="59">
        <f t="shared" ref="G60:G104" si="0">((E60/E20)-1)*100</f>
        <v>-2.2465353132495425</v>
      </c>
      <c r="H60" s="59"/>
      <c r="I60" s="59">
        <f t="shared" ref="I60:I104" si="1">((D60/D20)-1)*100</f>
        <v>0.92553686303256111</v>
      </c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</row>
    <row r="61" spans="1:41" x14ac:dyDescent="0.2">
      <c r="A61" s="81">
        <v>2005</v>
      </c>
      <c r="B61" s="81">
        <v>2</v>
      </c>
      <c r="C61" s="71" t="s">
        <v>127</v>
      </c>
      <c r="D61" s="72">
        <v>2.1998517830069702</v>
      </c>
      <c r="E61" s="72">
        <v>2.7348026310681401</v>
      </c>
      <c r="F61" s="58"/>
      <c r="G61" s="59">
        <f t="shared" si="0"/>
        <v>-2.2465353132495425</v>
      </c>
      <c r="H61" s="59"/>
      <c r="I61" s="59">
        <f t="shared" si="1"/>
        <v>0.92553686303256111</v>
      </c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</row>
    <row r="62" spans="1:41" x14ac:dyDescent="0.2">
      <c r="A62" s="81">
        <v>2005</v>
      </c>
      <c r="B62" s="81">
        <v>2</v>
      </c>
      <c r="C62" s="69" t="s">
        <v>128</v>
      </c>
      <c r="D62" s="70">
        <v>61.070619408918198</v>
      </c>
      <c r="E62" s="70">
        <v>56.217941065061503</v>
      </c>
      <c r="F62" s="58"/>
      <c r="G62" s="59">
        <f t="shared" si="0"/>
        <v>-11.671941720227663</v>
      </c>
      <c r="H62" s="59"/>
      <c r="I62" s="59">
        <f t="shared" si="1"/>
        <v>-12.831403089718075</v>
      </c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</row>
    <row r="63" spans="1:41" x14ac:dyDescent="0.2">
      <c r="A63" s="81">
        <v>2005</v>
      </c>
      <c r="B63" s="81">
        <v>2</v>
      </c>
      <c r="C63" s="71" t="s">
        <v>128</v>
      </c>
      <c r="D63" s="72">
        <v>61.070619408918198</v>
      </c>
      <c r="E63" s="72">
        <v>56.217941065061503</v>
      </c>
      <c r="F63" s="58"/>
      <c r="G63" s="59">
        <f t="shared" si="0"/>
        <v>-11.671941720227663</v>
      </c>
      <c r="H63" s="59"/>
      <c r="I63" s="59">
        <f t="shared" si="1"/>
        <v>-12.831403089718075</v>
      </c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</row>
    <row r="64" spans="1:41" x14ac:dyDescent="0.2">
      <c r="A64" s="81">
        <v>2005</v>
      </c>
      <c r="B64" s="81">
        <v>2</v>
      </c>
      <c r="C64" s="69" t="s">
        <v>3</v>
      </c>
      <c r="D64" s="70">
        <v>3033.2991135806801</v>
      </c>
      <c r="E64" s="70">
        <v>4504.0718058503599</v>
      </c>
      <c r="F64" s="58"/>
      <c r="G64" s="59">
        <f t="shared" si="0"/>
        <v>1.159967749827473</v>
      </c>
      <c r="H64" s="59"/>
      <c r="I64" s="59">
        <f t="shared" si="1"/>
        <v>1.0630488662367599</v>
      </c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</row>
    <row r="65" spans="1:41" x14ac:dyDescent="0.2">
      <c r="A65" s="81">
        <v>2005</v>
      </c>
      <c r="B65" s="81">
        <v>2</v>
      </c>
      <c r="C65" s="71" t="s">
        <v>129</v>
      </c>
      <c r="D65" s="72">
        <v>573.649330168559</v>
      </c>
      <c r="E65" s="72">
        <v>1049.45449781556</v>
      </c>
      <c r="F65" s="58"/>
      <c r="G65" s="59">
        <f t="shared" si="0"/>
        <v>-0.26690957467545573</v>
      </c>
      <c r="H65" s="59"/>
      <c r="I65" s="59">
        <f t="shared" si="1"/>
        <v>0.28743251187235419</v>
      </c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</row>
    <row r="66" spans="1:41" x14ac:dyDescent="0.2">
      <c r="A66" s="81">
        <v>2005</v>
      </c>
      <c r="B66" s="81">
        <v>2</v>
      </c>
      <c r="C66" s="71" t="s">
        <v>130</v>
      </c>
      <c r="D66" s="72">
        <v>469.34402683768701</v>
      </c>
      <c r="E66" s="72">
        <v>587.48084889540098</v>
      </c>
      <c r="F66" s="58"/>
      <c r="G66" s="59">
        <f t="shared" si="0"/>
        <v>-7.4573012537383025</v>
      </c>
      <c r="H66" s="59"/>
      <c r="I66" s="59">
        <f t="shared" si="1"/>
        <v>-6.6236870020946359</v>
      </c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</row>
    <row r="67" spans="1:41" x14ac:dyDescent="0.2">
      <c r="A67" s="81">
        <v>2005</v>
      </c>
      <c r="B67" s="81">
        <v>2</v>
      </c>
      <c r="C67" s="71" t="s">
        <v>131</v>
      </c>
      <c r="D67" s="72">
        <v>364.72479463245901</v>
      </c>
      <c r="E67" s="72">
        <v>318.968661412622</v>
      </c>
      <c r="F67" s="58"/>
      <c r="G67" s="59">
        <f t="shared" si="0"/>
        <v>8.7443454122273714</v>
      </c>
      <c r="H67" s="59"/>
      <c r="I67" s="59">
        <f t="shared" si="1"/>
        <v>9.6809967551031875</v>
      </c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</row>
    <row r="68" spans="1:41" x14ac:dyDescent="0.2">
      <c r="A68" s="81">
        <v>2005</v>
      </c>
      <c r="B68" s="81">
        <v>2</v>
      </c>
      <c r="C68" s="71" t="s">
        <v>132</v>
      </c>
      <c r="D68" s="72">
        <v>879.20263524914697</v>
      </c>
      <c r="E68" s="72">
        <v>1046.60296928864</v>
      </c>
      <c r="F68" s="58"/>
      <c r="G68" s="59">
        <f t="shared" si="0"/>
        <v>6.2176924391692978</v>
      </c>
      <c r="H68" s="59"/>
      <c r="I68" s="59">
        <f t="shared" si="1"/>
        <v>9.151546402547206</v>
      </c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</row>
    <row r="69" spans="1:41" x14ac:dyDescent="0.2">
      <c r="A69" s="81">
        <v>2005</v>
      </c>
      <c r="B69" s="81">
        <v>2</v>
      </c>
      <c r="C69" s="71" t="s">
        <v>133</v>
      </c>
      <c r="D69" s="72">
        <v>547.27021193899395</v>
      </c>
      <c r="E69" s="72">
        <v>1213.1575226412001</v>
      </c>
      <c r="F69" s="58"/>
      <c r="G69" s="59">
        <f t="shared" si="0"/>
        <v>2.6228673479725684</v>
      </c>
      <c r="H69" s="59"/>
      <c r="I69" s="59">
        <f t="shared" si="1"/>
        <v>6.0604378669962378</v>
      </c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</row>
    <row r="70" spans="1:41" x14ac:dyDescent="0.2">
      <c r="A70" s="81">
        <v>2005</v>
      </c>
      <c r="B70" s="81">
        <v>2</v>
      </c>
      <c r="C70" s="71" t="s">
        <v>134</v>
      </c>
      <c r="D70" s="72">
        <v>210.925708904771</v>
      </c>
      <c r="E70" s="72">
        <v>292.33178163589997</v>
      </c>
      <c r="F70" s="58"/>
      <c r="G70" s="59">
        <f t="shared" si="0"/>
        <v>-9.2678700188455139</v>
      </c>
      <c r="H70" s="59"/>
      <c r="I70" s="59">
        <f t="shared" si="1"/>
        <v>1.1052330053465953</v>
      </c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</row>
    <row r="71" spans="1:41" x14ac:dyDescent="0.2">
      <c r="A71" s="81">
        <v>2005</v>
      </c>
      <c r="B71" s="81">
        <v>2</v>
      </c>
      <c r="C71" s="69" t="s">
        <v>135</v>
      </c>
      <c r="D71" s="70">
        <v>536.36992354583299</v>
      </c>
      <c r="E71" s="70">
        <v>812.21458876430097</v>
      </c>
      <c r="F71" s="58"/>
      <c r="G71" s="59">
        <f t="shared" si="0"/>
        <v>2.1355992942024837</v>
      </c>
      <c r="H71" s="59"/>
      <c r="I71" s="59">
        <f t="shared" si="1"/>
        <v>4.7292450242572892</v>
      </c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</row>
    <row r="72" spans="1:41" x14ac:dyDescent="0.2">
      <c r="A72" s="81">
        <v>2005</v>
      </c>
      <c r="B72" s="81">
        <v>2</v>
      </c>
      <c r="C72" s="71" t="s">
        <v>4</v>
      </c>
      <c r="D72" s="72">
        <v>221.26040500511701</v>
      </c>
      <c r="E72" s="72">
        <v>355.50412297954801</v>
      </c>
      <c r="F72" s="58"/>
      <c r="G72" s="59">
        <f t="shared" si="0"/>
        <v>3.0553217373137542</v>
      </c>
      <c r="H72" s="59"/>
      <c r="I72" s="59">
        <f t="shared" si="1"/>
        <v>4.8758750101046022</v>
      </c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</row>
    <row r="73" spans="1:41" x14ac:dyDescent="0.2">
      <c r="A73" s="81">
        <v>2005</v>
      </c>
      <c r="B73" s="81">
        <v>2</v>
      </c>
      <c r="C73" s="71" t="s">
        <v>136</v>
      </c>
      <c r="D73" s="72">
        <v>316.90241659995002</v>
      </c>
      <c r="E73" s="72">
        <v>467.16001988909198</v>
      </c>
      <c r="F73" s="58"/>
      <c r="G73" s="59">
        <f t="shared" si="0"/>
        <v>-0.24445684662754985</v>
      </c>
      <c r="H73" s="59"/>
      <c r="I73" s="59">
        <f t="shared" si="1"/>
        <v>2.7137749150179635</v>
      </c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</row>
    <row r="74" spans="1:41" x14ac:dyDescent="0.2">
      <c r="A74" s="81">
        <v>2005</v>
      </c>
      <c r="B74" s="81">
        <v>2</v>
      </c>
      <c r="C74" s="69" t="s">
        <v>137</v>
      </c>
      <c r="D74" s="70">
        <v>1035.50968741273</v>
      </c>
      <c r="E74" s="70">
        <v>1847.2857146167501</v>
      </c>
      <c r="F74" s="58"/>
      <c r="G74" s="59">
        <f t="shared" si="0"/>
        <v>-11.412508296782885</v>
      </c>
      <c r="H74" s="59"/>
      <c r="I74" s="59">
        <f t="shared" si="1"/>
        <v>-10.396028633815446</v>
      </c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</row>
    <row r="75" spans="1:41" x14ac:dyDescent="0.2">
      <c r="A75" s="81">
        <v>2005</v>
      </c>
      <c r="B75" s="81">
        <v>2</v>
      </c>
      <c r="C75" s="71" t="s">
        <v>138</v>
      </c>
      <c r="D75" s="72">
        <v>641.25448653521801</v>
      </c>
      <c r="E75" s="72">
        <v>1364.8071240030799</v>
      </c>
      <c r="F75" s="58"/>
      <c r="G75" s="59">
        <f t="shared" si="0"/>
        <v>-1.530577251932641</v>
      </c>
      <c r="H75" s="59"/>
      <c r="I75" s="59">
        <f t="shared" si="1"/>
        <v>1.5355803249059718</v>
      </c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</row>
    <row r="76" spans="1:41" x14ac:dyDescent="0.2">
      <c r="A76" s="81">
        <v>2005</v>
      </c>
      <c r="B76" s="81">
        <v>2</v>
      </c>
      <c r="C76" s="71" t="s">
        <v>139</v>
      </c>
      <c r="D76" s="72">
        <v>155.59858718582001</v>
      </c>
      <c r="E76" s="72">
        <v>230.265993202186</v>
      </c>
      <c r="F76" s="58"/>
      <c r="G76" s="59">
        <f t="shared" si="0"/>
        <v>-21.774607200533559</v>
      </c>
      <c r="H76" s="59"/>
      <c r="I76" s="59">
        <f t="shared" si="1"/>
        <v>-19.955450402920626</v>
      </c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</row>
    <row r="77" spans="1:41" x14ac:dyDescent="0.2">
      <c r="A77" s="81">
        <v>2005</v>
      </c>
      <c r="B77" s="81">
        <v>2</v>
      </c>
      <c r="C77" s="71" t="s">
        <v>140</v>
      </c>
      <c r="D77" s="72">
        <v>244.20465893223101</v>
      </c>
      <c r="E77" s="72">
        <v>266.77375394969602</v>
      </c>
      <c r="F77" s="58"/>
      <c r="G77" s="59">
        <f t="shared" si="0"/>
        <v>-8.6550707547958687</v>
      </c>
      <c r="H77" s="59"/>
      <c r="I77" s="59">
        <f t="shared" si="1"/>
        <v>-13.349267593243885</v>
      </c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</row>
    <row r="78" spans="1:41" x14ac:dyDescent="0.2">
      <c r="A78" s="81">
        <v>2005</v>
      </c>
      <c r="B78" s="81">
        <v>2</v>
      </c>
      <c r="C78" s="69" t="s">
        <v>141</v>
      </c>
      <c r="D78" s="70">
        <v>3929.37149919893</v>
      </c>
      <c r="E78" s="70">
        <v>6024.1256051635</v>
      </c>
      <c r="F78" s="58"/>
      <c r="G78" s="59">
        <f t="shared" si="0"/>
        <v>3.2281350288279498</v>
      </c>
      <c r="H78" s="59"/>
      <c r="I78" s="59">
        <f t="shared" si="1"/>
        <v>5.3290380590038655</v>
      </c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</row>
    <row r="79" spans="1:41" x14ac:dyDescent="0.2">
      <c r="A79" s="81">
        <v>2005</v>
      </c>
      <c r="B79" s="81">
        <v>2</v>
      </c>
      <c r="C79" s="71" t="s">
        <v>142</v>
      </c>
      <c r="D79" s="72">
        <v>2607.82788372807</v>
      </c>
      <c r="E79" s="72">
        <v>3642.6631226937702</v>
      </c>
      <c r="F79" s="58"/>
      <c r="G79" s="59">
        <f t="shared" si="0"/>
        <v>3.5407789478379748</v>
      </c>
      <c r="H79" s="59"/>
      <c r="I79" s="59">
        <f t="shared" si="1"/>
        <v>5.9454340678200657</v>
      </c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</row>
    <row r="80" spans="1:41" x14ac:dyDescent="0.2">
      <c r="A80" s="81">
        <v>2005</v>
      </c>
      <c r="B80" s="81">
        <v>2</v>
      </c>
      <c r="C80" s="71" t="s">
        <v>5</v>
      </c>
      <c r="D80" s="72">
        <v>930.320498985585</v>
      </c>
      <c r="E80" s="72">
        <v>1518.3688918190301</v>
      </c>
      <c r="F80" s="58"/>
      <c r="G80" s="59">
        <f t="shared" si="0"/>
        <v>2.5163059757199902</v>
      </c>
      <c r="H80" s="59"/>
      <c r="I80" s="59">
        <f t="shared" si="1"/>
        <v>4.102269769288025</v>
      </c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</row>
    <row r="81" spans="1:41" x14ac:dyDescent="0.2">
      <c r="A81" s="81">
        <v>2005</v>
      </c>
      <c r="B81" s="81">
        <v>2</v>
      </c>
      <c r="C81" s="71" t="s">
        <v>6</v>
      </c>
      <c r="D81" s="72">
        <v>400.61876744075801</v>
      </c>
      <c r="E81" s="72">
        <v>890.49060099200506</v>
      </c>
      <c r="F81" s="58"/>
      <c r="G81" s="59">
        <f t="shared" si="0"/>
        <v>1.3499248348525672</v>
      </c>
      <c r="H81" s="59"/>
      <c r="I81" s="59">
        <f t="shared" si="1"/>
        <v>-1.0697202995074373</v>
      </c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</row>
    <row r="82" spans="1:41" x14ac:dyDescent="0.2">
      <c r="A82" s="81">
        <v>2005</v>
      </c>
      <c r="B82" s="81">
        <v>2</v>
      </c>
      <c r="C82" s="69" t="s">
        <v>143</v>
      </c>
      <c r="D82" s="70">
        <v>1288.3822017027201</v>
      </c>
      <c r="E82" s="70">
        <v>1361.59567827978</v>
      </c>
      <c r="F82" s="58"/>
      <c r="G82" s="59">
        <f t="shared" si="0"/>
        <v>8.7154461012771467</v>
      </c>
      <c r="H82" s="59"/>
      <c r="I82" s="59">
        <f t="shared" si="1"/>
        <v>10.871893727943505</v>
      </c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</row>
    <row r="83" spans="1:41" x14ac:dyDescent="0.2">
      <c r="A83" s="81">
        <v>2005</v>
      </c>
      <c r="B83" s="81">
        <v>2</v>
      </c>
      <c r="C83" s="71" t="s">
        <v>143</v>
      </c>
      <c r="D83" s="72">
        <v>1288.3822017027201</v>
      </c>
      <c r="E83" s="72">
        <v>1361.59567827978</v>
      </c>
      <c r="F83" s="58"/>
      <c r="G83" s="59">
        <f t="shared" si="0"/>
        <v>8.7154461012771467</v>
      </c>
      <c r="H83" s="59"/>
      <c r="I83" s="59">
        <f t="shared" si="1"/>
        <v>10.871893727943505</v>
      </c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</row>
    <row r="84" spans="1:41" x14ac:dyDescent="0.2">
      <c r="A84" s="81">
        <v>2005</v>
      </c>
      <c r="B84" s="81">
        <v>2</v>
      </c>
      <c r="C84" s="69" t="s">
        <v>7</v>
      </c>
      <c r="D84" s="70">
        <v>1528.5569279149199</v>
      </c>
      <c r="E84" s="70">
        <v>1795.4977792971199</v>
      </c>
      <c r="F84" s="58"/>
      <c r="G84" s="59">
        <f t="shared" si="0"/>
        <v>6.8696039571692014</v>
      </c>
      <c r="H84" s="59"/>
      <c r="I84" s="59">
        <f t="shared" si="1"/>
        <v>5.2301528744884029</v>
      </c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</row>
    <row r="85" spans="1:41" x14ac:dyDescent="0.2">
      <c r="A85" s="81">
        <v>2005</v>
      </c>
      <c r="B85" s="81">
        <v>2</v>
      </c>
      <c r="C85" s="71" t="s">
        <v>7</v>
      </c>
      <c r="D85" s="72">
        <v>1528.5569279149199</v>
      </c>
      <c r="E85" s="72">
        <v>1795.4977792971199</v>
      </c>
      <c r="F85" s="58"/>
      <c r="G85" s="59">
        <f t="shared" si="0"/>
        <v>6.8696039571692014</v>
      </c>
      <c r="H85" s="59"/>
      <c r="I85" s="59">
        <f t="shared" si="1"/>
        <v>5.2301528744884029</v>
      </c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</row>
    <row r="86" spans="1:41" x14ac:dyDescent="0.2">
      <c r="A86" s="81">
        <v>2005</v>
      </c>
      <c r="B86" s="81">
        <v>2</v>
      </c>
      <c r="C86" s="69" t="s">
        <v>8</v>
      </c>
      <c r="D86" s="70">
        <v>3546.9358004149299</v>
      </c>
      <c r="E86" s="70">
        <v>4852.8627570383896</v>
      </c>
      <c r="F86" s="58"/>
      <c r="G86" s="59">
        <f t="shared" si="0"/>
        <v>-0.71522960310915762</v>
      </c>
      <c r="H86" s="59"/>
      <c r="I86" s="59">
        <f t="shared" si="1"/>
        <v>-0.89987715950914371</v>
      </c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</row>
    <row r="87" spans="1:41" x14ac:dyDescent="0.2">
      <c r="A87" s="81">
        <v>2005</v>
      </c>
      <c r="B87" s="81">
        <v>2</v>
      </c>
      <c r="C87" s="71" t="s">
        <v>8</v>
      </c>
      <c r="D87" s="72">
        <v>3546.9358004149299</v>
      </c>
      <c r="E87" s="72">
        <v>4852.8627570383896</v>
      </c>
      <c r="F87" s="58"/>
      <c r="G87" s="59">
        <f t="shared" si="0"/>
        <v>-0.71522960310915762</v>
      </c>
      <c r="H87" s="59"/>
      <c r="I87" s="59">
        <f t="shared" si="1"/>
        <v>-0.89987715950914371</v>
      </c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</row>
    <row r="88" spans="1:41" x14ac:dyDescent="0.2">
      <c r="A88" s="81">
        <v>2005</v>
      </c>
      <c r="B88" s="81">
        <v>2</v>
      </c>
      <c r="C88" s="69" t="s">
        <v>144</v>
      </c>
      <c r="D88" s="70">
        <v>1320.1012028036</v>
      </c>
      <c r="E88" s="70">
        <v>3064.4696098419599</v>
      </c>
      <c r="F88" s="58"/>
      <c r="G88" s="59">
        <f t="shared" si="0"/>
        <v>4.9313806602165444</v>
      </c>
      <c r="H88" s="59"/>
      <c r="I88" s="59">
        <f t="shared" si="1"/>
        <v>5.4137947894358884</v>
      </c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</row>
    <row r="89" spans="1:41" x14ac:dyDescent="0.2">
      <c r="A89" s="81">
        <v>2005</v>
      </c>
      <c r="B89" s="81">
        <v>2</v>
      </c>
      <c r="C89" s="71" t="s">
        <v>144</v>
      </c>
      <c r="D89" s="72">
        <v>1320.1012028036</v>
      </c>
      <c r="E89" s="72">
        <v>3064.4696098419599</v>
      </c>
      <c r="F89" s="58"/>
      <c r="G89" s="59">
        <f t="shared" si="0"/>
        <v>4.9313806602165444</v>
      </c>
      <c r="H89" s="59"/>
      <c r="I89" s="59">
        <f t="shared" si="1"/>
        <v>5.4137947894358884</v>
      </c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</row>
    <row r="90" spans="1:41" x14ac:dyDescent="0.2">
      <c r="A90" s="81">
        <v>2005</v>
      </c>
      <c r="B90" s="81">
        <v>2</v>
      </c>
      <c r="C90" s="69" t="s">
        <v>145</v>
      </c>
      <c r="D90" s="70">
        <v>2930.9606133939101</v>
      </c>
      <c r="E90" s="70">
        <v>4985.73262331352</v>
      </c>
      <c r="F90" s="58"/>
      <c r="G90" s="59">
        <f t="shared" si="0"/>
        <v>1.059537738462013</v>
      </c>
      <c r="H90" s="59"/>
      <c r="I90" s="59">
        <f t="shared" si="1"/>
        <v>2.228770984130235</v>
      </c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</row>
    <row r="91" spans="1:41" x14ac:dyDescent="0.2">
      <c r="A91" s="81">
        <v>2005</v>
      </c>
      <c r="B91" s="81">
        <v>2</v>
      </c>
      <c r="C91" s="71" t="s">
        <v>146</v>
      </c>
      <c r="D91" s="72">
        <v>1550.5011209879401</v>
      </c>
      <c r="E91" s="72">
        <v>2447.4562703005099</v>
      </c>
      <c r="F91" s="58"/>
      <c r="G91" s="59">
        <f t="shared" si="0"/>
        <v>1.0287057837946145</v>
      </c>
      <c r="H91" s="59"/>
      <c r="I91" s="59">
        <f t="shared" si="1"/>
        <v>-4.4177429135490058</v>
      </c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</row>
    <row r="92" spans="1:41" x14ac:dyDescent="0.2">
      <c r="A92" s="81">
        <v>2005</v>
      </c>
      <c r="B92" s="81">
        <v>2</v>
      </c>
      <c r="C92" s="71" t="s">
        <v>147</v>
      </c>
      <c r="D92" s="72">
        <v>942.37326445174995</v>
      </c>
      <c r="E92" s="72">
        <v>1776.0360971638499</v>
      </c>
      <c r="F92" s="58"/>
      <c r="G92" s="59">
        <f t="shared" si="0"/>
        <v>0.89747968195277306</v>
      </c>
      <c r="H92" s="59"/>
      <c r="I92" s="59">
        <f t="shared" si="1"/>
        <v>2.3414402845551407</v>
      </c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</row>
    <row r="93" spans="1:41" x14ac:dyDescent="0.2">
      <c r="A93" s="81">
        <v>2005</v>
      </c>
      <c r="B93" s="81">
        <v>2</v>
      </c>
      <c r="C93" s="71" t="s">
        <v>148</v>
      </c>
      <c r="D93" s="72">
        <v>425.93903321334602</v>
      </c>
      <c r="E93" s="72">
        <v>770.16012030578395</v>
      </c>
      <c r="F93" s="58"/>
      <c r="G93" s="59">
        <f t="shared" si="0"/>
        <v>0.78702064142324168</v>
      </c>
      <c r="H93" s="59"/>
      <c r="I93" s="59">
        <f t="shared" si="1"/>
        <v>2.3347910674429651</v>
      </c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</row>
    <row r="94" spans="1:41" x14ac:dyDescent="0.2">
      <c r="A94" s="81">
        <v>2005</v>
      </c>
      <c r="B94" s="81">
        <v>2</v>
      </c>
      <c r="C94" s="69" t="s">
        <v>149</v>
      </c>
      <c r="D94" s="70">
        <v>789.97396614759202</v>
      </c>
      <c r="E94" s="70">
        <v>1378.1894249387501</v>
      </c>
      <c r="F94" s="58"/>
      <c r="G94" s="59">
        <f t="shared" si="0"/>
        <v>3.9151501758335039</v>
      </c>
      <c r="H94" s="59"/>
      <c r="I94" s="59">
        <f t="shared" si="1"/>
        <v>3.2560494811509688</v>
      </c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</row>
    <row r="95" spans="1:41" x14ac:dyDescent="0.2">
      <c r="A95" s="81">
        <v>2005</v>
      </c>
      <c r="B95" s="81">
        <v>2</v>
      </c>
      <c r="C95" s="71" t="s">
        <v>150</v>
      </c>
      <c r="D95" s="72">
        <v>586.54033797431396</v>
      </c>
      <c r="E95" s="72">
        <v>1028.6134502827699</v>
      </c>
      <c r="F95" s="58"/>
      <c r="G95" s="59">
        <f t="shared" si="0"/>
        <v>4.949403996925783</v>
      </c>
      <c r="H95" s="59"/>
      <c r="I95" s="59">
        <f t="shared" si="1"/>
        <v>3.5343251412050858</v>
      </c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</row>
    <row r="96" spans="1:41" x14ac:dyDescent="0.2">
      <c r="A96" s="81">
        <v>2005</v>
      </c>
      <c r="B96" s="81">
        <v>2</v>
      </c>
      <c r="C96" s="71" t="s">
        <v>9</v>
      </c>
      <c r="D96" s="72">
        <v>202.912988169448</v>
      </c>
      <c r="E96" s="72">
        <v>347.991995507659</v>
      </c>
      <c r="F96" s="58"/>
      <c r="G96" s="59">
        <f t="shared" si="0"/>
        <v>-0.22648912239365826</v>
      </c>
      <c r="H96" s="59"/>
      <c r="I96" s="59">
        <f t="shared" si="1"/>
        <v>1.5318883658376414</v>
      </c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</row>
    <row r="97" spans="1:41" x14ac:dyDescent="0.2">
      <c r="A97" s="81">
        <v>2005</v>
      </c>
      <c r="B97" s="81">
        <v>2</v>
      </c>
      <c r="C97" s="69" t="s">
        <v>10</v>
      </c>
      <c r="D97" s="70">
        <v>20065.930256447798</v>
      </c>
      <c r="E97" s="70">
        <v>30731.960437230398</v>
      </c>
      <c r="F97" s="58"/>
      <c r="G97" s="59">
        <f t="shared" si="0"/>
        <v>2.4187533152575602</v>
      </c>
      <c r="H97" s="59"/>
      <c r="I97" s="59">
        <f t="shared" si="1"/>
        <v>3.1106220485929148</v>
      </c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</row>
    <row r="98" spans="1:41" x14ac:dyDescent="0.2">
      <c r="A98" s="81">
        <v>2005</v>
      </c>
      <c r="B98" s="81">
        <v>2</v>
      </c>
      <c r="C98" s="73" t="s">
        <v>11</v>
      </c>
      <c r="D98" s="72">
        <v>2324.7204904297801</v>
      </c>
      <c r="E98" s="72">
        <v>3004.9651026822098</v>
      </c>
      <c r="F98" s="58"/>
      <c r="G98" s="59">
        <f t="shared" si="0"/>
        <v>5.6004549300908701</v>
      </c>
      <c r="H98" s="59"/>
      <c r="I98" s="59">
        <f t="shared" si="1"/>
        <v>8.522589328269504</v>
      </c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</row>
    <row r="99" spans="1:41" x14ac:dyDescent="0.2">
      <c r="A99" s="81">
        <v>2005</v>
      </c>
      <c r="B99" s="81">
        <v>2</v>
      </c>
      <c r="C99" s="74" t="s">
        <v>12</v>
      </c>
      <c r="D99" s="92">
        <v>22405.725802766399</v>
      </c>
      <c r="E99" s="92">
        <v>33708.426514355699</v>
      </c>
      <c r="F99" s="58"/>
      <c r="G99" s="59">
        <f t="shared" si="0"/>
        <v>2.4704128956523297</v>
      </c>
      <c r="H99" s="59"/>
      <c r="I99" s="59">
        <f t="shared" si="1"/>
        <v>3.7551305221583453</v>
      </c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</row>
    <row r="100" spans="1:41" x14ac:dyDescent="0.2">
      <c r="A100" s="81">
        <v>2005</v>
      </c>
      <c r="B100" s="81">
        <v>3</v>
      </c>
      <c r="C100" s="69" t="s">
        <v>127</v>
      </c>
      <c r="D100" s="70">
        <v>2.1940089038122599</v>
      </c>
      <c r="E100" s="70">
        <v>2.73664517107441</v>
      </c>
      <c r="F100" s="58"/>
      <c r="G100" s="59">
        <f t="shared" si="0"/>
        <v>6.7373783590007896E-2</v>
      </c>
      <c r="H100" s="59"/>
      <c r="I100" s="59">
        <f t="shared" si="1"/>
        <v>-0.26560331199785292</v>
      </c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</row>
    <row r="101" spans="1:41" x14ac:dyDescent="0.2">
      <c r="A101" s="81">
        <v>2005</v>
      </c>
      <c r="B101" s="81">
        <v>3</v>
      </c>
      <c r="C101" s="71" t="s">
        <v>127</v>
      </c>
      <c r="D101" s="72">
        <v>2.1940089038122599</v>
      </c>
      <c r="E101" s="72">
        <v>2.73664517107441</v>
      </c>
      <c r="F101" s="58"/>
      <c r="G101" s="59">
        <f t="shared" si="0"/>
        <v>6.7373783590007896E-2</v>
      </c>
      <c r="H101" s="59"/>
      <c r="I101" s="59">
        <f t="shared" si="1"/>
        <v>-0.26560331199785292</v>
      </c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</row>
    <row r="102" spans="1:41" x14ac:dyDescent="0.2">
      <c r="A102" s="81">
        <v>2005</v>
      </c>
      <c r="B102" s="81">
        <v>3</v>
      </c>
      <c r="C102" s="69" t="s">
        <v>128</v>
      </c>
      <c r="D102" s="70">
        <v>64.162415263072106</v>
      </c>
      <c r="E102" s="70">
        <v>55.741783104201801</v>
      </c>
      <c r="F102" s="58"/>
      <c r="G102" s="59">
        <f t="shared" si="0"/>
        <v>-0.84698576973610828</v>
      </c>
      <c r="H102" s="59"/>
      <c r="I102" s="59">
        <f t="shared" si="1"/>
        <v>5.0626567800987621</v>
      </c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</row>
    <row r="103" spans="1:41" x14ac:dyDescent="0.2">
      <c r="A103" s="81">
        <v>2005</v>
      </c>
      <c r="B103" s="81">
        <v>3</v>
      </c>
      <c r="C103" s="71" t="s">
        <v>128</v>
      </c>
      <c r="D103" s="72">
        <v>64.162415263072106</v>
      </c>
      <c r="E103" s="72">
        <v>55.741783104201801</v>
      </c>
      <c r="F103" s="58"/>
      <c r="G103" s="59">
        <f t="shared" si="0"/>
        <v>-0.84698576973610828</v>
      </c>
      <c r="H103" s="59"/>
      <c r="I103" s="59">
        <f t="shared" si="1"/>
        <v>5.0626567800987621</v>
      </c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</row>
    <row r="104" spans="1:41" x14ac:dyDescent="0.2">
      <c r="A104" s="81">
        <v>2005</v>
      </c>
      <c r="B104" s="81">
        <v>3</v>
      </c>
      <c r="C104" s="69" t="s">
        <v>3</v>
      </c>
      <c r="D104" s="70">
        <v>3079.7584528020898</v>
      </c>
      <c r="E104" s="70">
        <v>4532.9368438634301</v>
      </c>
      <c r="F104" s="58"/>
      <c r="G104" s="59">
        <f t="shared" si="0"/>
        <v>0.64086540484495913</v>
      </c>
      <c r="H104" s="59"/>
      <c r="I104" s="59">
        <f t="shared" si="1"/>
        <v>1.531643846576225</v>
      </c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</row>
    <row r="105" spans="1:41" x14ac:dyDescent="0.2">
      <c r="A105" s="81">
        <v>2005</v>
      </c>
      <c r="B105" s="81">
        <v>3</v>
      </c>
      <c r="C105" s="71" t="s">
        <v>129</v>
      </c>
      <c r="D105" s="72">
        <v>582.91608062359398</v>
      </c>
      <c r="E105" s="72">
        <v>1048.7702357191599</v>
      </c>
      <c r="F105" s="58"/>
      <c r="G105" s="59">
        <f t="shared" ref="G105:G168" si="2">((E105/E65)-1)*100</f>
        <v>-6.520169267217879E-2</v>
      </c>
      <c r="H105" s="59"/>
      <c r="I105" s="59">
        <f t="shared" ref="I105:I168" si="3">((D105/D65)-1)*100</f>
        <v>1.6154033427202119</v>
      </c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</row>
    <row r="106" spans="1:41" x14ac:dyDescent="0.2">
      <c r="A106" s="81">
        <v>2005</v>
      </c>
      <c r="B106" s="81">
        <v>3</v>
      </c>
      <c r="C106" s="71" t="s">
        <v>130</v>
      </c>
      <c r="D106" s="72">
        <v>514.99177608553703</v>
      </c>
      <c r="E106" s="72">
        <v>657.89683555270801</v>
      </c>
      <c r="F106" s="58"/>
      <c r="G106" s="59">
        <f t="shared" si="2"/>
        <v>11.986090574646857</v>
      </c>
      <c r="H106" s="59"/>
      <c r="I106" s="59">
        <f t="shared" si="3"/>
        <v>9.7258613378787828</v>
      </c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</row>
    <row r="107" spans="1:41" x14ac:dyDescent="0.2">
      <c r="A107" s="81">
        <v>2005</v>
      </c>
      <c r="B107" s="81">
        <v>3</v>
      </c>
      <c r="C107" s="71" t="s">
        <v>131</v>
      </c>
      <c r="D107" s="72">
        <v>370.92992276859098</v>
      </c>
      <c r="E107" s="72">
        <v>324.86821507422502</v>
      </c>
      <c r="F107" s="58"/>
      <c r="G107" s="59">
        <f t="shared" si="2"/>
        <v>1.8495715646407396</v>
      </c>
      <c r="H107" s="59"/>
      <c r="I107" s="59">
        <f t="shared" si="3"/>
        <v>1.7013178778769289</v>
      </c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</row>
    <row r="108" spans="1:41" x14ac:dyDescent="0.2">
      <c r="A108" s="81">
        <v>2005</v>
      </c>
      <c r="B108" s="81">
        <v>3</v>
      </c>
      <c r="C108" s="71" t="s">
        <v>132</v>
      </c>
      <c r="D108" s="72">
        <v>809.28075290117204</v>
      </c>
      <c r="E108" s="72">
        <v>966.29945230763599</v>
      </c>
      <c r="F108" s="58"/>
      <c r="G108" s="59">
        <f t="shared" si="2"/>
        <v>-7.672777484625815</v>
      </c>
      <c r="H108" s="59"/>
      <c r="I108" s="59">
        <f t="shared" si="3"/>
        <v>-7.9528745188713668</v>
      </c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</row>
    <row r="109" spans="1:41" x14ac:dyDescent="0.2">
      <c r="A109" s="81">
        <v>2005</v>
      </c>
      <c r="B109" s="81">
        <v>3</v>
      </c>
      <c r="C109" s="71" t="s">
        <v>133</v>
      </c>
      <c r="D109" s="72">
        <v>558.97206003637802</v>
      </c>
      <c r="E109" s="72">
        <v>1218.85909440612</v>
      </c>
      <c r="F109" s="58"/>
      <c r="G109" s="59">
        <f t="shared" si="2"/>
        <v>0.46997786013038834</v>
      </c>
      <c r="H109" s="59"/>
      <c r="I109" s="59">
        <f t="shared" si="3"/>
        <v>2.1382212738976003</v>
      </c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</row>
    <row r="110" spans="1:41" x14ac:dyDescent="0.2">
      <c r="A110" s="81">
        <v>2005</v>
      </c>
      <c r="B110" s="81">
        <v>3</v>
      </c>
      <c r="C110" s="71" t="s">
        <v>134</v>
      </c>
      <c r="D110" s="72">
        <v>239.09036913035399</v>
      </c>
      <c r="E110" s="72">
        <v>416.696597483044</v>
      </c>
      <c r="F110" s="58"/>
      <c r="G110" s="59">
        <f t="shared" si="2"/>
        <v>42.542352101161796</v>
      </c>
      <c r="H110" s="59"/>
      <c r="I110" s="59">
        <f t="shared" si="3"/>
        <v>13.352881624448543</v>
      </c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</row>
    <row r="111" spans="1:41" x14ac:dyDescent="0.2">
      <c r="A111" s="81">
        <v>2005</v>
      </c>
      <c r="B111" s="81">
        <v>3</v>
      </c>
      <c r="C111" s="69" t="s">
        <v>135</v>
      </c>
      <c r="D111" s="70">
        <v>555.531023104474</v>
      </c>
      <c r="E111" s="70">
        <v>822.519145015493</v>
      </c>
      <c r="F111" s="58"/>
      <c r="G111" s="59">
        <f t="shared" si="2"/>
        <v>1.2686987396852034</v>
      </c>
      <c r="H111" s="59"/>
      <c r="I111" s="59">
        <f t="shared" si="3"/>
        <v>3.572366517490555</v>
      </c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</row>
    <row r="112" spans="1:41" x14ac:dyDescent="0.2">
      <c r="A112" s="81">
        <v>2005</v>
      </c>
      <c r="B112" s="81">
        <v>3</v>
      </c>
      <c r="C112" s="71" t="s">
        <v>4</v>
      </c>
      <c r="D112" s="72">
        <v>225.671674742737</v>
      </c>
      <c r="E112" s="72">
        <v>356.01551378446499</v>
      </c>
      <c r="F112" s="58"/>
      <c r="G112" s="59">
        <f t="shared" si="2"/>
        <v>0.14384947230172695</v>
      </c>
      <c r="H112" s="59"/>
      <c r="I112" s="59">
        <f t="shared" si="3"/>
        <v>1.9937004714051687</v>
      </c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</row>
    <row r="113" spans="1:41" x14ac:dyDescent="0.2">
      <c r="A113" s="81">
        <v>2005</v>
      </c>
      <c r="B113" s="81">
        <v>3</v>
      </c>
      <c r="C113" s="71" t="s">
        <v>136</v>
      </c>
      <c r="D113" s="72">
        <v>329.80989780773598</v>
      </c>
      <c r="E113" s="72">
        <v>476.093323469349</v>
      </c>
      <c r="F113" s="58"/>
      <c r="G113" s="59">
        <f t="shared" si="2"/>
        <v>1.9122577275293873</v>
      </c>
      <c r="H113" s="59"/>
      <c r="I113" s="59">
        <f t="shared" si="3"/>
        <v>4.0730144459832474</v>
      </c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</row>
    <row r="114" spans="1:41" x14ac:dyDescent="0.2">
      <c r="A114" s="81">
        <v>2005</v>
      </c>
      <c r="B114" s="81">
        <v>3</v>
      </c>
      <c r="C114" s="69" t="s">
        <v>137</v>
      </c>
      <c r="D114" s="70">
        <v>1251.5229436828599</v>
      </c>
      <c r="E114" s="70">
        <v>1972.1194374002901</v>
      </c>
      <c r="F114" s="58"/>
      <c r="G114" s="59">
        <f t="shared" si="2"/>
        <v>6.7576835459607798</v>
      </c>
      <c r="H114" s="59"/>
      <c r="I114" s="59">
        <f t="shared" si="3"/>
        <v>20.860573193655885</v>
      </c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</row>
    <row r="115" spans="1:41" x14ac:dyDescent="0.2">
      <c r="A115" s="81">
        <v>2005</v>
      </c>
      <c r="B115" s="81">
        <v>3</v>
      </c>
      <c r="C115" s="71" t="s">
        <v>138</v>
      </c>
      <c r="D115" s="72">
        <v>767.65642898924705</v>
      </c>
      <c r="E115" s="72">
        <v>1462.06207459754</v>
      </c>
      <c r="F115" s="58"/>
      <c r="G115" s="59">
        <f t="shared" si="2"/>
        <v>7.1259117045934017</v>
      </c>
      <c r="H115" s="59"/>
      <c r="I115" s="59">
        <f t="shared" si="3"/>
        <v>19.711665977885829</v>
      </c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</row>
    <row r="116" spans="1:41" x14ac:dyDescent="0.2">
      <c r="A116" s="81">
        <v>2005</v>
      </c>
      <c r="B116" s="81">
        <v>3</v>
      </c>
      <c r="C116" s="71" t="s">
        <v>139</v>
      </c>
      <c r="D116" s="72">
        <v>196.73005230035301</v>
      </c>
      <c r="E116" s="72">
        <v>280.54343033816002</v>
      </c>
      <c r="F116" s="58"/>
      <c r="G116" s="59">
        <f t="shared" si="2"/>
        <v>21.834503843486665</v>
      </c>
      <c r="H116" s="59"/>
      <c r="I116" s="59">
        <f t="shared" si="3"/>
        <v>26.434343562138316</v>
      </c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</row>
    <row r="117" spans="1:41" x14ac:dyDescent="0.2">
      <c r="A117" s="81">
        <v>2005</v>
      </c>
      <c r="B117" s="81">
        <v>3</v>
      </c>
      <c r="C117" s="71" t="s">
        <v>140</v>
      </c>
      <c r="D117" s="72">
        <v>303.60242363800802</v>
      </c>
      <c r="E117" s="72">
        <v>308.54447648482397</v>
      </c>
      <c r="F117" s="58"/>
      <c r="G117" s="59">
        <f t="shared" si="2"/>
        <v>15.65773316028849</v>
      </c>
      <c r="H117" s="59"/>
      <c r="I117" s="59">
        <f t="shared" si="3"/>
        <v>24.322944928851832</v>
      </c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</row>
    <row r="118" spans="1:41" x14ac:dyDescent="0.2">
      <c r="A118" s="81">
        <v>2005</v>
      </c>
      <c r="B118" s="81">
        <v>3</v>
      </c>
      <c r="C118" s="69" t="s">
        <v>141</v>
      </c>
      <c r="D118" s="70">
        <v>3958.5291504115098</v>
      </c>
      <c r="E118" s="70">
        <v>6006.3320048147098</v>
      </c>
      <c r="F118" s="58"/>
      <c r="G118" s="59">
        <f t="shared" si="2"/>
        <v>-0.2953723330990754</v>
      </c>
      <c r="H118" s="59"/>
      <c r="I118" s="59">
        <f t="shared" si="3"/>
        <v>0.74204363772996107</v>
      </c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</row>
    <row r="119" spans="1:41" x14ac:dyDescent="0.2">
      <c r="A119" s="81">
        <v>2005</v>
      </c>
      <c r="B119" s="81">
        <v>3</v>
      </c>
      <c r="C119" s="71" t="s">
        <v>142</v>
      </c>
      <c r="D119" s="72">
        <v>2606.8741284375001</v>
      </c>
      <c r="E119" s="72">
        <v>3610.9911472889798</v>
      </c>
      <c r="F119" s="58"/>
      <c r="G119" s="59">
        <f t="shared" si="2"/>
        <v>-0.86947308433420467</v>
      </c>
      <c r="H119" s="59"/>
      <c r="I119" s="59">
        <f t="shared" si="3"/>
        <v>-3.6572785210287062E-2</v>
      </c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</row>
    <row r="120" spans="1:41" x14ac:dyDescent="0.2">
      <c r="A120" s="81">
        <v>2005</v>
      </c>
      <c r="B120" s="81">
        <v>3</v>
      </c>
      <c r="C120" s="71" t="s">
        <v>5</v>
      </c>
      <c r="D120" s="72">
        <v>944.98372791062104</v>
      </c>
      <c r="E120" s="72">
        <v>1526.27513282889</v>
      </c>
      <c r="F120" s="58"/>
      <c r="G120" s="59">
        <f t="shared" si="2"/>
        <v>0.52070620337776319</v>
      </c>
      <c r="H120" s="59"/>
      <c r="I120" s="59">
        <f t="shared" si="3"/>
        <v>1.5761481060585725</v>
      </c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</row>
    <row r="121" spans="1:41" x14ac:dyDescent="0.2">
      <c r="A121" s="81">
        <v>2005</v>
      </c>
      <c r="B121" s="81">
        <v>3</v>
      </c>
      <c r="C121" s="71" t="s">
        <v>6</v>
      </c>
      <c r="D121" s="72">
        <v>392.12387837507401</v>
      </c>
      <c r="E121" s="72">
        <v>896.57776819943001</v>
      </c>
      <c r="F121" s="58"/>
      <c r="G121" s="59">
        <f t="shared" si="2"/>
        <v>0.68357455998344641</v>
      </c>
      <c r="H121" s="59"/>
      <c r="I121" s="59">
        <f t="shared" si="3"/>
        <v>-2.1204421150689545</v>
      </c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</row>
    <row r="122" spans="1:41" x14ac:dyDescent="0.2">
      <c r="A122" s="81">
        <v>2005</v>
      </c>
      <c r="B122" s="81">
        <v>3</v>
      </c>
      <c r="C122" s="69" t="s">
        <v>143</v>
      </c>
      <c r="D122" s="70">
        <v>1324.4012693362199</v>
      </c>
      <c r="E122" s="70">
        <v>1386.9023317183201</v>
      </c>
      <c r="F122" s="58"/>
      <c r="G122" s="59">
        <f t="shared" si="2"/>
        <v>1.8586026558568447</v>
      </c>
      <c r="H122" s="59"/>
      <c r="I122" s="59">
        <f t="shared" si="3"/>
        <v>2.7956818703252173</v>
      </c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</row>
    <row r="123" spans="1:41" x14ac:dyDescent="0.2">
      <c r="A123" s="81">
        <v>2005</v>
      </c>
      <c r="B123" s="81">
        <v>3</v>
      </c>
      <c r="C123" s="71" t="s">
        <v>143</v>
      </c>
      <c r="D123" s="72">
        <v>1324.4012693362199</v>
      </c>
      <c r="E123" s="72">
        <v>1386.9023317183201</v>
      </c>
      <c r="F123" s="58"/>
      <c r="G123" s="59">
        <f t="shared" si="2"/>
        <v>1.8586026558568447</v>
      </c>
      <c r="H123" s="59"/>
      <c r="I123" s="59">
        <f t="shared" si="3"/>
        <v>2.7956818703252173</v>
      </c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</row>
    <row r="124" spans="1:41" x14ac:dyDescent="0.2">
      <c r="A124" s="81">
        <v>2005</v>
      </c>
      <c r="B124" s="81">
        <v>3</v>
      </c>
      <c r="C124" s="69" t="s">
        <v>7</v>
      </c>
      <c r="D124" s="70">
        <v>1580.5999571131799</v>
      </c>
      <c r="E124" s="70">
        <v>1880.9354524565499</v>
      </c>
      <c r="F124" s="58"/>
      <c r="G124" s="59">
        <f t="shared" si="2"/>
        <v>4.758439366763012</v>
      </c>
      <c r="H124" s="59"/>
      <c r="I124" s="59">
        <f t="shared" si="3"/>
        <v>3.4047164516961104</v>
      </c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</row>
    <row r="125" spans="1:41" x14ac:dyDescent="0.2">
      <c r="A125" s="81">
        <v>2005</v>
      </c>
      <c r="B125" s="81">
        <v>3</v>
      </c>
      <c r="C125" s="71" t="s">
        <v>7</v>
      </c>
      <c r="D125" s="72">
        <v>1580.5999571131799</v>
      </c>
      <c r="E125" s="72">
        <v>1880.9354524565499</v>
      </c>
      <c r="F125" s="58"/>
      <c r="G125" s="59">
        <f t="shared" si="2"/>
        <v>4.758439366763012</v>
      </c>
      <c r="H125" s="59"/>
      <c r="I125" s="59">
        <f t="shared" si="3"/>
        <v>3.4047164516961104</v>
      </c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</row>
    <row r="126" spans="1:41" x14ac:dyDescent="0.2">
      <c r="A126" s="81">
        <v>2005</v>
      </c>
      <c r="B126" s="81">
        <v>3</v>
      </c>
      <c r="C126" s="69" t="s">
        <v>8</v>
      </c>
      <c r="D126" s="70">
        <v>3539.7560379482002</v>
      </c>
      <c r="E126" s="70">
        <v>4878.1597625370196</v>
      </c>
      <c r="F126" s="58"/>
      <c r="G126" s="59">
        <f t="shared" si="2"/>
        <v>0.52128005190215099</v>
      </c>
      <c r="H126" s="59"/>
      <c r="I126" s="59">
        <f t="shared" si="3"/>
        <v>-0.20242155118481708</v>
      </c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</row>
    <row r="127" spans="1:41" x14ac:dyDescent="0.2">
      <c r="A127" s="81">
        <v>2005</v>
      </c>
      <c r="B127" s="81">
        <v>3</v>
      </c>
      <c r="C127" s="71" t="s">
        <v>8</v>
      </c>
      <c r="D127" s="72">
        <v>3539.7560379482002</v>
      </c>
      <c r="E127" s="72">
        <v>4878.1597625370196</v>
      </c>
      <c r="F127" s="58"/>
      <c r="G127" s="59">
        <f t="shared" si="2"/>
        <v>0.52128005190215099</v>
      </c>
      <c r="H127" s="59"/>
      <c r="I127" s="59">
        <f t="shared" si="3"/>
        <v>-0.20242155118481708</v>
      </c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</row>
    <row r="128" spans="1:41" x14ac:dyDescent="0.2">
      <c r="A128" s="81">
        <v>2005</v>
      </c>
      <c r="B128" s="81">
        <v>3</v>
      </c>
      <c r="C128" s="69" t="s">
        <v>144</v>
      </c>
      <c r="D128" s="70">
        <v>1364.51585451047</v>
      </c>
      <c r="E128" s="70">
        <v>3111.6087314057499</v>
      </c>
      <c r="F128" s="58"/>
      <c r="G128" s="59">
        <f t="shared" si="2"/>
        <v>1.5382473173300992</v>
      </c>
      <c r="H128" s="59"/>
      <c r="I128" s="59">
        <f t="shared" si="3"/>
        <v>3.36448839017367</v>
      </c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</row>
    <row r="129" spans="1:41" x14ac:dyDescent="0.2">
      <c r="A129" s="81">
        <v>2005</v>
      </c>
      <c r="B129" s="81">
        <v>3</v>
      </c>
      <c r="C129" s="71" t="s">
        <v>144</v>
      </c>
      <c r="D129" s="72">
        <v>1364.51585451047</v>
      </c>
      <c r="E129" s="72">
        <v>3111.6087314057499</v>
      </c>
      <c r="F129" s="58"/>
      <c r="G129" s="59">
        <f t="shared" si="2"/>
        <v>1.5382473173300992</v>
      </c>
      <c r="H129" s="59"/>
      <c r="I129" s="59">
        <f t="shared" si="3"/>
        <v>3.36448839017367</v>
      </c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</row>
    <row r="130" spans="1:41" x14ac:dyDescent="0.2">
      <c r="A130" s="81">
        <v>2005</v>
      </c>
      <c r="B130" s="81">
        <v>3</v>
      </c>
      <c r="C130" s="69" t="s">
        <v>145</v>
      </c>
      <c r="D130" s="70">
        <v>2945.5623723099502</v>
      </c>
      <c r="E130" s="70">
        <v>4955.3081540822996</v>
      </c>
      <c r="F130" s="58"/>
      <c r="G130" s="59">
        <f t="shared" si="2"/>
        <v>-0.61023066277068327</v>
      </c>
      <c r="H130" s="59"/>
      <c r="I130" s="59">
        <f t="shared" si="3"/>
        <v>0.49819021276891196</v>
      </c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</row>
    <row r="131" spans="1:41" x14ac:dyDescent="0.2">
      <c r="A131" s="81">
        <v>2005</v>
      </c>
      <c r="B131" s="81">
        <v>3</v>
      </c>
      <c r="C131" s="71" t="s">
        <v>146</v>
      </c>
      <c r="D131" s="72">
        <v>1510.18543887176</v>
      </c>
      <c r="E131" s="72">
        <v>2394.1326716332201</v>
      </c>
      <c r="F131" s="58"/>
      <c r="G131" s="59">
        <f t="shared" si="2"/>
        <v>-2.178735502421969</v>
      </c>
      <c r="H131" s="59"/>
      <c r="I131" s="59">
        <f t="shared" si="3"/>
        <v>-2.6001711040680831</v>
      </c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</row>
    <row r="132" spans="1:41" x14ac:dyDescent="0.2">
      <c r="A132" s="81">
        <v>2005</v>
      </c>
      <c r="B132" s="81">
        <v>3</v>
      </c>
      <c r="C132" s="71" t="s">
        <v>147</v>
      </c>
      <c r="D132" s="72">
        <v>966.23407042648796</v>
      </c>
      <c r="E132" s="72">
        <v>1796.2474984052201</v>
      </c>
      <c r="F132" s="58"/>
      <c r="G132" s="59">
        <f t="shared" si="2"/>
        <v>1.1380062192229978</v>
      </c>
      <c r="H132" s="59"/>
      <c r="I132" s="59">
        <f t="shared" si="3"/>
        <v>2.5319909716050359</v>
      </c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</row>
    <row r="133" spans="1:41" x14ac:dyDescent="0.2">
      <c r="A133" s="81">
        <v>2005</v>
      </c>
      <c r="B133" s="81">
        <v>3</v>
      </c>
      <c r="C133" s="71" t="s">
        <v>148</v>
      </c>
      <c r="D133" s="72">
        <v>436.025517901</v>
      </c>
      <c r="E133" s="72">
        <v>775.19800644632403</v>
      </c>
      <c r="F133" s="58"/>
      <c r="G133" s="59">
        <f t="shared" si="2"/>
        <v>0.65413490100472149</v>
      </c>
      <c r="H133" s="59"/>
      <c r="I133" s="59">
        <f t="shared" si="3"/>
        <v>2.3680583137826172</v>
      </c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</row>
    <row r="134" spans="1:41" x14ac:dyDescent="0.2">
      <c r="A134" s="81">
        <v>2005</v>
      </c>
      <c r="B134" s="81">
        <v>3</v>
      </c>
      <c r="C134" s="69" t="s">
        <v>149</v>
      </c>
      <c r="D134" s="70">
        <v>818.065311333458</v>
      </c>
      <c r="E134" s="70">
        <v>1415.05172493333</v>
      </c>
      <c r="F134" s="58"/>
      <c r="G134" s="59">
        <f t="shared" si="2"/>
        <v>2.6746903820001444</v>
      </c>
      <c r="H134" s="59"/>
      <c r="I134" s="59">
        <f t="shared" si="3"/>
        <v>3.5559836639752707</v>
      </c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</row>
    <row r="135" spans="1:41" x14ac:dyDescent="0.2">
      <c r="A135" s="81">
        <v>2005</v>
      </c>
      <c r="B135" s="81">
        <v>3</v>
      </c>
      <c r="C135" s="71" t="s">
        <v>150</v>
      </c>
      <c r="D135" s="72">
        <v>611.99424460946</v>
      </c>
      <c r="E135" s="72">
        <v>1063.96729555604</v>
      </c>
      <c r="F135" s="58"/>
      <c r="G135" s="59">
        <f t="shared" si="2"/>
        <v>3.4370389832595549</v>
      </c>
      <c r="H135" s="59"/>
      <c r="I135" s="59">
        <f t="shared" si="3"/>
        <v>4.3396685593789064</v>
      </c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</row>
    <row r="136" spans="1:41" x14ac:dyDescent="0.2">
      <c r="A136" s="81">
        <v>2005</v>
      </c>
      <c r="B136" s="81">
        <v>3</v>
      </c>
      <c r="C136" s="71" t="s">
        <v>9</v>
      </c>
      <c r="D136" s="72">
        <v>204.86592497428501</v>
      </c>
      <c r="E136" s="72">
        <v>347.39138694078201</v>
      </c>
      <c r="F136" s="58"/>
      <c r="G136" s="59">
        <f t="shared" si="2"/>
        <v>-0.17259263851767681</v>
      </c>
      <c r="H136" s="59"/>
      <c r="I136" s="59">
        <f t="shared" si="3"/>
        <v>0.96245036971520648</v>
      </c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</row>
    <row r="137" spans="1:41" x14ac:dyDescent="0.2">
      <c r="A137" s="81">
        <v>2005</v>
      </c>
      <c r="B137" s="81">
        <v>3</v>
      </c>
      <c r="C137" s="69" t="s">
        <v>10</v>
      </c>
      <c r="D137" s="70">
        <v>20478.317151616899</v>
      </c>
      <c r="E137" s="70">
        <v>31092.493531156601</v>
      </c>
      <c r="F137" s="58"/>
      <c r="G137" s="59">
        <f t="shared" si="2"/>
        <v>1.173153579520525</v>
      </c>
      <c r="H137" s="59"/>
      <c r="I137" s="59">
        <f t="shared" si="3"/>
        <v>2.0551596158199015</v>
      </c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</row>
    <row r="138" spans="1:41" x14ac:dyDescent="0.2">
      <c r="A138" s="81">
        <v>2005</v>
      </c>
      <c r="B138" s="81">
        <v>3</v>
      </c>
      <c r="C138" s="73" t="s">
        <v>11</v>
      </c>
      <c r="D138" s="72">
        <v>2348.6555490430801</v>
      </c>
      <c r="E138" s="72">
        <v>3090.9300905423102</v>
      </c>
      <c r="F138" s="58"/>
      <c r="G138" s="59">
        <f t="shared" si="2"/>
        <v>2.8607649314585482</v>
      </c>
      <c r="H138" s="59"/>
      <c r="I138" s="59">
        <f t="shared" si="3"/>
        <v>1.0295886628880258</v>
      </c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</row>
    <row r="139" spans="1:41" x14ac:dyDescent="0.2">
      <c r="A139" s="81">
        <v>2005</v>
      </c>
      <c r="B139" s="81">
        <v>3</v>
      </c>
      <c r="C139" s="74" t="s">
        <v>12</v>
      </c>
      <c r="D139" s="92">
        <v>22813.5665735931</v>
      </c>
      <c r="E139" s="92">
        <v>34237.720355881502</v>
      </c>
      <c r="F139" s="58"/>
      <c r="G139" s="59">
        <f t="shared" si="2"/>
        <v>1.5702122473749691</v>
      </c>
      <c r="H139" s="59"/>
      <c r="I139" s="59">
        <f t="shared" si="3"/>
        <v>1.8202524409021592</v>
      </c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</row>
    <row r="140" spans="1:41" x14ac:dyDescent="0.2">
      <c r="A140" s="81">
        <v>2005</v>
      </c>
      <c r="B140" s="81">
        <v>4</v>
      </c>
      <c r="C140" s="69" t="s">
        <v>127</v>
      </c>
      <c r="D140" s="70">
        <v>2.1699039296452298</v>
      </c>
      <c r="E140" s="70">
        <v>2.73849744817604</v>
      </c>
      <c r="F140" s="58"/>
      <c r="G140" s="59">
        <f t="shared" si="2"/>
        <v>6.7684225971564871E-2</v>
      </c>
      <c r="H140" s="59"/>
      <c r="I140" s="59">
        <f t="shared" si="3"/>
        <v>-1.0986725771780503</v>
      </c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</row>
    <row r="141" spans="1:41" x14ac:dyDescent="0.2">
      <c r="A141" s="81">
        <v>2005</v>
      </c>
      <c r="B141" s="81">
        <v>4</v>
      </c>
      <c r="C141" s="71" t="s">
        <v>127</v>
      </c>
      <c r="D141" s="72">
        <v>2.1699039296452298</v>
      </c>
      <c r="E141" s="72">
        <v>2.73849744817604</v>
      </c>
      <c r="F141" s="58"/>
      <c r="G141" s="59">
        <f t="shared" si="2"/>
        <v>6.7684225971564871E-2</v>
      </c>
      <c r="H141" s="59"/>
      <c r="I141" s="59">
        <f t="shared" si="3"/>
        <v>-1.0986725771780503</v>
      </c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</row>
    <row r="142" spans="1:41" x14ac:dyDescent="0.2">
      <c r="A142" s="81">
        <v>2005</v>
      </c>
      <c r="B142" s="81">
        <v>4</v>
      </c>
      <c r="C142" s="69" t="s">
        <v>128</v>
      </c>
      <c r="D142" s="70">
        <v>72.301448860410403</v>
      </c>
      <c r="E142" s="70">
        <v>60.086170935401498</v>
      </c>
      <c r="F142" s="58"/>
      <c r="G142" s="59">
        <f t="shared" si="2"/>
        <v>7.7937726230939752</v>
      </c>
      <c r="H142" s="59"/>
      <c r="I142" s="59">
        <f t="shared" si="3"/>
        <v>12.685048659666997</v>
      </c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</row>
    <row r="143" spans="1:41" x14ac:dyDescent="0.2">
      <c r="A143" s="81">
        <v>2005</v>
      </c>
      <c r="B143" s="81">
        <v>4</v>
      </c>
      <c r="C143" s="71" t="s">
        <v>128</v>
      </c>
      <c r="D143" s="72">
        <v>72.301448860410403</v>
      </c>
      <c r="E143" s="72">
        <v>60.086170935401498</v>
      </c>
      <c r="F143" s="58"/>
      <c r="G143" s="59">
        <f t="shared" si="2"/>
        <v>7.7937726230939752</v>
      </c>
      <c r="H143" s="59"/>
      <c r="I143" s="59">
        <f t="shared" si="3"/>
        <v>12.685048659666997</v>
      </c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</row>
    <row r="144" spans="1:41" x14ac:dyDescent="0.2">
      <c r="A144" s="81">
        <v>2005</v>
      </c>
      <c r="B144" s="81">
        <v>4</v>
      </c>
      <c r="C144" s="69" t="s">
        <v>3</v>
      </c>
      <c r="D144" s="70">
        <v>3039.1018428429502</v>
      </c>
      <c r="E144" s="70">
        <v>4545.4376527574896</v>
      </c>
      <c r="F144" s="58"/>
      <c r="G144" s="59">
        <f t="shared" si="2"/>
        <v>0.27577725709950762</v>
      </c>
      <c r="H144" s="59"/>
      <c r="I144" s="59">
        <f t="shared" si="3"/>
        <v>-1.3201233337682194</v>
      </c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</row>
    <row r="145" spans="1:41" x14ac:dyDescent="0.2">
      <c r="A145" s="81">
        <v>2005</v>
      </c>
      <c r="B145" s="81">
        <v>4</v>
      </c>
      <c r="C145" s="71" t="s">
        <v>129</v>
      </c>
      <c r="D145" s="72">
        <v>594.91838509488002</v>
      </c>
      <c r="E145" s="72">
        <v>1054.15041129362</v>
      </c>
      <c r="F145" s="58"/>
      <c r="G145" s="59">
        <f t="shared" si="2"/>
        <v>0.51299849969244082</v>
      </c>
      <c r="H145" s="59"/>
      <c r="I145" s="59">
        <f t="shared" si="3"/>
        <v>2.0590106998671587</v>
      </c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</row>
    <row r="146" spans="1:41" x14ac:dyDescent="0.2">
      <c r="A146" s="81">
        <v>2005</v>
      </c>
      <c r="B146" s="81">
        <v>4</v>
      </c>
      <c r="C146" s="71" t="s">
        <v>130</v>
      </c>
      <c r="D146" s="72">
        <v>499.99604475516799</v>
      </c>
      <c r="E146" s="72">
        <v>675.00851358511602</v>
      </c>
      <c r="F146" s="58"/>
      <c r="G146" s="59">
        <f t="shared" si="2"/>
        <v>2.600966763737711</v>
      </c>
      <c r="H146" s="59"/>
      <c r="I146" s="59">
        <f t="shared" si="3"/>
        <v>-2.9118389898091013</v>
      </c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</row>
    <row r="147" spans="1:41" x14ac:dyDescent="0.2">
      <c r="A147" s="81">
        <v>2005</v>
      </c>
      <c r="B147" s="81">
        <v>4</v>
      </c>
      <c r="C147" s="71" t="s">
        <v>131</v>
      </c>
      <c r="D147" s="72">
        <v>360.09773099419499</v>
      </c>
      <c r="E147" s="72">
        <v>315.40443532654803</v>
      </c>
      <c r="F147" s="58"/>
      <c r="G147" s="59">
        <f t="shared" si="2"/>
        <v>-2.9131134744944887</v>
      </c>
      <c r="H147" s="59"/>
      <c r="I147" s="59">
        <f t="shared" si="3"/>
        <v>-2.9202798451916201</v>
      </c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</row>
    <row r="148" spans="1:41" x14ac:dyDescent="0.2">
      <c r="A148" s="81">
        <v>2005</v>
      </c>
      <c r="B148" s="81">
        <v>4</v>
      </c>
      <c r="C148" s="71" t="s">
        <v>132</v>
      </c>
      <c r="D148" s="72">
        <v>800.85848517438399</v>
      </c>
      <c r="E148" s="72">
        <v>956.482734302155</v>
      </c>
      <c r="F148" s="58"/>
      <c r="G148" s="59">
        <f t="shared" si="2"/>
        <v>-1.015908472475846</v>
      </c>
      <c r="H148" s="59"/>
      <c r="I148" s="59">
        <f t="shared" si="3"/>
        <v>-1.0407102475371244</v>
      </c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</row>
    <row r="149" spans="1:41" x14ac:dyDescent="0.2">
      <c r="A149" s="81">
        <v>2005</v>
      </c>
      <c r="B149" s="81">
        <v>4</v>
      </c>
      <c r="C149" s="71" t="s">
        <v>133</v>
      </c>
      <c r="D149" s="72">
        <v>579.23435424990396</v>
      </c>
      <c r="E149" s="72">
        <v>1233.43062838634</v>
      </c>
      <c r="F149" s="58"/>
      <c r="G149" s="59">
        <f t="shared" si="2"/>
        <v>1.1955060307705212</v>
      </c>
      <c r="H149" s="59"/>
      <c r="I149" s="59">
        <f t="shared" si="3"/>
        <v>3.6249207540368422</v>
      </c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</row>
    <row r="150" spans="1:41" x14ac:dyDescent="0.2">
      <c r="A150" s="81">
        <v>2005</v>
      </c>
      <c r="B150" s="81">
        <v>4</v>
      </c>
      <c r="C150" s="71" t="s">
        <v>134</v>
      </c>
      <c r="D150" s="72">
        <v>259.86844883143402</v>
      </c>
      <c r="E150" s="72">
        <v>431.99754453302302</v>
      </c>
      <c r="F150" s="58"/>
      <c r="G150" s="59">
        <f t="shared" si="2"/>
        <v>3.6719635203168677</v>
      </c>
      <c r="H150" s="59"/>
      <c r="I150" s="59">
        <f t="shared" si="3"/>
        <v>8.6904712124776786</v>
      </c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</row>
    <row r="151" spans="1:41" x14ac:dyDescent="0.2">
      <c r="A151" s="81">
        <v>2005</v>
      </c>
      <c r="B151" s="81">
        <v>4</v>
      </c>
      <c r="C151" s="69" t="s">
        <v>135</v>
      </c>
      <c r="D151" s="70">
        <v>559.45400899503295</v>
      </c>
      <c r="E151" s="70">
        <v>803.97012378714498</v>
      </c>
      <c r="F151" s="58"/>
      <c r="G151" s="59">
        <f t="shared" si="2"/>
        <v>-2.2551476571403883</v>
      </c>
      <c r="H151" s="59"/>
      <c r="I151" s="59">
        <f t="shared" si="3"/>
        <v>0.70616864358648002</v>
      </c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</row>
    <row r="152" spans="1:41" x14ac:dyDescent="0.2">
      <c r="A152" s="81">
        <v>2005</v>
      </c>
      <c r="B152" s="81">
        <v>4</v>
      </c>
      <c r="C152" s="71" t="s">
        <v>4</v>
      </c>
      <c r="D152" s="72">
        <v>205.59668046186701</v>
      </c>
      <c r="E152" s="72">
        <v>318.08749247714297</v>
      </c>
      <c r="F152" s="58"/>
      <c r="G152" s="59">
        <f t="shared" si="2"/>
        <v>-10.653474311876188</v>
      </c>
      <c r="H152" s="59"/>
      <c r="I152" s="59">
        <f t="shared" si="3"/>
        <v>-8.8956641562372596</v>
      </c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</row>
    <row r="153" spans="1:41" x14ac:dyDescent="0.2">
      <c r="A153" s="81">
        <v>2005</v>
      </c>
      <c r="B153" s="81">
        <v>4</v>
      </c>
      <c r="C153" s="71" t="s">
        <v>136</v>
      </c>
      <c r="D153" s="72">
        <v>344.75980493316803</v>
      </c>
      <c r="E153" s="72">
        <v>487.21751025999498</v>
      </c>
      <c r="F153" s="58"/>
      <c r="G153" s="59">
        <f t="shared" si="2"/>
        <v>2.3365559318460294</v>
      </c>
      <c r="H153" s="59"/>
      <c r="I153" s="59">
        <f t="shared" si="3"/>
        <v>4.5328861337409432</v>
      </c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</row>
    <row r="154" spans="1:41" x14ac:dyDescent="0.2">
      <c r="A154" s="81">
        <v>2005</v>
      </c>
      <c r="B154" s="81">
        <v>4</v>
      </c>
      <c r="C154" s="69" t="s">
        <v>137</v>
      </c>
      <c r="D154" s="70">
        <v>1285.84217428886</v>
      </c>
      <c r="E154" s="70">
        <v>2063.3102088629798</v>
      </c>
      <c r="F154" s="58"/>
      <c r="G154" s="59">
        <f t="shared" si="2"/>
        <v>4.6239984117240063</v>
      </c>
      <c r="H154" s="59"/>
      <c r="I154" s="59">
        <f t="shared" si="3"/>
        <v>2.7421974786182357</v>
      </c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</row>
    <row r="155" spans="1:41" x14ac:dyDescent="0.2">
      <c r="A155" s="81">
        <v>2005</v>
      </c>
      <c r="B155" s="81">
        <v>4</v>
      </c>
      <c r="C155" s="71" t="s">
        <v>138</v>
      </c>
      <c r="D155" s="72">
        <v>803.32158878058704</v>
      </c>
      <c r="E155" s="72">
        <v>1540.2870522841399</v>
      </c>
      <c r="F155" s="58"/>
      <c r="G155" s="59">
        <f t="shared" si="2"/>
        <v>5.3503185019099009</v>
      </c>
      <c r="H155" s="59"/>
      <c r="I155" s="59">
        <f t="shared" si="3"/>
        <v>4.6459794309674951</v>
      </c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</row>
    <row r="156" spans="1:41" x14ac:dyDescent="0.2">
      <c r="A156" s="81">
        <v>2005</v>
      </c>
      <c r="B156" s="81">
        <v>4</v>
      </c>
      <c r="C156" s="71" t="s">
        <v>139</v>
      </c>
      <c r="D156" s="72">
        <v>202.33543938835399</v>
      </c>
      <c r="E156" s="72">
        <v>278.38356294571503</v>
      </c>
      <c r="F156" s="58"/>
      <c r="G156" s="59">
        <f t="shared" si="2"/>
        <v>-0.76988699747541078</v>
      </c>
      <c r="H156" s="59"/>
      <c r="I156" s="59">
        <f t="shared" si="3"/>
        <v>2.8492785024237577</v>
      </c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</row>
    <row r="157" spans="1:41" x14ac:dyDescent="0.2">
      <c r="A157" s="81">
        <v>2005</v>
      </c>
      <c r="B157" s="81">
        <v>4</v>
      </c>
      <c r="C157" s="71" t="s">
        <v>140</v>
      </c>
      <c r="D157" s="72">
        <v>306.04986189181602</v>
      </c>
      <c r="E157" s="72">
        <v>330.79447275629201</v>
      </c>
      <c r="F157" s="58"/>
      <c r="G157" s="59">
        <f t="shared" si="2"/>
        <v>7.2112768068179678</v>
      </c>
      <c r="H157" s="59"/>
      <c r="I157" s="59">
        <f t="shared" si="3"/>
        <v>0.80613264692712683</v>
      </c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</row>
    <row r="158" spans="1:41" x14ac:dyDescent="0.2">
      <c r="A158" s="81">
        <v>2005</v>
      </c>
      <c r="B158" s="81">
        <v>4</v>
      </c>
      <c r="C158" s="69" t="s">
        <v>141</v>
      </c>
      <c r="D158" s="70">
        <v>4009.7053383403099</v>
      </c>
      <c r="E158" s="70">
        <v>6049.0103881187097</v>
      </c>
      <c r="F158" s="58"/>
      <c r="G158" s="59">
        <f t="shared" si="2"/>
        <v>0.71055651385552032</v>
      </c>
      <c r="H158" s="59"/>
      <c r="I158" s="59">
        <f t="shared" si="3"/>
        <v>1.2928081614222764</v>
      </c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</row>
    <row r="159" spans="1:41" x14ac:dyDescent="0.2">
      <c r="A159" s="81">
        <v>2005</v>
      </c>
      <c r="B159" s="81">
        <v>4</v>
      </c>
      <c r="C159" s="71" t="s">
        <v>142</v>
      </c>
      <c r="D159" s="72">
        <v>2645.57858923719</v>
      </c>
      <c r="E159" s="72">
        <v>3644.1609020718602</v>
      </c>
      <c r="F159" s="58"/>
      <c r="G159" s="59">
        <f t="shared" si="2"/>
        <v>0.91857757136244444</v>
      </c>
      <c r="H159" s="59"/>
      <c r="I159" s="59">
        <f t="shared" si="3"/>
        <v>1.4847076956066463</v>
      </c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</row>
    <row r="160" spans="1:41" x14ac:dyDescent="0.2">
      <c r="A160" s="81">
        <v>2005</v>
      </c>
      <c r="B160" s="81">
        <v>4</v>
      </c>
      <c r="C160" s="71" t="s">
        <v>5</v>
      </c>
      <c r="D160" s="72">
        <v>944.20741302307601</v>
      </c>
      <c r="E160" s="72">
        <v>1489.0340580434799</v>
      </c>
      <c r="F160" s="58"/>
      <c r="G160" s="59">
        <f t="shared" si="2"/>
        <v>-2.4399974804270919</v>
      </c>
      <c r="H160" s="59"/>
      <c r="I160" s="59">
        <f t="shared" si="3"/>
        <v>-8.2151138121866474E-2</v>
      </c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</row>
    <row r="161" spans="1:41" x14ac:dyDescent="0.2">
      <c r="A161" s="81">
        <v>2005</v>
      </c>
      <c r="B161" s="81">
        <v>4</v>
      </c>
      <c r="C161" s="71" t="s">
        <v>6</v>
      </c>
      <c r="D161" s="72">
        <v>395.54636618655098</v>
      </c>
      <c r="E161" s="72">
        <v>908.05249742750095</v>
      </c>
      <c r="F161" s="58"/>
      <c r="G161" s="59">
        <f t="shared" si="2"/>
        <v>1.2798364665137063</v>
      </c>
      <c r="H161" s="59"/>
      <c r="I161" s="59">
        <f t="shared" si="3"/>
        <v>0.87280780391632007</v>
      </c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</row>
    <row r="162" spans="1:41" x14ac:dyDescent="0.2">
      <c r="A162" s="81">
        <v>2005</v>
      </c>
      <c r="B162" s="81">
        <v>4</v>
      </c>
      <c r="C162" s="69" t="s">
        <v>143</v>
      </c>
      <c r="D162" s="70">
        <v>1307.8176209104499</v>
      </c>
      <c r="E162" s="70">
        <v>1363.5254952673899</v>
      </c>
      <c r="F162" s="58"/>
      <c r="G162" s="59">
        <f t="shared" si="2"/>
        <v>-1.685543092422892</v>
      </c>
      <c r="H162" s="59"/>
      <c r="I162" s="59">
        <f t="shared" si="3"/>
        <v>-1.2521619247678251</v>
      </c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</row>
    <row r="163" spans="1:41" x14ac:dyDescent="0.2">
      <c r="A163" s="81">
        <v>2005</v>
      </c>
      <c r="B163" s="81">
        <v>4</v>
      </c>
      <c r="C163" s="71" t="s">
        <v>143</v>
      </c>
      <c r="D163" s="72">
        <v>1307.8176209104499</v>
      </c>
      <c r="E163" s="72">
        <v>1363.5254952673899</v>
      </c>
      <c r="F163" s="58"/>
      <c r="G163" s="59">
        <f t="shared" si="2"/>
        <v>-1.685543092422892</v>
      </c>
      <c r="H163" s="59"/>
      <c r="I163" s="59">
        <f t="shared" si="3"/>
        <v>-1.2521619247678251</v>
      </c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</row>
    <row r="164" spans="1:41" x14ac:dyDescent="0.2">
      <c r="A164" s="81">
        <v>2005</v>
      </c>
      <c r="B164" s="81">
        <v>4</v>
      </c>
      <c r="C164" s="69" t="s">
        <v>7</v>
      </c>
      <c r="D164" s="70">
        <v>1510.1682587821699</v>
      </c>
      <c r="E164" s="70">
        <v>1808.34085347674</v>
      </c>
      <c r="F164" s="58"/>
      <c r="G164" s="59">
        <f t="shared" si="2"/>
        <v>-3.8594944278922183</v>
      </c>
      <c r="H164" s="59"/>
      <c r="I164" s="59">
        <f t="shared" si="3"/>
        <v>-4.4560103911205351</v>
      </c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</row>
    <row r="165" spans="1:41" x14ac:dyDescent="0.2">
      <c r="A165" s="81">
        <v>2005</v>
      </c>
      <c r="B165" s="81">
        <v>4</v>
      </c>
      <c r="C165" s="71" t="s">
        <v>7</v>
      </c>
      <c r="D165" s="72">
        <v>1510.1682587821699</v>
      </c>
      <c r="E165" s="72">
        <v>1808.34085347674</v>
      </c>
      <c r="F165" s="58"/>
      <c r="G165" s="59">
        <f t="shared" si="2"/>
        <v>-3.8594944278922183</v>
      </c>
      <c r="H165" s="59"/>
      <c r="I165" s="59">
        <f t="shared" si="3"/>
        <v>-4.4560103911205351</v>
      </c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</row>
    <row r="166" spans="1:41" x14ac:dyDescent="0.2">
      <c r="A166" s="81">
        <v>2005</v>
      </c>
      <c r="B166" s="81">
        <v>4</v>
      </c>
      <c r="C166" s="69" t="s">
        <v>8</v>
      </c>
      <c r="D166" s="70">
        <v>3573.6604308521</v>
      </c>
      <c r="E166" s="70">
        <v>4934.2804589775096</v>
      </c>
      <c r="F166" s="58"/>
      <c r="G166" s="59">
        <f t="shared" si="2"/>
        <v>1.1504481028170144</v>
      </c>
      <c r="H166" s="59"/>
      <c r="I166" s="59">
        <f t="shared" si="3"/>
        <v>0.95781722074701481</v>
      </c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</row>
    <row r="167" spans="1:41" x14ac:dyDescent="0.2">
      <c r="A167" s="81">
        <v>2005</v>
      </c>
      <c r="B167" s="81">
        <v>4</v>
      </c>
      <c r="C167" s="71" t="s">
        <v>8</v>
      </c>
      <c r="D167" s="72">
        <v>3573.6604308521</v>
      </c>
      <c r="E167" s="72">
        <v>4934.2804589775096</v>
      </c>
      <c r="F167" s="58"/>
      <c r="G167" s="59">
        <f t="shared" si="2"/>
        <v>1.1504481028170144</v>
      </c>
      <c r="H167" s="59"/>
      <c r="I167" s="59">
        <f t="shared" si="3"/>
        <v>0.95781722074701481</v>
      </c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</row>
    <row r="168" spans="1:41" x14ac:dyDescent="0.2">
      <c r="A168" s="81">
        <v>2005</v>
      </c>
      <c r="B168" s="81">
        <v>4</v>
      </c>
      <c r="C168" s="69" t="s">
        <v>144</v>
      </c>
      <c r="D168" s="70">
        <v>1388.34038522264</v>
      </c>
      <c r="E168" s="70">
        <v>3107.03594405072</v>
      </c>
      <c r="F168" s="58"/>
      <c r="G168" s="59">
        <f t="shared" si="2"/>
        <v>-0.1469589447052333</v>
      </c>
      <c r="H168" s="59"/>
      <c r="I168" s="59">
        <f t="shared" si="3"/>
        <v>1.7460061481452849</v>
      </c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</row>
    <row r="169" spans="1:41" x14ac:dyDescent="0.2">
      <c r="A169" s="81">
        <v>2005</v>
      </c>
      <c r="B169" s="81">
        <v>4</v>
      </c>
      <c r="C169" s="71" t="s">
        <v>144</v>
      </c>
      <c r="D169" s="72">
        <v>1388.34038522264</v>
      </c>
      <c r="E169" s="72">
        <v>3107.03594405072</v>
      </c>
      <c r="F169" s="58"/>
      <c r="G169" s="59">
        <f t="shared" ref="G169:G232" si="4">((E169/E129)-1)*100</f>
        <v>-0.1469589447052333</v>
      </c>
      <c r="H169" s="59"/>
      <c r="I169" s="59">
        <f t="shared" ref="I169:I232" si="5">((D169/D129)-1)*100</f>
        <v>1.7460061481452849</v>
      </c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</row>
    <row r="170" spans="1:41" x14ac:dyDescent="0.2">
      <c r="A170" s="81">
        <v>2005</v>
      </c>
      <c r="B170" s="81">
        <v>4</v>
      </c>
      <c r="C170" s="69" t="s">
        <v>145</v>
      </c>
      <c r="D170" s="70">
        <v>2980.8166325317602</v>
      </c>
      <c r="E170" s="70">
        <v>4948.65389472078</v>
      </c>
      <c r="F170" s="58"/>
      <c r="G170" s="59">
        <f t="shared" si="4"/>
        <v>-0.13428548043046273</v>
      </c>
      <c r="H170" s="59"/>
      <c r="I170" s="59">
        <f t="shared" si="5"/>
        <v>1.1968600819056263</v>
      </c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</row>
    <row r="171" spans="1:41" x14ac:dyDescent="0.2">
      <c r="A171" s="81">
        <v>2005</v>
      </c>
      <c r="B171" s="81">
        <v>4</v>
      </c>
      <c r="C171" s="71" t="s">
        <v>146</v>
      </c>
      <c r="D171" s="72">
        <v>1482.91012456365</v>
      </c>
      <c r="E171" s="72">
        <v>2350.6734371103598</v>
      </c>
      <c r="F171" s="58"/>
      <c r="G171" s="59">
        <f t="shared" si="4"/>
        <v>-1.815239190283191</v>
      </c>
      <c r="H171" s="59"/>
      <c r="I171" s="59">
        <f t="shared" si="5"/>
        <v>-1.8060904049298054</v>
      </c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</row>
    <row r="172" spans="1:41" x14ac:dyDescent="0.2">
      <c r="A172" s="81">
        <v>2005</v>
      </c>
      <c r="B172" s="81">
        <v>4</v>
      </c>
      <c r="C172" s="71" t="s">
        <v>147</v>
      </c>
      <c r="D172" s="72">
        <v>1005.55576491017</v>
      </c>
      <c r="E172" s="72">
        <v>1835.10080386398</v>
      </c>
      <c r="F172" s="58"/>
      <c r="G172" s="59">
        <f t="shared" si="4"/>
        <v>2.1630262808023604</v>
      </c>
      <c r="H172" s="59"/>
      <c r="I172" s="59">
        <f t="shared" si="5"/>
        <v>4.0695826909028066</v>
      </c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</row>
    <row r="173" spans="1:41" x14ac:dyDescent="0.2">
      <c r="A173" s="81">
        <v>2005</v>
      </c>
      <c r="B173" s="81">
        <v>4</v>
      </c>
      <c r="C173" s="71" t="s">
        <v>148</v>
      </c>
      <c r="D173" s="72">
        <v>445.477404673303</v>
      </c>
      <c r="E173" s="72">
        <v>782.77318340994304</v>
      </c>
      <c r="F173" s="58"/>
      <c r="G173" s="59">
        <f t="shared" si="4"/>
        <v>0.97719252379728783</v>
      </c>
      <c r="H173" s="59"/>
      <c r="I173" s="59">
        <f t="shared" si="5"/>
        <v>2.1677370668129248</v>
      </c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</row>
    <row r="174" spans="1:41" x14ac:dyDescent="0.2">
      <c r="A174" s="81">
        <v>2005</v>
      </c>
      <c r="B174" s="81">
        <v>4</v>
      </c>
      <c r="C174" s="69" t="s">
        <v>149</v>
      </c>
      <c r="D174" s="70">
        <v>835.32703263008295</v>
      </c>
      <c r="E174" s="70">
        <v>1420.86559179593</v>
      </c>
      <c r="F174" s="58"/>
      <c r="G174" s="59">
        <f t="shared" si="4"/>
        <v>0.4108589643869065</v>
      </c>
      <c r="H174" s="59"/>
      <c r="I174" s="59">
        <f t="shared" si="5"/>
        <v>2.1100664039266137</v>
      </c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</row>
    <row r="175" spans="1:41" x14ac:dyDescent="0.2">
      <c r="A175" s="81">
        <v>2005</v>
      </c>
      <c r="B175" s="81">
        <v>4</v>
      </c>
      <c r="C175" s="71" t="s">
        <v>150</v>
      </c>
      <c r="D175" s="72">
        <v>627.80309044109697</v>
      </c>
      <c r="E175" s="72">
        <v>1071.97176945258</v>
      </c>
      <c r="F175" s="58"/>
      <c r="G175" s="59">
        <f t="shared" si="4"/>
        <v>0.75232330260273095</v>
      </c>
      <c r="H175" s="59"/>
      <c r="I175" s="59">
        <f t="shared" si="5"/>
        <v>2.583169036454791</v>
      </c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</row>
    <row r="176" spans="1:41" x14ac:dyDescent="0.2">
      <c r="A176" s="81">
        <v>2005</v>
      </c>
      <c r="B176" s="81">
        <v>4</v>
      </c>
      <c r="C176" s="71" t="s">
        <v>9</v>
      </c>
      <c r="D176" s="72">
        <v>207.94361161216699</v>
      </c>
      <c r="E176" s="72">
        <v>349.32455002799099</v>
      </c>
      <c r="F176" s="58"/>
      <c r="G176" s="59">
        <f t="shared" si="4"/>
        <v>0.55647985525286714</v>
      </c>
      <c r="H176" s="59"/>
      <c r="I176" s="59">
        <f t="shared" si="5"/>
        <v>1.5022930915760124</v>
      </c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</row>
    <row r="177" spans="1:41" x14ac:dyDescent="0.2">
      <c r="A177" s="81">
        <v>2005</v>
      </c>
      <c r="B177" s="81">
        <v>4</v>
      </c>
      <c r="C177" s="69" t="s">
        <v>10</v>
      </c>
      <c r="D177" s="70">
        <v>20597.406143787801</v>
      </c>
      <c r="E177" s="70">
        <v>31036.744795406299</v>
      </c>
      <c r="F177" s="58"/>
      <c r="G177" s="59">
        <f t="shared" si="4"/>
        <v>-0.17929966181206014</v>
      </c>
      <c r="H177" s="59"/>
      <c r="I177" s="59">
        <f t="shared" si="5"/>
        <v>0.58153700467276082</v>
      </c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</row>
    <row r="178" spans="1:41" x14ac:dyDescent="0.2">
      <c r="A178" s="81">
        <v>2005</v>
      </c>
      <c r="B178" s="81">
        <v>4</v>
      </c>
      <c r="C178" s="73" t="s">
        <v>11</v>
      </c>
      <c r="D178" s="72">
        <v>2414.00816409034</v>
      </c>
      <c r="E178" s="72">
        <v>3241.1793380558602</v>
      </c>
      <c r="F178" s="58"/>
      <c r="G178" s="59">
        <f t="shared" si="4"/>
        <v>4.8609720411757484</v>
      </c>
      <c r="H178" s="59"/>
      <c r="I178" s="59">
        <f t="shared" si="5"/>
        <v>2.7825542606231268</v>
      </c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</row>
    <row r="179" spans="1:41" x14ac:dyDescent="0.2">
      <c r="A179" s="81">
        <v>2005</v>
      </c>
      <c r="B179" s="81">
        <v>4</v>
      </c>
      <c r="C179" s="74" t="s">
        <v>12</v>
      </c>
      <c r="D179" s="92">
        <v>23017.671519289299</v>
      </c>
      <c r="E179" s="92">
        <v>34372.947826108903</v>
      </c>
      <c r="F179" s="58"/>
      <c r="G179" s="59">
        <f t="shared" si="4"/>
        <v>0.39496633777538204</v>
      </c>
      <c r="H179" s="59"/>
      <c r="I179" s="59">
        <f t="shared" si="5"/>
        <v>0.89466478219346612</v>
      </c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</row>
    <row r="180" spans="1:41" x14ac:dyDescent="0.2">
      <c r="A180" s="81">
        <v>2006</v>
      </c>
      <c r="B180" s="81">
        <v>1</v>
      </c>
      <c r="C180" s="69" t="s">
        <v>127</v>
      </c>
      <c r="D180" s="70">
        <v>2.1047835688897498</v>
      </c>
      <c r="E180" s="70">
        <v>2.7274804526552101</v>
      </c>
      <c r="F180" s="58">
        <f t="shared" ref="F180:F224" si="6">((E180/E20)-1)*100</f>
        <v>-2.5082610775833625</v>
      </c>
      <c r="G180" s="59">
        <f t="shared" si="4"/>
        <v>-0.40230074080104261</v>
      </c>
      <c r="H180" s="59">
        <f t="shared" ref="H180:H224" si="7">((D180/D20)-1)*100</f>
        <v>-3.4360345039597506</v>
      </c>
      <c r="I180" s="59">
        <f t="shared" si="5"/>
        <v>-3.0010711472432283</v>
      </c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</row>
    <row r="181" spans="1:41" x14ac:dyDescent="0.2">
      <c r="A181" s="81">
        <v>2006</v>
      </c>
      <c r="B181" s="81">
        <v>1</v>
      </c>
      <c r="C181" s="71" t="s">
        <v>127</v>
      </c>
      <c r="D181" s="72">
        <v>2.1047835688897498</v>
      </c>
      <c r="E181" s="72">
        <v>2.7274804526552101</v>
      </c>
      <c r="F181" s="58">
        <f t="shared" si="6"/>
        <v>-2.5082610775833625</v>
      </c>
      <c r="G181" s="59">
        <f t="shared" si="4"/>
        <v>-0.40230074080104261</v>
      </c>
      <c r="H181" s="59">
        <f t="shared" si="7"/>
        <v>-3.4360345039597506</v>
      </c>
      <c r="I181" s="59">
        <f t="shared" si="5"/>
        <v>-3.0010711472432283</v>
      </c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</row>
    <row r="182" spans="1:41" x14ac:dyDescent="0.2">
      <c r="A182" s="81">
        <v>2006</v>
      </c>
      <c r="B182" s="81">
        <v>1</v>
      </c>
      <c r="C182" s="69" t="s">
        <v>128</v>
      </c>
      <c r="D182" s="70">
        <v>76.043533594113896</v>
      </c>
      <c r="E182" s="70">
        <v>69.082084971371998</v>
      </c>
      <c r="F182" s="58">
        <f t="shared" si="6"/>
        <v>8.5398417629305445</v>
      </c>
      <c r="G182" s="59">
        <f t="shared" si="4"/>
        <v>14.971687987310744</v>
      </c>
      <c r="H182" s="59">
        <f t="shared" si="7"/>
        <v>8.5400507094056888</v>
      </c>
      <c r="I182" s="59">
        <f t="shared" si="5"/>
        <v>5.1756704639877915</v>
      </c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</row>
    <row r="183" spans="1:41" x14ac:dyDescent="0.2">
      <c r="A183" s="81">
        <v>2006</v>
      </c>
      <c r="B183" s="81">
        <v>1</v>
      </c>
      <c r="C183" s="71" t="s">
        <v>128</v>
      </c>
      <c r="D183" s="72">
        <v>76.043533594113896</v>
      </c>
      <c r="E183" s="72">
        <v>69.082084971371998</v>
      </c>
      <c r="F183" s="58">
        <f t="shared" si="6"/>
        <v>8.5398417629305445</v>
      </c>
      <c r="G183" s="59">
        <f t="shared" si="4"/>
        <v>14.971687987310744</v>
      </c>
      <c r="H183" s="59">
        <f t="shared" si="7"/>
        <v>8.5400507094056888</v>
      </c>
      <c r="I183" s="59">
        <f t="shared" si="5"/>
        <v>5.1756704639877915</v>
      </c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</row>
    <row r="184" spans="1:41" x14ac:dyDescent="0.2">
      <c r="A184" s="81">
        <v>2006</v>
      </c>
      <c r="B184" s="81">
        <v>1</v>
      </c>
      <c r="C184" s="69" t="s">
        <v>3</v>
      </c>
      <c r="D184" s="70">
        <v>3294.8623806007099</v>
      </c>
      <c r="E184" s="70">
        <v>4778.4820737508198</v>
      </c>
      <c r="F184" s="58">
        <f t="shared" si="6"/>
        <v>7.3231318927648337</v>
      </c>
      <c r="G184" s="59">
        <f t="shared" si="4"/>
        <v>5.1269963157883014</v>
      </c>
      <c r="H184" s="59">
        <f t="shared" si="7"/>
        <v>9.7777783560209599</v>
      </c>
      <c r="I184" s="59">
        <f t="shared" si="5"/>
        <v>8.4156619614466965</v>
      </c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</row>
    <row r="185" spans="1:41" x14ac:dyDescent="0.2">
      <c r="A185" s="81">
        <v>2006</v>
      </c>
      <c r="B185" s="81">
        <v>1</v>
      </c>
      <c r="C185" s="71" t="s">
        <v>129</v>
      </c>
      <c r="D185" s="72">
        <v>609.68072189416296</v>
      </c>
      <c r="E185" s="72">
        <v>1074.03759642006</v>
      </c>
      <c r="F185" s="58">
        <f t="shared" si="6"/>
        <v>2.0693026204798182</v>
      </c>
      <c r="G185" s="59">
        <f t="shared" si="4"/>
        <v>1.8865604863764318</v>
      </c>
      <c r="H185" s="59">
        <f t="shared" si="7"/>
        <v>6.5865695908410737</v>
      </c>
      <c r="I185" s="59">
        <f t="shared" si="5"/>
        <v>2.4814053774667943</v>
      </c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</row>
    <row r="186" spans="1:41" x14ac:dyDescent="0.2">
      <c r="A186" s="81">
        <v>2006</v>
      </c>
      <c r="B186" s="81">
        <v>1</v>
      </c>
      <c r="C186" s="71" t="s">
        <v>130</v>
      </c>
      <c r="D186" s="72">
        <v>525.80829326205503</v>
      </c>
      <c r="E186" s="72">
        <v>672.58279983994703</v>
      </c>
      <c r="F186" s="58">
        <f t="shared" si="6"/>
        <v>5.9483514135582283</v>
      </c>
      <c r="G186" s="59">
        <f t="shared" si="4"/>
        <v>-0.35936046677181865</v>
      </c>
      <c r="H186" s="59">
        <f t="shared" si="7"/>
        <v>4.6099171631976743</v>
      </c>
      <c r="I186" s="59">
        <f t="shared" si="5"/>
        <v>5.1624905392054554</v>
      </c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</row>
    <row r="187" spans="1:41" x14ac:dyDescent="0.2">
      <c r="A187" s="81">
        <v>2006</v>
      </c>
      <c r="B187" s="81">
        <v>1</v>
      </c>
      <c r="C187" s="71" t="s">
        <v>131</v>
      </c>
      <c r="D187" s="72">
        <v>384.93568435692299</v>
      </c>
      <c r="E187" s="72">
        <v>333.31629296055502</v>
      </c>
      <c r="F187" s="58">
        <f t="shared" si="6"/>
        <v>13.635809651961805</v>
      </c>
      <c r="G187" s="59">
        <f t="shared" si="4"/>
        <v>5.6790126034411248</v>
      </c>
      <c r="H187" s="59">
        <f t="shared" si="7"/>
        <v>15.758868517346691</v>
      </c>
      <c r="I187" s="59">
        <f t="shared" si="5"/>
        <v>6.8975589749351807</v>
      </c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</row>
    <row r="188" spans="1:41" x14ac:dyDescent="0.2">
      <c r="A188" s="81">
        <v>2006</v>
      </c>
      <c r="B188" s="81">
        <v>1</v>
      </c>
      <c r="C188" s="71" t="s">
        <v>132</v>
      </c>
      <c r="D188" s="72">
        <v>848.46362928385804</v>
      </c>
      <c r="E188" s="72">
        <v>1014.59951486942</v>
      </c>
      <c r="F188" s="58">
        <f t="shared" si="6"/>
        <v>2.9697243192220002</v>
      </c>
      <c r="G188" s="59">
        <f t="shared" si="4"/>
        <v>6.0760930106769528</v>
      </c>
      <c r="H188" s="59">
        <f t="shared" si="7"/>
        <v>5.3353498837121371</v>
      </c>
      <c r="I188" s="59">
        <f t="shared" si="5"/>
        <v>5.9442641853395761</v>
      </c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</row>
    <row r="189" spans="1:41" x14ac:dyDescent="0.2">
      <c r="A189" s="81">
        <v>2006</v>
      </c>
      <c r="B189" s="81">
        <v>1</v>
      </c>
      <c r="C189" s="71" t="s">
        <v>133</v>
      </c>
      <c r="D189" s="72">
        <v>637.89903046462598</v>
      </c>
      <c r="E189" s="72">
        <v>1329.45664817077</v>
      </c>
      <c r="F189" s="58">
        <f t="shared" si="6"/>
        <v>12.460789884134527</v>
      </c>
      <c r="G189" s="59">
        <f t="shared" si="4"/>
        <v>7.7852793318468061</v>
      </c>
      <c r="H189" s="59">
        <f t="shared" si="7"/>
        <v>23.624215259778158</v>
      </c>
      <c r="I189" s="59">
        <f t="shared" si="5"/>
        <v>10.127969065421105</v>
      </c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</row>
    <row r="190" spans="1:41" x14ac:dyDescent="0.2">
      <c r="A190" s="81">
        <v>2006</v>
      </c>
      <c r="B190" s="81">
        <v>1</v>
      </c>
      <c r="C190" s="71" t="s">
        <v>134</v>
      </c>
      <c r="D190" s="72">
        <v>269.12444843781702</v>
      </c>
      <c r="E190" s="72">
        <v>415.89408985078398</v>
      </c>
      <c r="F190" s="58">
        <f t="shared" si="6"/>
        <v>29.082634832138311</v>
      </c>
      <c r="G190" s="59">
        <f t="shared" si="4"/>
        <v>-3.7276727347250072</v>
      </c>
      <c r="H190" s="59">
        <f t="shared" si="7"/>
        <v>29.002245425784622</v>
      </c>
      <c r="I190" s="59">
        <f t="shared" si="5"/>
        <v>3.5618019994366312</v>
      </c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</row>
    <row r="191" spans="1:41" x14ac:dyDescent="0.2">
      <c r="A191" s="81">
        <v>2006</v>
      </c>
      <c r="B191" s="81">
        <v>1</v>
      </c>
      <c r="C191" s="69" t="s">
        <v>135</v>
      </c>
      <c r="D191" s="70">
        <v>578.87157524835004</v>
      </c>
      <c r="E191" s="70">
        <v>839.34395492960005</v>
      </c>
      <c r="F191" s="58">
        <f t="shared" si="6"/>
        <v>5.5471042217121846</v>
      </c>
      <c r="G191" s="59">
        <f t="shared" si="4"/>
        <v>4.399893739312688</v>
      </c>
      <c r="H191" s="59">
        <f t="shared" si="7"/>
        <v>13.027931620371414</v>
      </c>
      <c r="I191" s="59">
        <f t="shared" si="5"/>
        <v>3.4708065258478582</v>
      </c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</row>
    <row r="192" spans="1:41" x14ac:dyDescent="0.2">
      <c r="A192" s="81">
        <v>2006</v>
      </c>
      <c r="B192" s="81">
        <v>1</v>
      </c>
      <c r="C192" s="71" t="s">
        <v>4</v>
      </c>
      <c r="D192" s="72">
        <v>244.634148474244</v>
      </c>
      <c r="E192" s="72">
        <v>372.50077134539998</v>
      </c>
      <c r="F192" s="58">
        <f t="shared" si="6"/>
        <v>7.9823955814042558</v>
      </c>
      <c r="G192" s="59">
        <f t="shared" si="4"/>
        <v>17.106387442180559</v>
      </c>
      <c r="H192" s="59">
        <f t="shared" si="7"/>
        <v>15.954864938418801</v>
      </c>
      <c r="I192" s="59">
        <f t="shared" si="5"/>
        <v>18.987401900011449</v>
      </c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</row>
    <row r="193" spans="1:41" x14ac:dyDescent="0.2">
      <c r="A193" s="81">
        <v>2006</v>
      </c>
      <c r="B193" s="81">
        <v>1</v>
      </c>
      <c r="C193" s="71" t="s">
        <v>136</v>
      </c>
      <c r="D193" s="72">
        <v>343.15265461120401</v>
      </c>
      <c r="E193" s="72">
        <v>484.05378863359601</v>
      </c>
      <c r="F193" s="58">
        <f t="shared" si="6"/>
        <v>3.3629731672155883</v>
      </c>
      <c r="G193" s="59">
        <f t="shared" si="4"/>
        <v>-0.64934481207596928</v>
      </c>
      <c r="H193" s="59">
        <f t="shared" si="7"/>
        <v>11.221949347645555</v>
      </c>
      <c r="I193" s="59">
        <f t="shared" si="5"/>
        <v>-0.46616522546053529</v>
      </c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</row>
    <row r="194" spans="1:41" x14ac:dyDescent="0.2">
      <c r="A194" s="81">
        <v>2006</v>
      </c>
      <c r="B194" s="81">
        <v>1</v>
      </c>
      <c r="C194" s="69" t="s">
        <v>137</v>
      </c>
      <c r="D194" s="70">
        <v>1208.44992510465</v>
      </c>
      <c r="E194" s="70">
        <v>1912.8230960235701</v>
      </c>
      <c r="F194" s="58">
        <f t="shared" si="6"/>
        <v>-8.2696310549525638</v>
      </c>
      <c r="G194" s="59">
        <f t="shared" si="4"/>
        <v>-7.2934797779311218</v>
      </c>
      <c r="H194" s="59">
        <f t="shared" si="7"/>
        <v>4.5687102716464256</v>
      </c>
      <c r="I194" s="59">
        <f t="shared" si="5"/>
        <v>-6.0187984755603496</v>
      </c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</row>
    <row r="195" spans="1:41" x14ac:dyDescent="0.2">
      <c r="A195" s="81">
        <v>2006</v>
      </c>
      <c r="B195" s="81">
        <v>1</v>
      </c>
      <c r="C195" s="71" t="s">
        <v>138</v>
      </c>
      <c r="D195" s="72">
        <v>688.29841998680797</v>
      </c>
      <c r="E195" s="72">
        <v>1300.1379595058199</v>
      </c>
      <c r="F195" s="58">
        <f t="shared" si="6"/>
        <v>-6.1963906006843539</v>
      </c>
      <c r="G195" s="59">
        <f t="shared" si="4"/>
        <v>-15.591190773316921</v>
      </c>
      <c r="H195" s="59">
        <f t="shared" si="7"/>
        <v>8.984468689932811</v>
      </c>
      <c r="I195" s="59">
        <f t="shared" si="5"/>
        <v>-14.31844611177201</v>
      </c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</row>
    <row r="196" spans="1:41" x14ac:dyDescent="0.2">
      <c r="A196" s="81">
        <v>2006</v>
      </c>
      <c r="B196" s="81">
        <v>1</v>
      </c>
      <c r="C196" s="71" t="s">
        <v>139</v>
      </c>
      <c r="D196" s="72">
        <v>186.95651137352999</v>
      </c>
      <c r="E196" s="72">
        <v>252.030396201211</v>
      </c>
      <c r="F196" s="58">
        <f t="shared" si="6"/>
        <v>-14.380858128130559</v>
      </c>
      <c r="G196" s="59">
        <f t="shared" si="4"/>
        <v>-9.4664952433426883</v>
      </c>
      <c r="H196" s="59">
        <f t="shared" si="7"/>
        <v>-3.8239998332116554</v>
      </c>
      <c r="I196" s="59">
        <f t="shared" si="5"/>
        <v>-7.6007090311580816</v>
      </c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</row>
    <row r="197" spans="1:41" x14ac:dyDescent="0.2">
      <c r="A197" s="81">
        <v>2006</v>
      </c>
      <c r="B197" s="81">
        <v>1</v>
      </c>
      <c r="C197" s="71" t="s">
        <v>140</v>
      </c>
      <c r="D197" s="72">
        <v>295.52169501379302</v>
      </c>
      <c r="E197" s="72">
        <v>283.33404345022598</v>
      </c>
      <c r="F197" s="58">
        <f t="shared" si="6"/>
        <v>-2.984728562920258</v>
      </c>
      <c r="G197" s="59">
        <f t="shared" si="4"/>
        <v>-14.347406989787226</v>
      </c>
      <c r="H197" s="59">
        <f t="shared" si="7"/>
        <v>4.8594708511985996</v>
      </c>
      <c r="I197" s="59">
        <f t="shared" si="5"/>
        <v>-3.4400168694552646</v>
      </c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</row>
    <row r="198" spans="1:41" x14ac:dyDescent="0.2">
      <c r="A198" s="81">
        <v>2006</v>
      </c>
      <c r="B198" s="81">
        <v>1</v>
      </c>
      <c r="C198" s="69" t="s">
        <v>141</v>
      </c>
      <c r="D198" s="70">
        <v>4120.60844328433</v>
      </c>
      <c r="E198" s="70">
        <v>6189.6422080499797</v>
      </c>
      <c r="F198" s="58">
        <f t="shared" si="6"/>
        <v>6.0643923302416747</v>
      </c>
      <c r="G198" s="59">
        <f t="shared" si="4"/>
        <v>2.3248731760734831</v>
      </c>
      <c r="H198" s="59">
        <f t="shared" si="7"/>
        <v>10.455253120614906</v>
      </c>
      <c r="I198" s="59">
        <f t="shared" si="5"/>
        <v>2.7658667055550978</v>
      </c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</row>
    <row r="199" spans="1:41" x14ac:dyDescent="0.2">
      <c r="A199" s="81">
        <v>2006</v>
      </c>
      <c r="B199" s="81">
        <v>1</v>
      </c>
      <c r="C199" s="71" t="s">
        <v>142</v>
      </c>
      <c r="D199" s="72">
        <v>2708.6513579063098</v>
      </c>
      <c r="E199" s="72">
        <v>3738.8514750302102</v>
      </c>
      <c r="F199" s="58">
        <f t="shared" si="6"/>
        <v>6.2748821550703271</v>
      </c>
      <c r="G199" s="59">
        <f t="shared" si="4"/>
        <v>2.5984191012124125</v>
      </c>
      <c r="H199" s="59">
        <f t="shared" si="7"/>
        <v>10.041481511246019</v>
      </c>
      <c r="I199" s="59">
        <f t="shared" si="5"/>
        <v>2.3840822164842956</v>
      </c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</row>
    <row r="200" spans="1:41" x14ac:dyDescent="0.2">
      <c r="A200" s="81">
        <v>2006</v>
      </c>
      <c r="B200" s="81">
        <v>1</v>
      </c>
      <c r="C200" s="71" t="s">
        <v>5</v>
      </c>
      <c r="D200" s="72">
        <v>989.569837397318</v>
      </c>
      <c r="E200" s="72">
        <v>1560.1651579920399</v>
      </c>
      <c r="F200" s="58">
        <f t="shared" si="6"/>
        <v>5.3382808164331941</v>
      </c>
      <c r="G200" s="59">
        <f t="shared" si="4"/>
        <v>4.7769961717345044</v>
      </c>
      <c r="H200" s="59">
        <f t="shared" si="7"/>
        <v>10.732232903192518</v>
      </c>
      <c r="I200" s="59">
        <f t="shared" si="5"/>
        <v>4.8042859808741456</v>
      </c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</row>
    <row r="201" spans="1:41" x14ac:dyDescent="0.2">
      <c r="A201" s="81">
        <v>2006</v>
      </c>
      <c r="B201" s="81">
        <v>1</v>
      </c>
      <c r="C201" s="71" t="s">
        <v>6</v>
      </c>
      <c r="D201" s="72">
        <v>455.834928491401</v>
      </c>
      <c r="E201" s="72">
        <v>929.37585240741805</v>
      </c>
      <c r="F201" s="58">
        <f t="shared" si="6"/>
        <v>5.775594576617582</v>
      </c>
      <c r="G201" s="59">
        <f t="shared" si="4"/>
        <v>2.3482513445341358</v>
      </c>
      <c r="H201" s="59">
        <f t="shared" si="7"/>
        <v>12.565562669444684</v>
      </c>
      <c r="I201" s="59">
        <f t="shared" si="5"/>
        <v>15.241844562014318</v>
      </c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</row>
    <row r="202" spans="1:41" x14ac:dyDescent="0.2">
      <c r="A202" s="81">
        <v>2006</v>
      </c>
      <c r="B202" s="81">
        <v>1</v>
      </c>
      <c r="C202" s="69" t="s">
        <v>143</v>
      </c>
      <c r="D202" s="70">
        <v>1362.99754158324</v>
      </c>
      <c r="E202" s="70">
        <v>1427.99249688128</v>
      </c>
      <c r="F202" s="58">
        <f t="shared" si="6"/>
        <v>14.016843475780583</v>
      </c>
      <c r="G202" s="59">
        <f t="shared" si="4"/>
        <v>4.7279645182760621</v>
      </c>
      <c r="H202" s="59">
        <f t="shared" si="7"/>
        <v>17.292926262213371</v>
      </c>
      <c r="I202" s="59">
        <f t="shared" si="5"/>
        <v>4.2192366726467645</v>
      </c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</row>
    <row r="203" spans="1:41" x14ac:dyDescent="0.2">
      <c r="A203" s="81">
        <v>2006</v>
      </c>
      <c r="B203" s="81">
        <v>1</v>
      </c>
      <c r="C203" s="71" t="s">
        <v>143</v>
      </c>
      <c r="D203" s="72">
        <v>1362.99754158324</v>
      </c>
      <c r="E203" s="72">
        <v>1427.99249688128</v>
      </c>
      <c r="F203" s="58">
        <f t="shared" si="6"/>
        <v>14.016843475780583</v>
      </c>
      <c r="G203" s="59">
        <f t="shared" si="4"/>
        <v>4.7279645182760621</v>
      </c>
      <c r="H203" s="59">
        <f t="shared" si="7"/>
        <v>17.292926262213371</v>
      </c>
      <c r="I203" s="59">
        <f t="shared" si="5"/>
        <v>4.2192366726467645</v>
      </c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</row>
    <row r="204" spans="1:41" x14ac:dyDescent="0.2">
      <c r="A204" s="81">
        <v>2006</v>
      </c>
      <c r="B204" s="81">
        <v>1</v>
      </c>
      <c r="C204" s="69" t="s">
        <v>7</v>
      </c>
      <c r="D204" s="70">
        <v>1577.4287259886701</v>
      </c>
      <c r="E204" s="70">
        <v>1940.36454468179</v>
      </c>
      <c r="F204" s="58">
        <f t="shared" si="6"/>
        <v>15.492201000578799</v>
      </c>
      <c r="G204" s="59">
        <f t="shared" si="4"/>
        <v>7.3008189220090669</v>
      </c>
      <c r="H204" s="59">
        <f t="shared" si="7"/>
        <v>8.5946247424528046</v>
      </c>
      <c r="I204" s="59">
        <f t="shared" si="5"/>
        <v>4.4538392868050503</v>
      </c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</row>
    <row r="205" spans="1:41" x14ac:dyDescent="0.2">
      <c r="A205" s="81">
        <v>2006</v>
      </c>
      <c r="B205" s="81">
        <v>1</v>
      </c>
      <c r="C205" s="71" t="s">
        <v>7</v>
      </c>
      <c r="D205" s="72">
        <v>1577.4287259886701</v>
      </c>
      <c r="E205" s="72">
        <v>1940.36454468179</v>
      </c>
      <c r="F205" s="58">
        <f t="shared" si="6"/>
        <v>15.492201000578799</v>
      </c>
      <c r="G205" s="59">
        <f t="shared" si="4"/>
        <v>7.3008189220090669</v>
      </c>
      <c r="H205" s="59">
        <f t="shared" si="7"/>
        <v>8.5946247424528046</v>
      </c>
      <c r="I205" s="59">
        <f t="shared" si="5"/>
        <v>4.4538392868050503</v>
      </c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</row>
    <row r="206" spans="1:41" x14ac:dyDescent="0.2">
      <c r="A206" s="81">
        <v>2006</v>
      </c>
      <c r="B206" s="81">
        <v>1</v>
      </c>
      <c r="C206" s="69" t="s">
        <v>8</v>
      </c>
      <c r="D206" s="70">
        <v>3876.7852981142901</v>
      </c>
      <c r="E206" s="70">
        <v>5112.2034281941596</v>
      </c>
      <c r="F206" s="58">
        <f t="shared" si="6"/>
        <v>4.5906239269399851</v>
      </c>
      <c r="G206" s="59">
        <f t="shared" si="4"/>
        <v>3.6058544036128737</v>
      </c>
      <c r="H206" s="59">
        <f t="shared" si="7"/>
        <v>8.3160003133949001</v>
      </c>
      <c r="I206" s="59">
        <f t="shared" si="5"/>
        <v>8.4821955842601771</v>
      </c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</row>
    <row r="207" spans="1:41" x14ac:dyDescent="0.2">
      <c r="A207" s="81">
        <v>2006</v>
      </c>
      <c r="B207" s="81">
        <v>1</v>
      </c>
      <c r="C207" s="71" t="s">
        <v>8</v>
      </c>
      <c r="D207" s="72">
        <v>3876.7852981142901</v>
      </c>
      <c r="E207" s="72">
        <v>5112.2034281941596</v>
      </c>
      <c r="F207" s="58">
        <f t="shared" si="6"/>
        <v>4.5906239269399851</v>
      </c>
      <c r="G207" s="59">
        <f t="shared" si="4"/>
        <v>3.6058544036128737</v>
      </c>
      <c r="H207" s="59">
        <f t="shared" si="7"/>
        <v>8.3160003133949001</v>
      </c>
      <c r="I207" s="59">
        <f t="shared" si="5"/>
        <v>8.4821955842601771</v>
      </c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</row>
    <row r="208" spans="1:41" x14ac:dyDescent="0.2">
      <c r="A208" s="81">
        <v>2006</v>
      </c>
      <c r="B208" s="81">
        <v>1</v>
      </c>
      <c r="C208" s="69" t="s">
        <v>144</v>
      </c>
      <c r="D208" s="70">
        <v>1407.9111406612001</v>
      </c>
      <c r="E208" s="70">
        <v>3053.9757600754201</v>
      </c>
      <c r="F208" s="58">
        <f t="shared" si="6"/>
        <v>4.5720577480533819</v>
      </c>
      <c r="G208" s="59">
        <f t="shared" si="4"/>
        <v>-1.7077428433648567</v>
      </c>
      <c r="H208" s="59">
        <f t="shared" si="7"/>
        <v>12.425665356734594</v>
      </c>
      <c r="I208" s="59">
        <f t="shared" si="5"/>
        <v>1.4096510947076979</v>
      </c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</row>
    <row r="209" spans="1:41" x14ac:dyDescent="0.2">
      <c r="A209" s="81">
        <v>2006</v>
      </c>
      <c r="B209" s="81">
        <v>1</v>
      </c>
      <c r="C209" s="71" t="s">
        <v>144</v>
      </c>
      <c r="D209" s="72">
        <v>1407.9111406612001</v>
      </c>
      <c r="E209" s="72">
        <v>3053.9757600754201</v>
      </c>
      <c r="F209" s="58">
        <f t="shared" si="6"/>
        <v>4.5720577480533819</v>
      </c>
      <c r="G209" s="59">
        <f t="shared" si="4"/>
        <v>-1.7077428433648567</v>
      </c>
      <c r="H209" s="59">
        <f t="shared" si="7"/>
        <v>12.425665356734594</v>
      </c>
      <c r="I209" s="59">
        <f t="shared" si="5"/>
        <v>1.4096510947076979</v>
      </c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</row>
    <row r="210" spans="1:41" x14ac:dyDescent="0.2">
      <c r="A210" s="81">
        <v>2006</v>
      </c>
      <c r="B210" s="81">
        <v>1</v>
      </c>
      <c r="C210" s="69" t="s">
        <v>145</v>
      </c>
      <c r="D210" s="70">
        <v>3075.0489996245001</v>
      </c>
      <c r="E210" s="70">
        <v>5044.97112919345</v>
      </c>
      <c r="F210" s="58">
        <f t="shared" si="6"/>
        <v>2.2602872516928718</v>
      </c>
      <c r="G210" s="59">
        <f t="shared" si="4"/>
        <v>1.946332003040685</v>
      </c>
      <c r="H210" s="59">
        <f t="shared" si="7"/>
        <v>7.2544197663509058</v>
      </c>
      <c r="I210" s="59">
        <f t="shared" si="5"/>
        <v>3.1612936557155358</v>
      </c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</row>
    <row r="211" spans="1:41" x14ac:dyDescent="0.2">
      <c r="A211" s="81">
        <v>2006</v>
      </c>
      <c r="B211" s="81">
        <v>1</v>
      </c>
      <c r="C211" s="71" t="s">
        <v>146</v>
      </c>
      <c r="D211" s="72">
        <v>1710.69517724818</v>
      </c>
      <c r="E211" s="72">
        <v>2454.0775144238901</v>
      </c>
      <c r="F211" s="58">
        <f t="shared" si="6"/>
        <v>1.3020245484978377</v>
      </c>
      <c r="G211" s="59">
        <f t="shared" si="4"/>
        <v>4.3989129107037117</v>
      </c>
      <c r="H211" s="59">
        <f t="shared" si="7"/>
        <v>5.457586592457031</v>
      </c>
      <c r="I211" s="59">
        <f t="shared" si="5"/>
        <v>15.360678230688873</v>
      </c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</row>
    <row r="212" spans="1:41" x14ac:dyDescent="0.2">
      <c r="A212" s="81">
        <v>2006</v>
      </c>
      <c r="B212" s="81">
        <v>1</v>
      </c>
      <c r="C212" s="71" t="s">
        <v>147</v>
      </c>
      <c r="D212" s="72">
        <v>993.41165843256101</v>
      </c>
      <c r="E212" s="72">
        <v>1802.66624106376</v>
      </c>
      <c r="F212" s="58">
        <f t="shared" si="6"/>
        <v>2.4103511868503347</v>
      </c>
      <c r="G212" s="59">
        <f t="shared" si="4"/>
        <v>-1.7674540129853256</v>
      </c>
      <c r="H212" s="59">
        <f t="shared" si="7"/>
        <v>7.8841938269591738</v>
      </c>
      <c r="I212" s="59">
        <f t="shared" si="5"/>
        <v>-1.207700945227419</v>
      </c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</row>
    <row r="213" spans="1:41" x14ac:dyDescent="0.2">
      <c r="A213" s="81">
        <v>2006</v>
      </c>
      <c r="B213" s="81">
        <v>1</v>
      </c>
      <c r="C213" s="71" t="s">
        <v>148</v>
      </c>
      <c r="D213" s="72">
        <v>469.71758216094003</v>
      </c>
      <c r="E213" s="72">
        <v>810.62874230411603</v>
      </c>
      <c r="F213" s="58">
        <f t="shared" si="6"/>
        <v>6.0829477261136633</v>
      </c>
      <c r="G213" s="59">
        <f t="shared" si="4"/>
        <v>3.5585734775465339</v>
      </c>
      <c r="H213" s="59">
        <f t="shared" si="7"/>
        <v>12.852889458167049</v>
      </c>
      <c r="I213" s="59">
        <f t="shared" si="5"/>
        <v>5.4413932633494477</v>
      </c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</row>
    <row r="214" spans="1:41" x14ac:dyDescent="0.2">
      <c r="A214" s="81">
        <v>2006</v>
      </c>
      <c r="B214" s="81">
        <v>1</v>
      </c>
      <c r="C214" s="69" t="s">
        <v>149</v>
      </c>
      <c r="D214" s="70">
        <v>842.47897370819601</v>
      </c>
      <c r="E214" s="70">
        <v>1420.69495361141</v>
      </c>
      <c r="F214" s="58">
        <f t="shared" si="6"/>
        <v>7.1200567840226769</v>
      </c>
      <c r="G214" s="59">
        <f t="shared" si="4"/>
        <v>-1.2009452935257681E-2</v>
      </c>
      <c r="H214" s="59">
        <f t="shared" si="7"/>
        <v>10.118882803525331</v>
      </c>
      <c r="I214" s="59">
        <f t="shared" si="5"/>
        <v>0.85618455990759124</v>
      </c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</row>
    <row r="215" spans="1:41" x14ac:dyDescent="0.2">
      <c r="A215" s="81">
        <v>2006</v>
      </c>
      <c r="B215" s="81">
        <v>1</v>
      </c>
      <c r="C215" s="71" t="s">
        <v>150</v>
      </c>
      <c r="D215" s="72">
        <v>630.885437678892</v>
      </c>
      <c r="E215" s="72">
        <v>1070.39429114319</v>
      </c>
      <c r="F215" s="58">
        <f t="shared" si="6"/>
        <v>9.2123021202062727</v>
      </c>
      <c r="G215" s="59">
        <f t="shared" si="4"/>
        <v>-0.14715670266163272</v>
      </c>
      <c r="H215" s="59">
        <f t="shared" si="7"/>
        <v>11.361987918993455</v>
      </c>
      <c r="I215" s="59">
        <f t="shared" si="5"/>
        <v>0.49097356873941678</v>
      </c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</row>
    <row r="216" spans="1:41" x14ac:dyDescent="0.2">
      <c r="A216" s="81">
        <v>2006</v>
      </c>
      <c r="B216" s="81">
        <v>1</v>
      </c>
      <c r="C216" s="71" t="s">
        <v>9</v>
      </c>
      <c r="D216" s="72">
        <v>212.30725725596699</v>
      </c>
      <c r="E216" s="72">
        <v>351.12337037606198</v>
      </c>
      <c r="F216" s="58">
        <f t="shared" si="6"/>
        <v>0.67131389758297022</v>
      </c>
      <c r="G216" s="59">
        <f t="shared" si="4"/>
        <v>0.51494243617484781</v>
      </c>
      <c r="H216" s="59">
        <f t="shared" si="7"/>
        <v>6.2325134405350369</v>
      </c>
      <c r="I216" s="59">
        <f t="shared" si="5"/>
        <v>2.0984754520559923</v>
      </c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</row>
    <row r="217" spans="1:41" x14ac:dyDescent="0.2">
      <c r="A217" s="81">
        <v>2006</v>
      </c>
      <c r="B217" s="81">
        <v>1</v>
      </c>
      <c r="C217" s="69" t="s">
        <v>10</v>
      </c>
      <c r="D217" s="70">
        <v>21473.504268470999</v>
      </c>
      <c r="E217" s="70">
        <v>31830.989052715198</v>
      </c>
      <c r="F217" s="58">
        <f t="shared" si="6"/>
        <v>6.081426931073608</v>
      </c>
      <c r="G217" s="59">
        <f t="shared" si="4"/>
        <v>2.5590449724819608</v>
      </c>
      <c r="H217" s="59">
        <f t="shared" si="7"/>
        <v>10.343570140421821</v>
      </c>
      <c r="I217" s="59">
        <f t="shared" si="5"/>
        <v>4.2534390911519226</v>
      </c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</row>
    <row r="218" spans="1:41" x14ac:dyDescent="0.2">
      <c r="A218" s="81">
        <v>2006</v>
      </c>
      <c r="B218" s="81">
        <v>1</v>
      </c>
      <c r="C218" s="73" t="s">
        <v>11</v>
      </c>
      <c r="D218" s="72">
        <v>2491.5667755109098</v>
      </c>
      <c r="E218" s="72">
        <v>3259.6493124926901</v>
      </c>
      <c r="F218" s="58">
        <f t="shared" si="6"/>
        <v>14.550564998088444</v>
      </c>
      <c r="G218" s="59">
        <f t="shared" si="4"/>
        <v>0.56985351658784822</v>
      </c>
      <c r="H218" s="59">
        <f t="shared" si="7"/>
        <v>16.311306703690143</v>
      </c>
      <c r="I218" s="59">
        <f t="shared" si="5"/>
        <v>3.2128562187276666</v>
      </c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</row>
    <row r="219" spans="1:41" x14ac:dyDescent="0.2">
      <c r="A219" s="81">
        <v>2006</v>
      </c>
      <c r="B219" s="81">
        <v>1</v>
      </c>
      <c r="C219" s="74" t="s">
        <v>12</v>
      </c>
      <c r="D219" s="92">
        <v>23973.486459307602</v>
      </c>
      <c r="E219" s="92">
        <v>35129.186686106099</v>
      </c>
      <c r="F219" s="58">
        <f t="shared" si="6"/>
        <v>6.7893887862344737</v>
      </c>
      <c r="G219" s="59">
        <f t="shared" si="4"/>
        <v>2.200098937754702</v>
      </c>
      <c r="H219" s="59">
        <f t="shared" si="7"/>
        <v>11.015025290970225</v>
      </c>
      <c r="I219" s="59">
        <f t="shared" si="5"/>
        <v>4.1525266324932586</v>
      </c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</row>
    <row r="220" spans="1:41" x14ac:dyDescent="0.2">
      <c r="A220" s="81">
        <v>2006</v>
      </c>
      <c r="B220" s="81">
        <v>2</v>
      </c>
      <c r="C220" s="69" t="s">
        <v>127</v>
      </c>
      <c r="D220" s="70">
        <v>2.1610861696855101</v>
      </c>
      <c r="E220" s="70">
        <v>2.7473392813060702</v>
      </c>
      <c r="F220" s="58">
        <f t="shared" si="6"/>
        <v>0.45841151736181196</v>
      </c>
      <c r="G220" s="59">
        <f t="shared" si="4"/>
        <v>0.72810159396476948</v>
      </c>
      <c r="H220" s="59">
        <f t="shared" si="7"/>
        <v>-1.7621920540697222</v>
      </c>
      <c r="I220" s="59">
        <f t="shared" si="5"/>
        <v>2.6749829116852863</v>
      </c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</row>
    <row r="221" spans="1:41" x14ac:dyDescent="0.2">
      <c r="A221" s="81">
        <v>2006</v>
      </c>
      <c r="B221" s="81">
        <v>2</v>
      </c>
      <c r="C221" s="71" t="s">
        <v>127</v>
      </c>
      <c r="D221" s="72">
        <v>2.1610861696855101</v>
      </c>
      <c r="E221" s="72">
        <v>2.7473392813060702</v>
      </c>
      <c r="F221" s="58">
        <f t="shared" si="6"/>
        <v>0.45841151736181196</v>
      </c>
      <c r="G221" s="59">
        <f t="shared" si="4"/>
        <v>0.72810159396476948</v>
      </c>
      <c r="H221" s="59">
        <f t="shared" si="7"/>
        <v>-1.7621920540697222</v>
      </c>
      <c r="I221" s="59">
        <f t="shared" si="5"/>
        <v>2.6749829116852863</v>
      </c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</row>
    <row r="222" spans="1:41" x14ac:dyDescent="0.2">
      <c r="A222" s="81">
        <v>2006</v>
      </c>
      <c r="B222" s="81">
        <v>2</v>
      </c>
      <c r="C222" s="69" t="s">
        <v>128</v>
      </c>
      <c r="D222" s="70">
        <v>75.534988924676995</v>
      </c>
      <c r="E222" s="70">
        <v>61.979187860041201</v>
      </c>
      <c r="F222" s="58">
        <f t="shared" si="6"/>
        <v>10.248057267540545</v>
      </c>
      <c r="G222" s="59">
        <f t="shared" si="4"/>
        <v>-10.281822145747743</v>
      </c>
      <c r="H222" s="59">
        <f t="shared" si="7"/>
        <v>23.684661553713582</v>
      </c>
      <c r="I222" s="59">
        <f t="shared" si="5"/>
        <v>-0.66875465329016004</v>
      </c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</row>
    <row r="223" spans="1:41" x14ac:dyDescent="0.2">
      <c r="A223" s="81">
        <v>2006</v>
      </c>
      <c r="B223" s="81">
        <v>2</v>
      </c>
      <c r="C223" s="71" t="s">
        <v>128</v>
      </c>
      <c r="D223" s="72">
        <v>75.534988924676995</v>
      </c>
      <c r="E223" s="72">
        <v>61.979187860041201</v>
      </c>
      <c r="F223" s="58">
        <f t="shared" si="6"/>
        <v>10.248057267540545</v>
      </c>
      <c r="G223" s="59">
        <f t="shared" si="4"/>
        <v>-10.281822145747743</v>
      </c>
      <c r="H223" s="59">
        <f t="shared" si="7"/>
        <v>23.684661553713582</v>
      </c>
      <c r="I223" s="59">
        <f t="shared" si="5"/>
        <v>-0.66875465329016004</v>
      </c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</row>
    <row r="224" spans="1:41" x14ac:dyDescent="0.2">
      <c r="A224" s="81">
        <v>2006</v>
      </c>
      <c r="B224" s="81">
        <v>2</v>
      </c>
      <c r="C224" s="69" t="s">
        <v>3</v>
      </c>
      <c r="D224" s="70">
        <v>3449.8196983661501</v>
      </c>
      <c r="E224" s="70">
        <v>4862.9168932157399</v>
      </c>
      <c r="F224" s="58">
        <f t="shared" si="6"/>
        <v>7.9671262544987576</v>
      </c>
      <c r="G224" s="59">
        <f t="shared" si="4"/>
        <v>1.7669799355058302</v>
      </c>
      <c r="H224" s="59">
        <f t="shared" si="7"/>
        <v>13.731602759537465</v>
      </c>
      <c r="I224" s="59">
        <f t="shared" si="5"/>
        <v>4.7029981791588238</v>
      </c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</row>
    <row r="225" spans="1:41" x14ac:dyDescent="0.2">
      <c r="A225" s="81">
        <v>2006</v>
      </c>
      <c r="B225" s="81">
        <v>2</v>
      </c>
      <c r="C225" s="71" t="s">
        <v>129</v>
      </c>
      <c r="D225" s="72">
        <v>642.94348539416103</v>
      </c>
      <c r="E225" s="72">
        <v>1111.6872978126401</v>
      </c>
      <c r="F225" s="58">
        <f t="shared" ref="F225:F288" si="8">((E225/E65)-1)*100</f>
        <v>5.9300141289229558</v>
      </c>
      <c r="G225" s="59">
        <f t="shared" si="4"/>
        <v>3.5054360776636262</v>
      </c>
      <c r="H225" s="59">
        <f t="shared" ref="H225:H288" si="9">((D225/D65)-1)*100</f>
        <v>12.079532142962822</v>
      </c>
      <c r="I225" s="59">
        <f t="shared" si="5"/>
        <v>5.4557676346821182</v>
      </c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</row>
    <row r="226" spans="1:41" x14ac:dyDescent="0.2">
      <c r="A226" s="81">
        <v>2006</v>
      </c>
      <c r="B226" s="81">
        <v>2</v>
      </c>
      <c r="C226" s="71" t="s">
        <v>130</v>
      </c>
      <c r="D226" s="72">
        <v>582.48733995616396</v>
      </c>
      <c r="E226" s="72">
        <v>706.84299423103505</v>
      </c>
      <c r="F226" s="58">
        <f t="shared" si="8"/>
        <v>20.317623214452407</v>
      </c>
      <c r="G226" s="59">
        <f t="shared" si="4"/>
        <v>5.0938255333381699</v>
      </c>
      <c r="H226" s="59">
        <f t="shared" si="9"/>
        <v>24.106690753221251</v>
      </c>
      <c r="I226" s="59">
        <f t="shared" si="5"/>
        <v>10.779412843125492</v>
      </c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</row>
    <row r="227" spans="1:41" x14ac:dyDescent="0.2">
      <c r="A227" s="81">
        <v>2006</v>
      </c>
      <c r="B227" s="81">
        <v>2</v>
      </c>
      <c r="C227" s="71" t="s">
        <v>131</v>
      </c>
      <c r="D227" s="72">
        <v>378.67255885979898</v>
      </c>
      <c r="E227" s="72">
        <v>326.86923448062902</v>
      </c>
      <c r="F227" s="58">
        <f t="shared" si="8"/>
        <v>2.4769120054044302</v>
      </c>
      <c r="G227" s="59">
        <f t="shared" si="4"/>
        <v>-1.9342164232844627</v>
      </c>
      <c r="H227" s="59">
        <f t="shared" si="9"/>
        <v>3.8241886574767792</v>
      </c>
      <c r="I227" s="59">
        <f t="shared" si="5"/>
        <v>-1.6270576492764643</v>
      </c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</row>
    <row r="228" spans="1:41" x14ac:dyDescent="0.2">
      <c r="A228" s="81">
        <v>2006</v>
      </c>
      <c r="B228" s="81">
        <v>2</v>
      </c>
      <c r="C228" s="71" t="s">
        <v>132</v>
      </c>
      <c r="D228" s="72">
        <v>853.09459641236901</v>
      </c>
      <c r="E228" s="72">
        <v>991.313143511357</v>
      </c>
      <c r="F228" s="58">
        <f t="shared" si="8"/>
        <v>-5.2827889275780198</v>
      </c>
      <c r="G228" s="59">
        <f t="shared" si="4"/>
        <v>-2.2951293605792733</v>
      </c>
      <c r="H228" s="59">
        <f t="shared" si="9"/>
        <v>-2.9695132600892959</v>
      </c>
      <c r="I228" s="59">
        <f t="shared" si="5"/>
        <v>0.54580620414097503</v>
      </c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</row>
    <row r="229" spans="1:41" x14ac:dyDescent="0.2">
      <c r="A229" s="81">
        <v>2006</v>
      </c>
      <c r="B229" s="81">
        <v>2</v>
      </c>
      <c r="C229" s="71" t="s">
        <v>133</v>
      </c>
      <c r="D229" s="72">
        <v>685.26483747817895</v>
      </c>
      <c r="E229" s="72">
        <v>1344.75802680932</v>
      </c>
      <c r="F229" s="58">
        <f t="shared" si="8"/>
        <v>10.84776722824985</v>
      </c>
      <c r="G229" s="59">
        <f t="shared" si="4"/>
        <v>1.1509498004018015</v>
      </c>
      <c r="H229" s="59">
        <f t="shared" si="9"/>
        <v>25.215080691175594</v>
      </c>
      <c r="I229" s="59">
        <f t="shared" si="5"/>
        <v>7.4252828036206919</v>
      </c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</row>
    <row r="230" spans="1:41" x14ac:dyDescent="0.2">
      <c r="A230" s="81">
        <v>2006</v>
      </c>
      <c r="B230" s="81">
        <v>2</v>
      </c>
      <c r="C230" s="71" t="s">
        <v>134</v>
      </c>
      <c r="D230" s="72">
        <v>300.91461295220603</v>
      </c>
      <c r="E230" s="72">
        <v>418.68353877318498</v>
      </c>
      <c r="F230" s="58">
        <f t="shared" si="8"/>
        <v>43.222039160509908</v>
      </c>
      <c r="G230" s="59">
        <f t="shared" si="4"/>
        <v>0.67071136389598163</v>
      </c>
      <c r="H230" s="59">
        <f t="shared" si="9"/>
        <v>42.663791206250409</v>
      </c>
      <c r="I230" s="59">
        <f t="shared" si="5"/>
        <v>11.812440192231112</v>
      </c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</row>
    <row r="231" spans="1:41" x14ac:dyDescent="0.2">
      <c r="A231" s="81">
        <v>2006</v>
      </c>
      <c r="B231" s="81">
        <v>2</v>
      </c>
      <c r="C231" s="69" t="s">
        <v>135</v>
      </c>
      <c r="D231" s="70">
        <v>599.24758401221004</v>
      </c>
      <c r="E231" s="70">
        <v>858.95100697226599</v>
      </c>
      <c r="F231" s="58">
        <f t="shared" si="8"/>
        <v>5.7541958559337747</v>
      </c>
      <c r="G231" s="59">
        <f t="shared" si="4"/>
        <v>2.3359972902063042</v>
      </c>
      <c r="H231" s="59">
        <f t="shared" si="9"/>
        <v>11.722816233003064</v>
      </c>
      <c r="I231" s="59">
        <f t="shared" si="5"/>
        <v>3.5199532392168775</v>
      </c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</row>
    <row r="232" spans="1:41" x14ac:dyDescent="0.2">
      <c r="A232" s="81">
        <v>2006</v>
      </c>
      <c r="B232" s="81">
        <v>2</v>
      </c>
      <c r="C232" s="71" t="s">
        <v>4</v>
      </c>
      <c r="D232" s="72">
        <v>250.04273560969699</v>
      </c>
      <c r="E232" s="72">
        <v>369.39144620698602</v>
      </c>
      <c r="F232" s="58">
        <f t="shared" si="8"/>
        <v>3.9063747309161068</v>
      </c>
      <c r="G232" s="59">
        <f t="shared" si="4"/>
        <v>-0.83471642949454194</v>
      </c>
      <c r="H232" s="59">
        <f t="shared" si="9"/>
        <v>13.008351224844915</v>
      </c>
      <c r="I232" s="59">
        <f t="shared" si="5"/>
        <v>2.2108880420766086</v>
      </c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</row>
    <row r="233" spans="1:41" x14ac:dyDescent="0.2">
      <c r="A233" s="81">
        <v>2006</v>
      </c>
      <c r="B233" s="81">
        <v>2</v>
      </c>
      <c r="C233" s="71" t="s">
        <v>136</v>
      </c>
      <c r="D233" s="72">
        <v>350.56604253204199</v>
      </c>
      <c r="E233" s="72">
        <v>496.774711933878</v>
      </c>
      <c r="F233" s="58">
        <f t="shared" si="8"/>
        <v>6.3393036184510754</v>
      </c>
      <c r="G233" s="59">
        <f t="shared" ref="G233:G296" si="10">((E233/E193)-1)*100</f>
        <v>2.6279978793660508</v>
      </c>
      <c r="H233" s="59">
        <f t="shared" si="9"/>
        <v>10.622710389295676</v>
      </c>
      <c r="I233" s="59">
        <f t="shared" ref="I233:I296" si="11">((D233/D193)-1)*100</f>
        <v>2.1603760953670781</v>
      </c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</row>
    <row r="234" spans="1:41" x14ac:dyDescent="0.2">
      <c r="A234" s="81">
        <v>2006</v>
      </c>
      <c r="B234" s="81">
        <v>2</v>
      </c>
      <c r="C234" s="69" t="s">
        <v>137</v>
      </c>
      <c r="D234" s="70">
        <v>1412.45504895003</v>
      </c>
      <c r="E234" s="70">
        <v>2168.7314384617298</v>
      </c>
      <c r="F234" s="58">
        <f t="shared" si="8"/>
        <v>17.400974916956425</v>
      </c>
      <c r="G234" s="59">
        <f t="shared" si="10"/>
        <v>13.378568199544905</v>
      </c>
      <c r="H234" s="59">
        <f t="shared" si="9"/>
        <v>36.401915512651151</v>
      </c>
      <c r="I234" s="59">
        <f t="shared" si="11"/>
        <v>16.881553766302183</v>
      </c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</row>
    <row r="235" spans="1:41" x14ac:dyDescent="0.2">
      <c r="A235" s="81">
        <v>2006</v>
      </c>
      <c r="B235" s="81">
        <v>2</v>
      </c>
      <c r="C235" s="71" t="s">
        <v>138</v>
      </c>
      <c r="D235" s="72">
        <v>865.419683761599</v>
      </c>
      <c r="E235" s="72">
        <v>1540.7147826766</v>
      </c>
      <c r="F235" s="58">
        <f t="shared" si="8"/>
        <v>12.888829167125815</v>
      </c>
      <c r="G235" s="59">
        <f t="shared" si="10"/>
        <v>18.503945786047417</v>
      </c>
      <c r="H235" s="59">
        <f t="shared" si="9"/>
        <v>34.957291049544928</v>
      </c>
      <c r="I235" s="59">
        <f t="shared" si="11"/>
        <v>25.733207956250403</v>
      </c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</row>
    <row r="236" spans="1:41" x14ac:dyDescent="0.2">
      <c r="A236" s="81">
        <v>2006</v>
      </c>
      <c r="B236" s="81">
        <v>2</v>
      </c>
      <c r="C236" s="71" t="s">
        <v>139</v>
      </c>
      <c r="D236" s="72">
        <v>227.04297706716301</v>
      </c>
      <c r="E236" s="72">
        <v>292.78725586242098</v>
      </c>
      <c r="F236" s="58">
        <f t="shared" si="8"/>
        <v>27.151756883760925</v>
      </c>
      <c r="G236" s="59">
        <f t="shared" si="10"/>
        <v>16.171406415863942</v>
      </c>
      <c r="H236" s="59">
        <f t="shared" si="9"/>
        <v>45.915834567329462</v>
      </c>
      <c r="I236" s="59">
        <f t="shared" si="11"/>
        <v>21.441599117958621</v>
      </c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</row>
    <row r="237" spans="1:41" x14ac:dyDescent="0.2">
      <c r="A237" s="81">
        <v>2006</v>
      </c>
      <c r="B237" s="81">
        <v>2</v>
      </c>
      <c r="C237" s="71" t="s">
        <v>140</v>
      </c>
      <c r="D237" s="72">
        <v>331.10795235725601</v>
      </c>
      <c r="E237" s="72">
        <v>335.75350926289599</v>
      </c>
      <c r="F237" s="58">
        <f t="shared" si="8"/>
        <v>25.857024648012072</v>
      </c>
      <c r="G237" s="59">
        <f t="shared" si="10"/>
        <v>18.500941565067762</v>
      </c>
      <c r="H237" s="59">
        <f t="shared" si="9"/>
        <v>35.586255317570114</v>
      </c>
      <c r="I237" s="59">
        <f t="shared" si="11"/>
        <v>12.041842593587603</v>
      </c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</row>
    <row r="238" spans="1:41" x14ac:dyDescent="0.2">
      <c r="A238" s="81">
        <v>2006</v>
      </c>
      <c r="B238" s="81">
        <v>2</v>
      </c>
      <c r="C238" s="69" t="s">
        <v>141</v>
      </c>
      <c r="D238" s="70">
        <v>4349.0440156901795</v>
      </c>
      <c r="E238" s="70">
        <v>6395.3848894435596</v>
      </c>
      <c r="F238" s="58">
        <f t="shared" si="8"/>
        <v>6.1628742262916925</v>
      </c>
      <c r="G238" s="59">
        <f t="shared" si="10"/>
        <v>3.3239834303507854</v>
      </c>
      <c r="H238" s="59">
        <f t="shared" si="9"/>
        <v>10.680398037620197</v>
      </c>
      <c r="I238" s="59">
        <f t="shared" si="11"/>
        <v>5.5437340273897684</v>
      </c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</row>
    <row r="239" spans="1:41" x14ac:dyDescent="0.2">
      <c r="A239" s="81">
        <v>2006</v>
      </c>
      <c r="B239" s="81">
        <v>2</v>
      </c>
      <c r="C239" s="71" t="s">
        <v>142</v>
      </c>
      <c r="D239" s="72">
        <v>2874.3709450910001</v>
      </c>
      <c r="E239" s="72">
        <v>3882.0794858955901</v>
      </c>
      <c r="F239" s="58">
        <f t="shared" si="8"/>
        <v>6.5725639494428556</v>
      </c>
      <c r="G239" s="59">
        <f t="shared" si="10"/>
        <v>3.8308023686397519</v>
      </c>
      <c r="H239" s="59">
        <f t="shared" si="9"/>
        <v>10.220883940464986</v>
      </c>
      <c r="I239" s="59">
        <f t="shared" si="11"/>
        <v>6.1181586438199043</v>
      </c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</row>
    <row r="240" spans="1:41" x14ac:dyDescent="0.2">
      <c r="A240" s="81">
        <v>2006</v>
      </c>
      <c r="B240" s="81">
        <v>2</v>
      </c>
      <c r="C240" s="71" t="s">
        <v>5</v>
      </c>
      <c r="D240" s="72">
        <v>1021.14174884647</v>
      </c>
      <c r="E240" s="72">
        <v>1577.8244991894501</v>
      </c>
      <c r="F240" s="58">
        <f t="shared" si="8"/>
        <v>3.91575510343809</v>
      </c>
      <c r="G240" s="59">
        <f t="shared" si="10"/>
        <v>1.1318892174299044</v>
      </c>
      <c r="H240" s="59">
        <f t="shared" si="9"/>
        <v>9.7623614614442911</v>
      </c>
      <c r="I240" s="59">
        <f t="shared" si="11"/>
        <v>3.1904682475154766</v>
      </c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</row>
    <row r="241" spans="1:41" x14ac:dyDescent="0.2">
      <c r="A241" s="81">
        <v>2006</v>
      </c>
      <c r="B241" s="81">
        <v>2</v>
      </c>
      <c r="C241" s="71" t="s">
        <v>6</v>
      </c>
      <c r="D241" s="72">
        <v>463.36265214191297</v>
      </c>
      <c r="E241" s="72">
        <v>963.89697713752003</v>
      </c>
      <c r="F241" s="58">
        <f t="shared" si="8"/>
        <v>8.2433633846039847</v>
      </c>
      <c r="G241" s="59">
        <f t="shared" si="10"/>
        <v>3.7144417557955611</v>
      </c>
      <c r="H241" s="59">
        <f t="shared" si="9"/>
        <v>15.66174373257072</v>
      </c>
      <c r="I241" s="59">
        <f t="shared" si="11"/>
        <v>1.6514144002578224</v>
      </c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</row>
    <row r="242" spans="1:41" x14ac:dyDescent="0.2">
      <c r="A242" s="81">
        <v>2006</v>
      </c>
      <c r="B242" s="81">
        <v>2</v>
      </c>
      <c r="C242" s="69" t="s">
        <v>143</v>
      </c>
      <c r="D242" s="70">
        <v>1353.2501471723399</v>
      </c>
      <c r="E242" s="70">
        <v>1427.9661349627299</v>
      </c>
      <c r="F242" s="58">
        <f t="shared" si="8"/>
        <v>4.8744614676510478</v>
      </c>
      <c r="G242" s="59">
        <f t="shared" si="10"/>
        <v>-1.8460824274368903E-3</v>
      </c>
      <c r="H242" s="59">
        <f t="shared" si="9"/>
        <v>5.0348371301536687</v>
      </c>
      <c r="I242" s="59">
        <f t="shared" si="11"/>
        <v>-0.71514394659711877</v>
      </c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</row>
    <row r="243" spans="1:41" x14ac:dyDescent="0.2">
      <c r="A243" s="81">
        <v>2006</v>
      </c>
      <c r="B243" s="81">
        <v>2</v>
      </c>
      <c r="C243" s="71" t="s">
        <v>143</v>
      </c>
      <c r="D243" s="72">
        <v>1353.2501471723399</v>
      </c>
      <c r="E243" s="72">
        <v>1427.9661349627299</v>
      </c>
      <c r="F243" s="58">
        <f t="shared" si="8"/>
        <v>4.8744614676510478</v>
      </c>
      <c r="G243" s="59">
        <f t="shared" si="10"/>
        <v>-1.8460824274368903E-3</v>
      </c>
      <c r="H243" s="59">
        <f t="shared" si="9"/>
        <v>5.0348371301536687</v>
      </c>
      <c r="I243" s="59">
        <f t="shared" si="11"/>
        <v>-0.71514394659711877</v>
      </c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</row>
    <row r="244" spans="1:41" x14ac:dyDescent="0.2">
      <c r="A244" s="81">
        <v>2006</v>
      </c>
      <c r="B244" s="81">
        <v>2</v>
      </c>
      <c r="C244" s="69" t="s">
        <v>7</v>
      </c>
      <c r="D244" s="70">
        <v>1552.6772180140799</v>
      </c>
      <c r="E244" s="70">
        <v>1959.824860902</v>
      </c>
      <c r="F244" s="58">
        <f t="shared" si="8"/>
        <v>9.1521740377316974</v>
      </c>
      <c r="G244" s="59">
        <f t="shared" si="10"/>
        <v>1.0029206250726119</v>
      </c>
      <c r="H244" s="59">
        <f t="shared" si="9"/>
        <v>1.5779778730297123</v>
      </c>
      <c r="I244" s="59">
        <f t="shared" si="11"/>
        <v>-1.5691046807250753</v>
      </c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</row>
    <row r="245" spans="1:41" x14ac:dyDescent="0.2">
      <c r="A245" s="81">
        <v>2006</v>
      </c>
      <c r="B245" s="81">
        <v>2</v>
      </c>
      <c r="C245" s="71" t="s">
        <v>7</v>
      </c>
      <c r="D245" s="72">
        <v>1552.6772180140799</v>
      </c>
      <c r="E245" s="72">
        <v>1959.824860902</v>
      </c>
      <c r="F245" s="58">
        <f t="shared" si="8"/>
        <v>9.1521740377316974</v>
      </c>
      <c r="G245" s="59">
        <f t="shared" si="10"/>
        <v>1.0029206250726119</v>
      </c>
      <c r="H245" s="59">
        <f t="shared" si="9"/>
        <v>1.5779778730297123</v>
      </c>
      <c r="I245" s="59">
        <f t="shared" si="11"/>
        <v>-1.5691046807250753</v>
      </c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</row>
    <row r="246" spans="1:41" x14ac:dyDescent="0.2">
      <c r="A246" s="81">
        <v>2006</v>
      </c>
      <c r="B246" s="81">
        <v>2</v>
      </c>
      <c r="C246" s="69" t="s">
        <v>8</v>
      </c>
      <c r="D246" s="70">
        <v>3868.1761148160699</v>
      </c>
      <c r="E246" s="70">
        <v>5128.7146546481099</v>
      </c>
      <c r="F246" s="58">
        <f t="shared" si="8"/>
        <v>5.6843127741380339</v>
      </c>
      <c r="G246" s="59">
        <f t="shared" si="10"/>
        <v>0.3229767102554959</v>
      </c>
      <c r="H246" s="59">
        <f t="shared" si="9"/>
        <v>9.0568403962530297</v>
      </c>
      <c r="I246" s="59">
        <f t="shared" si="11"/>
        <v>-0.22207015958318754</v>
      </c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</row>
    <row r="247" spans="1:41" x14ac:dyDescent="0.2">
      <c r="A247" s="81">
        <v>2006</v>
      </c>
      <c r="B247" s="81">
        <v>2</v>
      </c>
      <c r="C247" s="71" t="s">
        <v>8</v>
      </c>
      <c r="D247" s="72">
        <v>3868.1761148160699</v>
      </c>
      <c r="E247" s="72">
        <v>5128.7146546481099</v>
      </c>
      <c r="F247" s="58">
        <f t="shared" si="8"/>
        <v>5.6843127741380339</v>
      </c>
      <c r="G247" s="59">
        <f t="shared" si="10"/>
        <v>0.3229767102554959</v>
      </c>
      <c r="H247" s="59">
        <f t="shared" si="9"/>
        <v>9.0568403962530297</v>
      </c>
      <c r="I247" s="59">
        <f t="shared" si="11"/>
        <v>-0.22207015958318754</v>
      </c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</row>
    <row r="248" spans="1:41" x14ac:dyDescent="0.2">
      <c r="A248" s="81">
        <v>2006</v>
      </c>
      <c r="B248" s="81">
        <v>2</v>
      </c>
      <c r="C248" s="69" t="s">
        <v>144</v>
      </c>
      <c r="D248" s="70">
        <v>1486.8012493430499</v>
      </c>
      <c r="E248" s="70">
        <v>3176.9944394297499</v>
      </c>
      <c r="F248" s="58">
        <f t="shared" si="8"/>
        <v>3.6719185997603487</v>
      </c>
      <c r="G248" s="59">
        <f t="shared" si="10"/>
        <v>4.0281485191385968</v>
      </c>
      <c r="H248" s="59">
        <f t="shared" si="9"/>
        <v>12.627823244567637</v>
      </c>
      <c r="I248" s="59">
        <f t="shared" si="11"/>
        <v>5.6033443023116192</v>
      </c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</row>
    <row r="249" spans="1:41" x14ac:dyDescent="0.2">
      <c r="A249" s="81">
        <v>2006</v>
      </c>
      <c r="B249" s="81">
        <v>2</v>
      </c>
      <c r="C249" s="71" t="s">
        <v>144</v>
      </c>
      <c r="D249" s="72">
        <v>1486.8012493430499</v>
      </c>
      <c r="E249" s="72">
        <v>3176.9944394297499</v>
      </c>
      <c r="F249" s="58">
        <f t="shared" si="8"/>
        <v>3.6719185997603487</v>
      </c>
      <c r="G249" s="59">
        <f t="shared" si="10"/>
        <v>4.0281485191385968</v>
      </c>
      <c r="H249" s="59">
        <f t="shared" si="9"/>
        <v>12.627823244567637</v>
      </c>
      <c r="I249" s="59">
        <f t="shared" si="11"/>
        <v>5.6033443023116192</v>
      </c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</row>
    <row r="250" spans="1:41" x14ac:dyDescent="0.2">
      <c r="A250" s="81">
        <v>2006</v>
      </c>
      <c r="B250" s="81">
        <v>2</v>
      </c>
      <c r="C250" s="69" t="s">
        <v>145</v>
      </c>
      <c r="D250" s="70">
        <v>3133.3871390521199</v>
      </c>
      <c r="E250" s="70">
        <v>5080.6886084744701</v>
      </c>
      <c r="F250" s="58">
        <f t="shared" si="8"/>
        <v>1.9045543019481581</v>
      </c>
      <c r="G250" s="59">
        <f t="shared" si="10"/>
        <v>0.70798183708793427</v>
      </c>
      <c r="H250" s="59">
        <f t="shared" si="9"/>
        <v>6.9064908185105134</v>
      </c>
      <c r="I250" s="59">
        <f t="shared" si="11"/>
        <v>1.8971450352414987</v>
      </c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</row>
    <row r="251" spans="1:41" x14ac:dyDescent="0.2">
      <c r="A251" s="81">
        <v>2006</v>
      </c>
      <c r="B251" s="81">
        <v>2</v>
      </c>
      <c r="C251" s="71" t="s">
        <v>146</v>
      </c>
      <c r="D251" s="72">
        <v>1599.9307680688501</v>
      </c>
      <c r="E251" s="72">
        <v>2442.8228150730702</v>
      </c>
      <c r="F251" s="58">
        <f t="shared" si="8"/>
        <v>-0.18931718142081166</v>
      </c>
      <c r="G251" s="59">
        <f t="shared" si="10"/>
        <v>-0.45861221924206053</v>
      </c>
      <c r="H251" s="59">
        <f t="shared" si="9"/>
        <v>3.1879788032281198</v>
      </c>
      <c r="I251" s="59">
        <f t="shared" si="11"/>
        <v>-6.4748185797486872</v>
      </c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</row>
    <row r="252" spans="1:41" x14ac:dyDescent="0.2">
      <c r="A252" s="81">
        <v>2006</v>
      </c>
      <c r="B252" s="81">
        <v>2</v>
      </c>
      <c r="C252" s="71" t="s">
        <v>147</v>
      </c>
      <c r="D252" s="72">
        <v>1034.4769661154901</v>
      </c>
      <c r="E252" s="72">
        <v>1841.8033308182401</v>
      </c>
      <c r="F252" s="58">
        <f t="shared" si="8"/>
        <v>3.7030347389568119</v>
      </c>
      <c r="G252" s="59">
        <f t="shared" si="10"/>
        <v>2.1710668820970946</v>
      </c>
      <c r="H252" s="59">
        <f t="shared" si="9"/>
        <v>9.7735902681114197</v>
      </c>
      <c r="I252" s="59">
        <f t="shared" si="11"/>
        <v>4.1337654268849056</v>
      </c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</row>
    <row r="253" spans="1:41" x14ac:dyDescent="0.2">
      <c r="A253" s="81">
        <v>2006</v>
      </c>
      <c r="B253" s="81">
        <v>2</v>
      </c>
      <c r="C253" s="71" t="s">
        <v>148</v>
      </c>
      <c r="D253" s="72">
        <v>485.022058020217</v>
      </c>
      <c r="E253" s="72">
        <v>819.01864276164497</v>
      </c>
      <c r="F253" s="58">
        <f t="shared" si="8"/>
        <v>6.3439434434052755</v>
      </c>
      <c r="G253" s="59">
        <f t="shared" si="10"/>
        <v>1.034986797246007</v>
      </c>
      <c r="H253" s="59">
        <f t="shared" si="9"/>
        <v>13.871239825366576</v>
      </c>
      <c r="I253" s="59">
        <f t="shared" si="11"/>
        <v>3.2582292936254476</v>
      </c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</row>
    <row r="254" spans="1:41" x14ac:dyDescent="0.2">
      <c r="A254" s="81">
        <v>2006</v>
      </c>
      <c r="B254" s="81">
        <v>2</v>
      </c>
      <c r="C254" s="69" t="s">
        <v>149</v>
      </c>
      <c r="D254" s="70">
        <v>879.23798644086401</v>
      </c>
      <c r="E254" s="70">
        <v>1454.49317109193</v>
      </c>
      <c r="F254" s="58">
        <f t="shared" si="8"/>
        <v>5.5365209435249474</v>
      </c>
      <c r="G254" s="59">
        <f t="shared" si="10"/>
        <v>2.378991872576508</v>
      </c>
      <c r="H254" s="59">
        <f t="shared" si="9"/>
        <v>11.299615445377187</v>
      </c>
      <c r="I254" s="59">
        <f t="shared" si="11"/>
        <v>4.3631964571023252</v>
      </c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</row>
    <row r="255" spans="1:41" x14ac:dyDescent="0.2">
      <c r="A255" s="81">
        <v>2006</v>
      </c>
      <c r="B255" s="81">
        <v>2</v>
      </c>
      <c r="C255" s="71" t="s">
        <v>150</v>
      </c>
      <c r="D255" s="72">
        <v>662.24766380445703</v>
      </c>
      <c r="E255" s="72">
        <v>1101.49570588247</v>
      </c>
      <c r="F255" s="58">
        <f t="shared" si="8"/>
        <v>7.0854853764224623</v>
      </c>
      <c r="G255" s="59">
        <f t="shared" si="10"/>
        <v>2.9056035702566652</v>
      </c>
      <c r="H255" s="59">
        <f t="shared" si="9"/>
        <v>12.907437209111183</v>
      </c>
      <c r="I255" s="59">
        <f t="shared" si="11"/>
        <v>4.9711444031662388</v>
      </c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</row>
    <row r="256" spans="1:41" x14ac:dyDescent="0.2">
      <c r="A256" s="81">
        <v>2006</v>
      </c>
      <c r="B256" s="81">
        <v>2</v>
      </c>
      <c r="C256" s="71" t="s">
        <v>9</v>
      </c>
      <c r="D256" s="72">
        <v>216.530178377532</v>
      </c>
      <c r="E256" s="72">
        <v>351.89505139182802</v>
      </c>
      <c r="F256" s="58">
        <f t="shared" si="8"/>
        <v>1.121593581046354</v>
      </c>
      <c r="G256" s="59">
        <f t="shared" si="10"/>
        <v>0.21977489420301755</v>
      </c>
      <c r="H256" s="59">
        <f t="shared" si="9"/>
        <v>6.7108519424654123</v>
      </c>
      <c r="I256" s="59">
        <f t="shared" si="11"/>
        <v>1.9890611259103963</v>
      </c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</row>
    <row r="257" spans="1:41" x14ac:dyDescent="0.2">
      <c r="A257" s="81">
        <v>2006</v>
      </c>
      <c r="B257" s="81">
        <v>2</v>
      </c>
      <c r="C257" s="69" t="s">
        <v>10</v>
      </c>
      <c r="D257" s="70">
        <v>22099.4641864187</v>
      </c>
      <c r="E257" s="70">
        <v>32431.5950447051</v>
      </c>
      <c r="F257" s="58">
        <f t="shared" si="8"/>
        <v>5.530511504289426</v>
      </c>
      <c r="G257" s="59">
        <f t="shared" si="10"/>
        <v>1.8868593463911454</v>
      </c>
      <c r="H257" s="59">
        <f t="shared" si="9"/>
        <v>10.134261925471733</v>
      </c>
      <c r="I257" s="59">
        <f t="shared" si="11"/>
        <v>2.9150338487918814</v>
      </c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</row>
    <row r="258" spans="1:41" x14ac:dyDescent="0.2">
      <c r="A258" s="81">
        <v>2006</v>
      </c>
      <c r="B258" s="81">
        <v>2</v>
      </c>
      <c r="C258" s="73" t="s">
        <v>11</v>
      </c>
      <c r="D258" s="72">
        <v>2652.73951053773</v>
      </c>
      <c r="E258" s="72">
        <v>3406.8068244608598</v>
      </c>
      <c r="F258" s="58">
        <f t="shared" si="8"/>
        <v>13.372591961882318</v>
      </c>
      <c r="G258" s="59">
        <f t="shared" si="10"/>
        <v>4.5145197492314493</v>
      </c>
      <c r="H258" s="59">
        <f t="shared" si="9"/>
        <v>14.110041248326933</v>
      </c>
      <c r="I258" s="59">
        <f t="shared" si="11"/>
        <v>6.4687303029946186</v>
      </c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</row>
    <row r="259" spans="1:41" x14ac:dyDescent="0.2">
      <c r="A259" s="81">
        <v>2006</v>
      </c>
      <c r="B259" s="81">
        <v>2</v>
      </c>
      <c r="C259" s="74" t="s">
        <v>12</v>
      </c>
      <c r="D259" s="92">
        <v>24759.074747569699</v>
      </c>
      <c r="E259" s="92">
        <v>35819.169130444701</v>
      </c>
      <c r="F259" s="58">
        <f t="shared" si="8"/>
        <v>6.2617654822602953</v>
      </c>
      <c r="G259" s="59">
        <f t="shared" si="10"/>
        <v>1.9641287186745293</v>
      </c>
      <c r="H259" s="59">
        <f t="shared" si="9"/>
        <v>10.503337251912349</v>
      </c>
      <c r="I259" s="59">
        <f t="shared" si="11"/>
        <v>3.2769046321049267</v>
      </c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</row>
    <row r="260" spans="1:41" x14ac:dyDescent="0.2">
      <c r="A260" s="81">
        <v>2006</v>
      </c>
      <c r="B260" s="81">
        <v>3</v>
      </c>
      <c r="C260" s="69" t="s">
        <v>127</v>
      </c>
      <c r="D260" s="70">
        <v>2.2199806486628999</v>
      </c>
      <c r="E260" s="70">
        <v>2.7533803504259802</v>
      </c>
      <c r="F260" s="58">
        <f t="shared" si="8"/>
        <v>0.6115217101748005</v>
      </c>
      <c r="G260" s="59">
        <f t="shared" si="10"/>
        <v>0.21988798984586833</v>
      </c>
      <c r="H260" s="59">
        <f t="shared" si="9"/>
        <v>1.1837574954920216</v>
      </c>
      <c r="I260" s="59">
        <f t="shared" si="11"/>
        <v>2.725225851866897</v>
      </c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</row>
    <row r="261" spans="1:41" x14ac:dyDescent="0.2">
      <c r="A261" s="81">
        <v>2006</v>
      </c>
      <c r="B261" s="81">
        <v>3</v>
      </c>
      <c r="C261" s="71" t="s">
        <v>127</v>
      </c>
      <c r="D261" s="72">
        <v>2.2199806486628999</v>
      </c>
      <c r="E261" s="72">
        <v>2.7533803504259802</v>
      </c>
      <c r="F261" s="58">
        <f t="shared" si="8"/>
        <v>0.6115217101748005</v>
      </c>
      <c r="G261" s="59">
        <f t="shared" si="10"/>
        <v>0.21988798984586833</v>
      </c>
      <c r="H261" s="59">
        <f t="shared" si="9"/>
        <v>1.1837574954920216</v>
      </c>
      <c r="I261" s="59">
        <f t="shared" si="11"/>
        <v>2.725225851866897</v>
      </c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</row>
    <row r="262" spans="1:41" x14ac:dyDescent="0.2">
      <c r="A262" s="81">
        <v>2006</v>
      </c>
      <c r="B262" s="81">
        <v>3</v>
      </c>
      <c r="C262" s="69" t="s">
        <v>128</v>
      </c>
      <c r="D262" s="70">
        <v>82.0518122431031</v>
      </c>
      <c r="E262" s="70">
        <v>66.727797817229103</v>
      </c>
      <c r="F262" s="58">
        <f t="shared" si="8"/>
        <v>19.708760827565229</v>
      </c>
      <c r="G262" s="59">
        <f t="shared" si="10"/>
        <v>7.6616201682264906</v>
      </c>
      <c r="H262" s="59">
        <f t="shared" si="9"/>
        <v>27.881427010942051</v>
      </c>
      <c r="I262" s="59">
        <f t="shared" si="11"/>
        <v>8.627555800563691</v>
      </c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</row>
    <row r="263" spans="1:41" x14ac:dyDescent="0.2">
      <c r="A263" s="81">
        <v>2006</v>
      </c>
      <c r="B263" s="81">
        <v>3</v>
      </c>
      <c r="C263" s="71" t="s">
        <v>128</v>
      </c>
      <c r="D263" s="72">
        <v>82.0518122431031</v>
      </c>
      <c r="E263" s="72">
        <v>66.727797817229103</v>
      </c>
      <c r="F263" s="58">
        <f t="shared" si="8"/>
        <v>19.708760827565229</v>
      </c>
      <c r="G263" s="59">
        <f t="shared" si="10"/>
        <v>7.6616201682264906</v>
      </c>
      <c r="H263" s="59">
        <f t="shared" si="9"/>
        <v>27.881427010942051</v>
      </c>
      <c r="I263" s="59">
        <f t="shared" si="11"/>
        <v>8.627555800563691</v>
      </c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</row>
    <row r="264" spans="1:41" x14ac:dyDescent="0.2">
      <c r="A264" s="81">
        <v>2006</v>
      </c>
      <c r="B264" s="81">
        <v>3</v>
      </c>
      <c r="C264" s="69" t="s">
        <v>3</v>
      </c>
      <c r="D264" s="70">
        <v>3712.2175347266698</v>
      </c>
      <c r="E264" s="70">
        <v>5105.1226474655796</v>
      </c>
      <c r="F264" s="58">
        <f t="shared" si="8"/>
        <v>12.622849673645021</v>
      </c>
      <c r="G264" s="59">
        <f t="shared" si="10"/>
        <v>4.9806681785522722</v>
      </c>
      <c r="H264" s="59">
        <f t="shared" si="9"/>
        <v>20.535996300266433</v>
      </c>
      <c r="I264" s="59">
        <f t="shared" si="11"/>
        <v>7.6061318939303568</v>
      </c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</row>
    <row r="265" spans="1:41" x14ac:dyDescent="0.2">
      <c r="A265" s="81">
        <v>2006</v>
      </c>
      <c r="B265" s="81">
        <v>3</v>
      </c>
      <c r="C265" s="71" t="s">
        <v>129</v>
      </c>
      <c r="D265" s="72">
        <v>694.12645889853002</v>
      </c>
      <c r="E265" s="72">
        <v>1166.7094896774399</v>
      </c>
      <c r="F265" s="58">
        <f t="shared" si="8"/>
        <v>11.245480653577754</v>
      </c>
      <c r="G265" s="59">
        <f t="shared" si="10"/>
        <v>4.9494306513226949</v>
      </c>
      <c r="H265" s="59">
        <f t="shared" si="9"/>
        <v>19.078282787458022</v>
      </c>
      <c r="I265" s="59">
        <f t="shared" si="11"/>
        <v>7.9607266683775268</v>
      </c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</row>
    <row r="266" spans="1:41" x14ac:dyDescent="0.2">
      <c r="A266" s="81">
        <v>2006</v>
      </c>
      <c r="B266" s="81">
        <v>3</v>
      </c>
      <c r="C266" s="71" t="s">
        <v>130</v>
      </c>
      <c r="D266" s="72">
        <v>571.42664759062905</v>
      </c>
      <c r="E266" s="72">
        <v>695.03763095575403</v>
      </c>
      <c r="F266" s="58">
        <f t="shared" si="8"/>
        <v>5.645382892265105</v>
      </c>
      <c r="G266" s="59">
        <f t="shared" si="10"/>
        <v>-1.6701535378622401</v>
      </c>
      <c r="H266" s="59">
        <f t="shared" si="9"/>
        <v>10.95840246888109</v>
      </c>
      <c r="I266" s="59">
        <f t="shared" si="11"/>
        <v>-1.8988725774481741</v>
      </c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</row>
    <row r="267" spans="1:41" x14ac:dyDescent="0.2">
      <c r="A267" s="81">
        <v>2006</v>
      </c>
      <c r="B267" s="81">
        <v>3</v>
      </c>
      <c r="C267" s="71" t="s">
        <v>131</v>
      </c>
      <c r="D267" s="72">
        <v>413.19833165876702</v>
      </c>
      <c r="E267" s="72">
        <v>355.81318829895702</v>
      </c>
      <c r="F267" s="58">
        <f t="shared" si="8"/>
        <v>9.5253926942842959</v>
      </c>
      <c r="G267" s="59">
        <f t="shared" si="10"/>
        <v>8.8549030514657687</v>
      </c>
      <c r="H267" s="59">
        <f t="shared" si="9"/>
        <v>11.395254546920363</v>
      </c>
      <c r="I267" s="59">
        <f t="shared" si="11"/>
        <v>9.117579816960264</v>
      </c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</row>
    <row r="268" spans="1:41" x14ac:dyDescent="0.2">
      <c r="A268" s="81">
        <v>2006</v>
      </c>
      <c r="B268" s="81">
        <v>3</v>
      </c>
      <c r="C268" s="71" t="s">
        <v>132</v>
      </c>
      <c r="D268" s="72">
        <v>920.41663647321002</v>
      </c>
      <c r="E268" s="72">
        <v>1057.2062120734399</v>
      </c>
      <c r="F268" s="58">
        <f t="shared" si="8"/>
        <v>9.4077213382153921</v>
      </c>
      <c r="G268" s="59">
        <f t="shared" si="10"/>
        <v>6.6470488153401508</v>
      </c>
      <c r="H268" s="59">
        <f t="shared" si="9"/>
        <v>13.732673509610782</v>
      </c>
      <c r="I268" s="59">
        <f t="shared" si="11"/>
        <v>7.8915093758604504</v>
      </c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</row>
    <row r="269" spans="1:41" x14ac:dyDescent="0.2">
      <c r="A269" s="81">
        <v>2006</v>
      </c>
      <c r="B269" s="81">
        <v>3</v>
      </c>
      <c r="C269" s="71" t="s">
        <v>133</v>
      </c>
      <c r="D269" s="72">
        <v>711.82019357270599</v>
      </c>
      <c r="E269" s="72">
        <v>1342.8200297419901</v>
      </c>
      <c r="F269" s="58">
        <f t="shared" si="8"/>
        <v>10.170243295946291</v>
      </c>
      <c r="G269" s="59">
        <f t="shared" si="10"/>
        <v>-0.14411492838812823</v>
      </c>
      <c r="H269" s="59">
        <f t="shared" si="9"/>
        <v>27.344503323901481</v>
      </c>
      <c r="I269" s="59">
        <f t="shared" si="11"/>
        <v>3.8751960763450999</v>
      </c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</row>
    <row r="270" spans="1:41" x14ac:dyDescent="0.2">
      <c r="A270" s="81">
        <v>2006</v>
      </c>
      <c r="B270" s="81">
        <v>3</v>
      </c>
      <c r="C270" s="71" t="s">
        <v>134</v>
      </c>
      <c r="D270" s="72">
        <v>391.529230433826</v>
      </c>
      <c r="E270" s="72">
        <v>605.33137448080095</v>
      </c>
      <c r="F270" s="58">
        <f t="shared" si="8"/>
        <v>45.269094621160846</v>
      </c>
      <c r="G270" s="59">
        <f t="shared" si="10"/>
        <v>44.579692876038621</v>
      </c>
      <c r="H270" s="59">
        <f t="shared" si="9"/>
        <v>63.757842634121786</v>
      </c>
      <c r="I270" s="59">
        <f t="shared" si="11"/>
        <v>30.113066491726737</v>
      </c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</row>
    <row r="271" spans="1:41" x14ac:dyDescent="0.2">
      <c r="A271" s="81">
        <v>2006</v>
      </c>
      <c r="B271" s="81">
        <v>3</v>
      </c>
      <c r="C271" s="69" t="s">
        <v>135</v>
      </c>
      <c r="D271" s="70">
        <v>623.44191520892502</v>
      </c>
      <c r="E271" s="70">
        <v>859.17090622041405</v>
      </c>
      <c r="F271" s="58">
        <f t="shared" si="8"/>
        <v>4.4560374584631246</v>
      </c>
      <c r="G271" s="59">
        <f t="shared" si="10"/>
        <v>2.5600906962464087E-2</v>
      </c>
      <c r="H271" s="59">
        <f t="shared" si="9"/>
        <v>12.224500393325389</v>
      </c>
      <c r="I271" s="59">
        <f t="shared" si="11"/>
        <v>4.0374516046813191</v>
      </c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</row>
    <row r="272" spans="1:41" x14ac:dyDescent="0.2">
      <c r="A272" s="81">
        <v>2006</v>
      </c>
      <c r="B272" s="81">
        <v>3</v>
      </c>
      <c r="C272" s="71" t="s">
        <v>4</v>
      </c>
      <c r="D272" s="72">
        <v>262.34221391122298</v>
      </c>
      <c r="E272" s="72">
        <v>367.05161466064601</v>
      </c>
      <c r="F272" s="58">
        <f t="shared" si="8"/>
        <v>3.0998932487145359</v>
      </c>
      <c r="G272" s="59">
        <f t="shared" si="10"/>
        <v>-0.63342872997359523</v>
      </c>
      <c r="H272" s="59">
        <f t="shared" si="9"/>
        <v>16.249509031334995</v>
      </c>
      <c r="I272" s="59">
        <f t="shared" si="11"/>
        <v>4.9189504632219272</v>
      </c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</row>
    <row r="273" spans="1:41" x14ac:dyDescent="0.2">
      <c r="A273" s="81">
        <v>2006</v>
      </c>
      <c r="B273" s="81">
        <v>3</v>
      </c>
      <c r="C273" s="71" t="s">
        <v>136</v>
      </c>
      <c r="D273" s="72">
        <v>360.690397694105</v>
      </c>
      <c r="E273" s="72">
        <v>498.99106464901502</v>
      </c>
      <c r="F273" s="58">
        <f t="shared" si="8"/>
        <v>4.8095068867606505</v>
      </c>
      <c r="G273" s="59">
        <f t="shared" si="10"/>
        <v>0.44614845761956623</v>
      </c>
      <c r="H273" s="59">
        <f t="shared" si="9"/>
        <v>9.3631210256676312</v>
      </c>
      <c r="I273" s="59">
        <f t="shared" si="11"/>
        <v>2.888002240301879</v>
      </c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</row>
    <row r="274" spans="1:41" x14ac:dyDescent="0.2">
      <c r="A274" s="81">
        <v>2006</v>
      </c>
      <c r="B274" s="81">
        <v>3</v>
      </c>
      <c r="C274" s="69" t="s">
        <v>137</v>
      </c>
      <c r="D274" s="70">
        <v>1299.28459242596</v>
      </c>
      <c r="E274" s="70">
        <v>1997.59293058444</v>
      </c>
      <c r="F274" s="58">
        <f t="shared" si="8"/>
        <v>1.2916810564845838</v>
      </c>
      <c r="G274" s="59">
        <f t="shared" si="10"/>
        <v>-7.8911802928756103</v>
      </c>
      <c r="H274" s="59">
        <f t="shared" si="9"/>
        <v>3.8162823130155177</v>
      </c>
      <c r="I274" s="59">
        <f t="shared" si="11"/>
        <v>-8.0123227006903335</v>
      </c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</row>
    <row r="275" spans="1:41" x14ac:dyDescent="0.2">
      <c r="A275" s="81">
        <v>2006</v>
      </c>
      <c r="B275" s="81">
        <v>3</v>
      </c>
      <c r="C275" s="71" t="s">
        <v>138</v>
      </c>
      <c r="D275" s="72">
        <v>823.53826275825998</v>
      </c>
      <c r="E275" s="72">
        <v>1538.84774236711</v>
      </c>
      <c r="F275" s="58">
        <f t="shared" si="8"/>
        <v>5.2518746709647512</v>
      </c>
      <c r="G275" s="59">
        <f t="shared" si="10"/>
        <v>-0.12118013862673083</v>
      </c>
      <c r="H275" s="59">
        <f t="shared" si="9"/>
        <v>7.2795369984188119</v>
      </c>
      <c r="I275" s="59">
        <f t="shared" si="11"/>
        <v>-4.8394347608664123</v>
      </c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</row>
    <row r="276" spans="1:41" x14ac:dyDescent="0.2">
      <c r="A276" s="81">
        <v>2006</v>
      </c>
      <c r="B276" s="81">
        <v>3</v>
      </c>
      <c r="C276" s="71" t="s">
        <v>139</v>
      </c>
      <c r="D276" s="72">
        <v>190.85133655383399</v>
      </c>
      <c r="E276" s="72">
        <v>245.702257003276</v>
      </c>
      <c r="F276" s="58">
        <f t="shared" si="8"/>
        <v>-12.419172779375852</v>
      </c>
      <c r="G276" s="59">
        <f t="shared" si="10"/>
        <v>-16.081642187756263</v>
      </c>
      <c r="H276" s="59">
        <f t="shared" si="9"/>
        <v>-2.9882143972308928</v>
      </c>
      <c r="I276" s="59">
        <f t="shared" si="11"/>
        <v>-15.940436027062377</v>
      </c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</row>
    <row r="277" spans="1:41" x14ac:dyDescent="0.2">
      <c r="A277" s="81">
        <v>2006</v>
      </c>
      <c r="B277" s="81">
        <v>3</v>
      </c>
      <c r="C277" s="71" t="s">
        <v>140</v>
      </c>
      <c r="D277" s="72">
        <v>302.82149456568101</v>
      </c>
      <c r="E277" s="72">
        <v>309.00949790682398</v>
      </c>
      <c r="F277" s="58">
        <f t="shared" si="8"/>
        <v>0.15071455088027097</v>
      </c>
      <c r="G277" s="59">
        <f t="shared" si="10"/>
        <v>-7.9653706121449286</v>
      </c>
      <c r="H277" s="59">
        <f t="shared" si="9"/>
        <v>-0.25722096120620597</v>
      </c>
      <c r="I277" s="59">
        <f t="shared" si="11"/>
        <v>-8.5429714358097648</v>
      </c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</row>
    <row r="278" spans="1:41" x14ac:dyDescent="0.2">
      <c r="A278" s="81">
        <v>2006</v>
      </c>
      <c r="B278" s="81">
        <v>3</v>
      </c>
      <c r="C278" s="69" t="s">
        <v>141</v>
      </c>
      <c r="D278" s="70">
        <v>4575.5905811190396</v>
      </c>
      <c r="E278" s="70">
        <v>6565.2726600076203</v>
      </c>
      <c r="F278" s="58">
        <f t="shared" si="8"/>
        <v>9.3058567982066354</v>
      </c>
      <c r="G278" s="59">
        <f t="shared" si="10"/>
        <v>2.6564119830298827</v>
      </c>
      <c r="H278" s="59">
        <f t="shared" si="9"/>
        <v>15.588149215558577</v>
      </c>
      <c r="I278" s="59">
        <f t="shared" si="11"/>
        <v>5.2091118096653233</v>
      </c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</row>
    <row r="279" spans="1:41" x14ac:dyDescent="0.2">
      <c r="A279" s="81">
        <v>2006</v>
      </c>
      <c r="B279" s="81">
        <v>3</v>
      </c>
      <c r="C279" s="71" t="s">
        <v>142</v>
      </c>
      <c r="D279" s="72">
        <v>3015.17592628793</v>
      </c>
      <c r="E279" s="72">
        <v>3994.01062910362</v>
      </c>
      <c r="F279" s="58">
        <f t="shared" si="8"/>
        <v>10.607045716581155</v>
      </c>
      <c r="G279" s="59">
        <f t="shared" si="10"/>
        <v>2.8832779857985713</v>
      </c>
      <c r="H279" s="59">
        <f t="shared" si="9"/>
        <v>15.662505273898919</v>
      </c>
      <c r="I279" s="59">
        <f t="shared" si="11"/>
        <v>4.8986363933786636</v>
      </c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</row>
    <row r="280" spans="1:41" x14ac:dyDescent="0.2">
      <c r="A280" s="81">
        <v>2006</v>
      </c>
      <c r="B280" s="81">
        <v>3</v>
      </c>
      <c r="C280" s="71" t="s">
        <v>5</v>
      </c>
      <c r="D280" s="72">
        <v>1065.5340571853301</v>
      </c>
      <c r="E280" s="72">
        <v>1594.49605666053</v>
      </c>
      <c r="F280" s="58">
        <f t="shared" si="8"/>
        <v>4.4697657954496872</v>
      </c>
      <c r="G280" s="59">
        <f t="shared" si="10"/>
        <v>1.0566167200245946</v>
      </c>
      <c r="H280" s="59">
        <f t="shared" si="9"/>
        <v>12.756868262826959</v>
      </c>
      <c r="I280" s="59">
        <f t="shared" si="11"/>
        <v>4.3473208679409847</v>
      </c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</row>
    <row r="281" spans="1:41" x14ac:dyDescent="0.2">
      <c r="A281" s="81">
        <v>2006</v>
      </c>
      <c r="B281" s="81">
        <v>3</v>
      </c>
      <c r="C281" s="71" t="s">
        <v>6</v>
      </c>
      <c r="D281" s="72">
        <v>477.58673853374103</v>
      </c>
      <c r="E281" s="72">
        <v>1008.69581156707</v>
      </c>
      <c r="F281" s="58">
        <f t="shared" si="8"/>
        <v>12.505110805145581</v>
      </c>
      <c r="G281" s="59">
        <f t="shared" si="10"/>
        <v>4.6476786930683023</v>
      </c>
      <c r="H281" s="59">
        <f t="shared" si="9"/>
        <v>21.794862509474665</v>
      </c>
      <c r="I281" s="59">
        <f t="shared" si="11"/>
        <v>3.0697524554636813</v>
      </c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</row>
    <row r="282" spans="1:41" x14ac:dyDescent="0.2">
      <c r="A282" s="81">
        <v>2006</v>
      </c>
      <c r="B282" s="81">
        <v>3</v>
      </c>
      <c r="C282" s="69" t="s">
        <v>143</v>
      </c>
      <c r="D282" s="70">
        <v>1366.17030652065</v>
      </c>
      <c r="E282" s="70">
        <v>1430.8279948776601</v>
      </c>
      <c r="F282" s="58">
        <f t="shared" si="8"/>
        <v>3.1671778289475983</v>
      </c>
      <c r="G282" s="59">
        <f t="shared" si="10"/>
        <v>0.20041511103516818</v>
      </c>
      <c r="H282" s="59">
        <f t="shared" si="9"/>
        <v>3.1538052817907891</v>
      </c>
      <c r="I282" s="59">
        <f t="shared" si="11"/>
        <v>0.95475026367499716</v>
      </c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</row>
    <row r="283" spans="1:41" x14ac:dyDescent="0.2">
      <c r="A283" s="81">
        <v>2006</v>
      </c>
      <c r="B283" s="81">
        <v>3</v>
      </c>
      <c r="C283" s="71" t="s">
        <v>143</v>
      </c>
      <c r="D283" s="72">
        <v>1366.17030652065</v>
      </c>
      <c r="E283" s="72">
        <v>1430.8279948776601</v>
      </c>
      <c r="F283" s="58">
        <f t="shared" si="8"/>
        <v>3.1671778289475983</v>
      </c>
      <c r="G283" s="59">
        <f t="shared" si="10"/>
        <v>0.20041511103516818</v>
      </c>
      <c r="H283" s="59">
        <f t="shared" si="9"/>
        <v>3.1538052817907891</v>
      </c>
      <c r="I283" s="59">
        <f t="shared" si="11"/>
        <v>0.95475026367499716</v>
      </c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</row>
    <row r="284" spans="1:41" x14ac:dyDescent="0.2">
      <c r="A284" s="81">
        <v>2006</v>
      </c>
      <c r="B284" s="81">
        <v>3</v>
      </c>
      <c r="C284" s="69" t="s">
        <v>7</v>
      </c>
      <c r="D284" s="70">
        <v>1596.16642916818</v>
      </c>
      <c r="E284" s="70">
        <v>2027.6577792911701</v>
      </c>
      <c r="F284" s="58">
        <f t="shared" si="8"/>
        <v>7.8004977067659187</v>
      </c>
      <c r="G284" s="59">
        <f t="shared" si="10"/>
        <v>3.4611724620102091</v>
      </c>
      <c r="H284" s="59">
        <f t="shared" si="9"/>
        <v>0.98484578497843867</v>
      </c>
      <c r="I284" s="59">
        <f t="shared" si="11"/>
        <v>2.8009177084290515</v>
      </c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</row>
    <row r="285" spans="1:41" x14ac:dyDescent="0.2">
      <c r="A285" s="81">
        <v>2006</v>
      </c>
      <c r="B285" s="81">
        <v>3</v>
      </c>
      <c r="C285" s="71" t="s">
        <v>7</v>
      </c>
      <c r="D285" s="72">
        <v>1596.16642916818</v>
      </c>
      <c r="E285" s="72">
        <v>2027.6577792911701</v>
      </c>
      <c r="F285" s="58">
        <f t="shared" si="8"/>
        <v>7.8004977067659187</v>
      </c>
      <c r="G285" s="59">
        <f t="shared" si="10"/>
        <v>3.4611724620102091</v>
      </c>
      <c r="H285" s="59">
        <f t="shared" si="9"/>
        <v>0.98484578497843867</v>
      </c>
      <c r="I285" s="59">
        <f t="shared" si="11"/>
        <v>2.8009177084290515</v>
      </c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</row>
    <row r="286" spans="1:41" x14ac:dyDescent="0.2">
      <c r="A286" s="81">
        <v>2006</v>
      </c>
      <c r="B286" s="81">
        <v>3</v>
      </c>
      <c r="C286" s="69" t="s">
        <v>8</v>
      </c>
      <c r="D286" s="70">
        <v>3881.8366817974002</v>
      </c>
      <c r="E286" s="70">
        <v>5145.2627497398298</v>
      </c>
      <c r="F286" s="58">
        <f t="shared" si="8"/>
        <v>5.4754866631078869</v>
      </c>
      <c r="G286" s="59">
        <f t="shared" si="10"/>
        <v>0.32265579596484351</v>
      </c>
      <c r="H286" s="59">
        <f t="shared" si="9"/>
        <v>9.6639610239208871</v>
      </c>
      <c r="I286" s="59">
        <f t="shared" si="11"/>
        <v>0.35315266357720532</v>
      </c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</row>
    <row r="287" spans="1:41" x14ac:dyDescent="0.2">
      <c r="A287" s="81">
        <v>2006</v>
      </c>
      <c r="B287" s="81">
        <v>3</v>
      </c>
      <c r="C287" s="71" t="s">
        <v>8</v>
      </c>
      <c r="D287" s="72">
        <v>3881.8366817974002</v>
      </c>
      <c r="E287" s="72">
        <v>5145.2627497398298</v>
      </c>
      <c r="F287" s="58">
        <f t="shared" si="8"/>
        <v>5.4754866631078869</v>
      </c>
      <c r="G287" s="59">
        <f t="shared" si="10"/>
        <v>0.32265579596484351</v>
      </c>
      <c r="H287" s="59">
        <f t="shared" si="9"/>
        <v>9.6639610239208871</v>
      </c>
      <c r="I287" s="59">
        <f t="shared" si="11"/>
        <v>0.35315266357720532</v>
      </c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</row>
    <row r="288" spans="1:41" x14ac:dyDescent="0.2">
      <c r="A288" s="81">
        <v>2006</v>
      </c>
      <c r="B288" s="81">
        <v>3</v>
      </c>
      <c r="C288" s="69" t="s">
        <v>144</v>
      </c>
      <c r="D288" s="70">
        <v>1545.8669545269599</v>
      </c>
      <c r="E288" s="70">
        <v>3199.2237630611098</v>
      </c>
      <c r="F288" s="58">
        <f t="shared" si="8"/>
        <v>2.8157470690660213</v>
      </c>
      <c r="G288" s="59">
        <f t="shared" si="10"/>
        <v>0.69969664899225403</v>
      </c>
      <c r="H288" s="59">
        <f t="shared" si="9"/>
        <v>13.290508821647284</v>
      </c>
      <c r="I288" s="59">
        <f t="shared" si="11"/>
        <v>3.9726698649203085</v>
      </c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</row>
    <row r="289" spans="1:41" x14ac:dyDescent="0.2">
      <c r="A289" s="81">
        <v>2006</v>
      </c>
      <c r="B289" s="81">
        <v>3</v>
      </c>
      <c r="C289" s="71" t="s">
        <v>144</v>
      </c>
      <c r="D289" s="72">
        <v>1545.8669545269599</v>
      </c>
      <c r="E289" s="72">
        <v>3199.2237630611098</v>
      </c>
      <c r="F289" s="58">
        <f t="shared" ref="F289:F352" si="12">((E289/E129)-1)*100</f>
        <v>2.8157470690660213</v>
      </c>
      <c r="G289" s="59">
        <f t="shared" si="10"/>
        <v>0.69969664899225403</v>
      </c>
      <c r="H289" s="59">
        <f t="shared" ref="H289:H352" si="13">((D289/D129)-1)*100</f>
        <v>13.290508821647284</v>
      </c>
      <c r="I289" s="59">
        <f t="shared" si="11"/>
        <v>3.9726698649203085</v>
      </c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</row>
    <row r="290" spans="1:41" x14ac:dyDescent="0.2">
      <c r="A290" s="81">
        <v>2006</v>
      </c>
      <c r="B290" s="81">
        <v>3</v>
      </c>
      <c r="C290" s="69" t="s">
        <v>145</v>
      </c>
      <c r="D290" s="70">
        <v>3235.7707566894701</v>
      </c>
      <c r="E290" s="70">
        <v>5173.3496414260298</v>
      </c>
      <c r="F290" s="58">
        <f t="shared" si="12"/>
        <v>4.4001600014340614</v>
      </c>
      <c r="G290" s="59">
        <f t="shared" si="10"/>
        <v>1.8237888619468512</v>
      </c>
      <c r="H290" s="59">
        <f t="shared" si="13"/>
        <v>9.8523931154081978</v>
      </c>
      <c r="I290" s="59">
        <f t="shared" si="11"/>
        <v>3.2675061552822404</v>
      </c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</row>
    <row r="291" spans="1:41" x14ac:dyDescent="0.2">
      <c r="A291" s="81">
        <v>2006</v>
      </c>
      <c r="B291" s="81">
        <v>3</v>
      </c>
      <c r="C291" s="71" t="s">
        <v>146</v>
      </c>
      <c r="D291" s="72">
        <v>1628.10754401692</v>
      </c>
      <c r="E291" s="72">
        <v>2485.8221296859601</v>
      </c>
      <c r="F291" s="58">
        <f t="shared" si="12"/>
        <v>3.8297567690846357</v>
      </c>
      <c r="G291" s="59">
        <f t="shared" si="10"/>
        <v>1.7602305966511134</v>
      </c>
      <c r="H291" s="59">
        <f t="shared" si="13"/>
        <v>7.8084520026400206</v>
      </c>
      <c r="I291" s="59">
        <f t="shared" si="11"/>
        <v>1.7611247005443698</v>
      </c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</row>
    <row r="292" spans="1:41" x14ac:dyDescent="0.2">
      <c r="A292" s="81">
        <v>2006</v>
      </c>
      <c r="B292" s="81">
        <v>3</v>
      </c>
      <c r="C292" s="71" t="s">
        <v>147</v>
      </c>
      <c r="D292" s="72">
        <v>1072.36374294489</v>
      </c>
      <c r="E292" s="72">
        <v>1879.8510191580301</v>
      </c>
      <c r="F292" s="58">
        <f t="shared" si="12"/>
        <v>4.6543430583500633</v>
      </c>
      <c r="G292" s="59">
        <f t="shared" si="10"/>
        <v>2.0657845331882863</v>
      </c>
      <c r="H292" s="59">
        <f t="shared" si="13"/>
        <v>10.983847058048489</v>
      </c>
      <c r="I292" s="59">
        <f t="shared" si="11"/>
        <v>3.662408934214012</v>
      </c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</row>
    <row r="293" spans="1:41" x14ac:dyDescent="0.2">
      <c r="A293" s="81">
        <v>2006</v>
      </c>
      <c r="B293" s="81">
        <v>3</v>
      </c>
      <c r="C293" s="71" t="s">
        <v>148</v>
      </c>
      <c r="D293" s="72">
        <v>499.08185111700999</v>
      </c>
      <c r="E293" s="72">
        <v>826.14006263882095</v>
      </c>
      <c r="F293" s="58">
        <f t="shared" si="12"/>
        <v>6.5714895767116754</v>
      </c>
      <c r="G293" s="59">
        <f t="shared" si="10"/>
        <v>0.86950644409793387</v>
      </c>
      <c r="H293" s="59">
        <f t="shared" si="13"/>
        <v>14.46161534755106</v>
      </c>
      <c r="I293" s="59">
        <f t="shared" si="11"/>
        <v>2.8987945732164899</v>
      </c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</row>
    <row r="294" spans="1:41" x14ac:dyDescent="0.2">
      <c r="A294" s="81">
        <v>2006</v>
      </c>
      <c r="B294" s="81">
        <v>3</v>
      </c>
      <c r="C294" s="69" t="s">
        <v>149</v>
      </c>
      <c r="D294" s="70">
        <v>891.16923770999006</v>
      </c>
      <c r="E294" s="70">
        <v>1450.39294116991</v>
      </c>
      <c r="F294" s="58">
        <f t="shared" si="12"/>
        <v>2.4975211586873325</v>
      </c>
      <c r="G294" s="59">
        <f t="shared" si="10"/>
        <v>-0.28190094003271993</v>
      </c>
      <c r="H294" s="59">
        <f t="shared" si="13"/>
        <v>8.936196824844167</v>
      </c>
      <c r="I294" s="59">
        <f t="shared" si="11"/>
        <v>1.3569990665921461</v>
      </c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</row>
    <row r="295" spans="1:41" x14ac:dyDescent="0.2">
      <c r="A295" s="81">
        <v>2006</v>
      </c>
      <c r="B295" s="81">
        <v>3</v>
      </c>
      <c r="C295" s="71" t="s">
        <v>150</v>
      </c>
      <c r="D295" s="72">
        <v>668.83087330199703</v>
      </c>
      <c r="E295" s="72">
        <v>1094.24731730596</v>
      </c>
      <c r="F295" s="58">
        <f t="shared" si="12"/>
        <v>2.845954182651389</v>
      </c>
      <c r="G295" s="59">
        <f t="shared" si="10"/>
        <v>-0.65804964447890857</v>
      </c>
      <c r="H295" s="59">
        <f t="shared" si="13"/>
        <v>9.2871181703362069</v>
      </c>
      <c r="I295" s="59">
        <f t="shared" si="11"/>
        <v>0.99407062604359719</v>
      </c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</row>
    <row r="296" spans="1:41" x14ac:dyDescent="0.2">
      <c r="A296" s="81">
        <v>2006</v>
      </c>
      <c r="B296" s="81">
        <v>3</v>
      </c>
      <c r="C296" s="71" t="s">
        <v>9</v>
      </c>
      <c r="D296" s="72">
        <v>220.982170993962</v>
      </c>
      <c r="E296" s="72">
        <v>353.45064268150901</v>
      </c>
      <c r="F296" s="58">
        <f t="shared" si="12"/>
        <v>1.7442158811380892</v>
      </c>
      <c r="G296" s="59">
        <f t="shared" si="10"/>
        <v>0.44206114394853557</v>
      </c>
      <c r="H296" s="59">
        <f t="shared" si="13"/>
        <v>7.8667284575021146</v>
      </c>
      <c r="I296" s="59">
        <f t="shared" si="11"/>
        <v>2.0560610302863713</v>
      </c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</row>
    <row r="297" spans="1:41" x14ac:dyDescent="0.2">
      <c r="A297" s="81">
        <v>2006</v>
      </c>
      <c r="B297" s="81">
        <v>3</v>
      </c>
      <c r="C297" s="69" t="s">
        <v>10</v>
      </c>
      <c r="D297" s="70">
        <v>22794.600132060499</v>
      </c>
      <c r="E297" s="70">
        <v>33074.820294662997</v>
      </c>
      <c r="F297" s="58">
        <f t="shared" si="12"/>
        <v>6.3755798856080181</v>
      </c>
      <c r="G297" s="59">
        <f t="shared" ref="G297:G360" si="14">((E297/E257)-1)*100</f>
        <v>1.9833290625121736</v>
      </c>
      <c r="H297" s="59">
        <f t="shared" si="13"/>
        <v>11.310904911250063</v>
      </c>
      <c r="I297" s="59">
        <f t="shared" ref="I297:I360" si="15">((D297/D257)-1)*100</f>
        <v>3.1454877809616644</v>
      </c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</row>
    <row r="298" spans="1:41" x14ac:dyDescent="0.2">
      <c r="A298" s="81">
        <v>2006</v>
      </c>
      <c r="B298" s="81">
        <v>3</v>
      </c>
      <c r="C298" s="73" t="s">
        <v>11</v>
      </c>
      <c r="D298" s="72">
        <v>2849.5720135008301</v>
      </c>
      <c r="E298" s="72">
        <v>3418.5048176915402</v>
      </c>
      <c r="F298" s="58">
        <f t="shared" si="12"/>
        <v>10.597933876005472</v>
      </c>
      <c r="G298" s="59">
        <f t="shared" si="14"/>
        <v>0.34337119283338602</v>
      </c>
      <c r="H298" s="59">
        <f t="shared" si="13"/>
        <v>21.327796009161059</v>
      </c>
      <c r="I298" s="59">
        <f t="shared" si="15"/>
        <v>7.4199710217005332</v>
      </c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</row>
    <row r="299" spans="1:41" x14ac:dyDescent="0.2">
      <c r="A299" s="81">
        <v>2006</v>
      </c>
      <c r="B299" s="81">
        <v>3</v>
      </c>
      <c r="C299" s="74" t="s">
        <v>12</v>
      </c>
      <c r="D299" s="92">
        <v>25646.289254005002</v>
      </c>
      <c r="E299" s="92">
        <v>36537.400800638898</v>
      </c>
      <c r="F299" s="58">
        <f t="shared" si="12"/>
        <v>6.716803633108559</v>
      </c>
      <c r="G299" s="59">
        <f t="shared" si="14"/>
        <v>2.0051600515315515</v>
      </c>
      <c r="H299" s="59">
        <f t="shared" si="13"/>
        <v>12.416833953928119</v>
      </c>
      <c r="I299" s="59">
        <f t="shared" si="15"/>
        <v>3.5833912029462622</v>
      </c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</row>
    <row r="300" spans="1:41" x14ac:dyDescent="0.2">
      <c r="A300" s="81">
        <v>2006</v>
      </c>
      <c r="B300" s="81">
        <v>4</v>
      </c>
      <c r="C300" s="69" t="s">
        <v>127</v>
      </c>
      <c r="D300" s="70">
        <v>2.2590898333185399</v>
      </c>
      <c r="E300" s="70">
        <v>2.7793980396714701</v>
      </c>
      <c r="F300" s="58">
        <f t="shared" si="12"/>
        <v>1.4935413404409736</v>
      </c>
      <c r="G300" s="59">
        <f t="shared" si="14"/>
        <v>0.94493625777001267</v>
      </c>
      <c r="H300" s="59">
        <f t="shared" si="13"/>
        <v>4.1101314419893065</v>
      </c>
      <c r="I300" s="59">
        <f t="shared" si="15"/>
        <v>1.7616903408232742</v>
      </c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</row>
    <row r="301" spans="1:41" x14ac:dyDescent="0.2">
      <c r="A301" s="81">
        <v>2006</v>
      </c>
      <c r="B301" s="81">
        <v>4</v>
      </c>
      <c r="C301" s="71" t="s">
        <v>127</v>
      </c>
      <c r="D301" s="72">
        <v>2.2590898333185399</v>
      </c>
      <c r="E301" s="72">
        <v>2.7793980396714701</v>
      </c>
      <c r="F301" s="58">
        <f t="shared" si="12"/>
        <v>1.4935413404409736</v>
      </c>
      <c r="G301" s="59">
        <f t="shared" si="14"/>
        <v>0.94493625777001267</v>
      </c>
      <c r="H301" s="59">
        <f t="shared" si="13"/>
        <v>4.1101314419893065</v>
      </c>
      <c r="I301" s="59">
        <f t="shared" si="15"/>
        <v>1.7616903408232742</v>
      </c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</row>
    <row r="302" spans="1:41" x14ac:dyDescent="0.2">
      <c r="A302" s="81">
        <v>2006</v>
      </c>
      <c r="B302" s="81">
        <v>4</v>
      </c>
      <c r="C302" s="69" t="s">
        <v>128</v>
      </c>
      <c r="D302" s="70">
        <v>85.353215186680202</v>
      </c>
      <c r="E302" s="70">
        <v>69.520883932617807</v>
      </c>
      <c r="F302" s="58">
        <f t="shared" si="12"/>
        <v>15.701970770211915</v>
      </c>
      <c r="G302" s="59">
        <f t="shared" si="14"/>
        <v>4.1857909398405724</v>
      </c>
      <c r="H302" s="59">
        <f t="shared" si="13"/>
        <v>18.051873831004883</v>
      </c>
      <c r="I302" s="59">
        <f t="shared" si="15"/>
        <v>4.0235588384028631</v>
      </c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</row>
    <row r="303" spans="1:41" x14ac:dyDescent="0.2">
      <c r="A303" s="81">
        <v>2006</v>
      </c>
      <c r="B303" s="81">
        <v>4</v>
      </c>
      <c r="C303" s="71" t="s">
        <v>128</v>
      </c>
      <c r="D303" s="72">
        <v>85.353215186680202</v>
      </c>
      <c r="E303" s="72">
        <v>69.520883932617807</v>
      </c>
      <c r="F303" s="58">
        <f t="shared" si="12"/>
        <v>15.701970770211915</v>
      </c>
      <c r="G303" s="59">
        <f t="shared" si="14"/>
        <v>4.1857909398405724</v>
      </c>
      <c r="H303" s="59">
        <f t="shared" si="13"/>
        <v>18.051873831004883</v>
      </c>
      <c r="I303" s="59">
        <f t="shared" si="15"/>
        <v>4.0235588384028631</v>
      </c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</row>
    <row r="304" spans="1:41" x14ac:dyDescent="0.2">
      <c r="A304" s="81">
        <v>2006</v>
      </c>
      <c r="B304" s="81">
        <v>4</v>
      </c>
      <c r="C304" s="69" t="s">
        <v>3</v>
      </c>
      <c r="D304" s="70">
        <v>3740.9170048214401</v>
      </c>
      <c r="E304" s="70">
        <v>5138.7737467328698</v>
      </c>
      <c r="F304" s="58">
        <f t="shared" si="12"/>
        <v>13.053442579185592</v>
      </c>
      <c r="G304" s="59">
        <f t="shared" si="14"/>
        <v>0.65916338531055718</v>
      </c>
      <c r="H304" s="59">
        <f t="shared" si="13"/>
        <v>23.092847764587312</v>
      </c>
      <c r="I304" s="59">
        <f t="shared" si="15"/>
        <v>0.77310852142407072</v>
      </c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</row>
    <row r="305" spans="1:41" x14ac:dyDescent="0.2">
      <c r="A305" s="81">
        <v>2006</v>
      </c>
      <c r="B305" s="81">
        <v>4</v>
      </c>
      <c r="C305" s="71" t="s">
        <v>129</v>
      </c>
      <c r="D305" s="72">
        <v>706.58974597644101</v>
      </c>
      <c r="E305" s="72">
        <v>1149.07032380187</v>
      </c>
      <c r="F305" s="58">
        <f t="shared" si="12"/>
        <v>9.0043993239795164</v>
      </c>
      <c r="G305" s="59">
        <f t="shared" si="14"/>
        <v>-1.5118730096595479</v>
      </c>
      <c r="H305" s="59">
        <f t="shared" si="13"/>
        <v>18.770870707542709</v>
      </c>
      <c r="I305" s="59">
        <f t="shared" si="15"/>
        <v>1.7955355134694484</v>
      </c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</row>
    <row r="306" spans="1:41" x14ac:dyDescent="0.2">
      <c r="A306" s="81">
        <v>2006</v>
      </c>
      <c r="B306" s="81">
        <v>4</v>
      </c>
      <c r="C306" s="71" t="s">
        <v>130</v>
      </c>
      <c r="D306" s="72">
        <v>624.55807931981997</v>
      </c>
      <c r="E306" s="72">
        <v>783.14862978699102</v>
      </c>
      <c r="F306" s="58">
        <f t="shared" si="12"/>
        <v>16.02055589306859</v>
      </c>
      <c r="G306" s="59">
        <f t="shared" si="14"/>
        <v>12.677155150588693</v>
      </c>
      <c r="H306" s="59">
        <f t="shared" si="13"/>
        <v>24.91260398382671</v>
      </c>
      <c r="I306" s="59">
        <f t="shared" si="15"/>
        <v>9.2980318564447337</v>
      </c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</row>
    <row r="307" spans="1:41" x14ac:dyDescent="0.2">
      <c r="A307" s="81">
        <v>2006</v>
      </c>
      <c r="B307" s="81">
        <v>4</v>
      </c>
      <c r="C307" s="71" t="s">
        <v>131</v>
      </c>
      <c r="D307" s="72">
        <v>391.107704503734</v>
      </c>
      <c r="E307" s="72">
        <v>333.06752098720301</v>
      </c>
      <c r="F307" s="58">
        <f t="shared" si="12"/>
        <v>5.60013864179425</v>
      </c>
      <c r="G307" s="59">
        <f t="shared" si="14"/>
        <v>-6.392586913513421</v>
      </c>
      <c r="H307" s="59">
        <f t="shared" si="13"/>
        <v>8.6115437117372231</v>
      </c>
      <c r="I307" s="59">
        <f t="shared" si="15"/>
        <v>-5.346252746556635</v>
      </c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</row>
    <row r="308" spans="1:41" x14ac:dyDescent="0.2">
      <c r="A308" s="81">
        <v>2006</v>
      </c>
      <c r="B308" s="81">
        <v>4</v>
      </c>
      <c r="C308" s="71" t="s">
        <v>132</v>
      </c>
      <c r="D308" s="72">
        <v>910.44728160274599</v>
      </c>
      <c r="E308" s="72">
        <v>1039.7312868250699</v>
      </c>
      <c r="F308" s="58">
        <f t="shared" si="12"/>
        <v>8.7036126777189082</v>
      </c>
      <c r="G308" s="59">
        <f t="shared" si="14"/>
        <v>-1.6529344085197351</v>
      </c>
      <c r="H308" s="59">
        <f t="shared" si="13"/>
        <v>13.683915255577194</v>
      </c>
      <c r="I308" s="59">
        <f t="shared" si="15"/>
        <v>-1.083135014667258</v>
      </c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</row>
    <row r="309" spans="1:41" x14ac:dyDescent="0.2">
      <c r="A309" s="81">
        <v>2006</v>
      </c>
      <c r="B309" s="81">
        <v>4</v>
      </c>
      <c r="C309" s="71" t="s">
        <v>133</v>
      </c>
      <c r="D309" s="72">
        <v>736.56674376285298</v>
      </c>
      <c r="E309" s="72">
        <v>1367.4654476344399</v>
      </c>
      <c r="F309" s="58">
        <f t="shared" si="12"/>
        <v>10.866830785891345</v>
      </c>
      <c r="G309" s="59">
        <f t="shared" si="14"/>
        <v>1.8353478013866997</v>
      </c>
      <c r="H309" s="59">
        <f t="shared" si="13"/>
        <v>27.162130208366374</v>
      </c>
      <c r="I309" s="59">
        <f t="shared" si="15"/>
        <v>3.4765170212355478</v>
      </c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</row>
    <row r="310" spans="1:41" x14ac:dyDescent="0.2">
      <c r="A310" s="81">
        <v>2006</v>
      </c>
      <c r="B310" s="81">
        <v>4</v>
      </c>
      <c r="C310" s="71" t="s">
        <v>134</v>
      </c>
      <c r="D310" s="72">
        <v>406.74032596938503</v>
      </c>
      <c r="E310" s="72">
        <v>613.53310716970304</v>
      </c>
      <c r="F310" s="58">
        <f t="shared" si="12"/>
        <v>42.022359833761278</v>
      </c>
      <c r="G310" s="59">
        <f t="shared" si="14"/>
        <v>1.3549161723092285</v>
      </c>
      <c r="H310" s="59">
        <f t="shared" si="13"/>
        <v>56.51777959132729</v>
      </c>
      <c r="I310" s="59">
        <f t="shared" si="15"/>
        <v>3.8850472335627773</v>
      </c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</row>
    <row r="311" spans="1:41" x14ac:dyDescent="0.2">
      <c r="A311" s="81">
        <v>2006</v>
      </c>
      <c r="B311" s="81">
        <v>4</v>
      </c>
      <c r="C311" s="69" t="s">
        <v>135</v>
      </c>
      <c r="D311" s="70">
        <v>648.66983749577003</v>
      </c>
      <c r="E311" s="70">
        <v>868.34160819985505</v>
      </c>
      <c r="F311" s="58">
        <f t="shared" si="12"/>
        <v>8.006701058676736</v>
      </c>
      <c r="G311" s="59">
        <f t="shared" si="14"/>
        <v>1.0673897257280185</v>
      </c>
      <c r="H311" s="59">
        <f t="shared" si="13"/>
        <v>15.946945962725101</v>
      </c>
      <c r="I311" s="59">
        <f t="shared" si="15"/>
        <v>4.046555368095639</v>
      </c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</row>
    <row r="312" spans="1:41" x14ac:dyDescent="0.2">
      <c r="A312" s="81">
        <v>2006</v>
      </c>
      <c r="B312" s="81">
        <v>4</v>
      </c>
      <c r="C312" s="71" t="s">
        <v>4</v>
      </c>
      <c r="D312" s="72">
        <v>273.53328847309302</v>
      </c>
      <c r="E312" s="72">
        <v>368.74352706868001</v>
      </c>
      <c r="F312" s="58">
        <f t="shared" si="12"/>
        <v>15.925189072052891</v>
      </c>
      <c r="G312" s="59">
        <f t="shared" si="14"/>
        <v>0.46094672805028214</v>
      </c>
      <c r="H312" s="59">
        <f t="shared" si="13"/>
        <v>33.043630791415701</v>
      </c>
      <c r="I312" s="59">
        <f t="shared" si="15"/>
        <v>4.2658306473151608</v>
      </c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</row>
    <row r="313" spans="1:41" x14ac:dyDescent="0.2">
      <c r="A313" s="81">
        <v>2006</v>
      </c>
      <c r="B313" s="81">
        <v>4</v>
      </c>
      <c r="C313" s="71" t="s">
        <v>136</v>
      </c>
      <c r="D313" s="72">
        <v>365.26943065964798</v>
      </c>
      <c r="E313" s="72">
        <v>499.984945260068</v>
      </c>
      <c r="F313" s="58">
        <f t="shared" si="12"/>
        <v>2.6204795047821472</v>
      </c>
      <c r="G313" s="59">
        <f t="shared" si="14"/>
        <v>0.19917803773741305</v>
      </c>
      <c r="H313" s="59">
        <f t="shared" si="13"/>
        <v>5.9489608222906831</v>
      </c>
      <c r="I313" s="59">
        <f t="shared" si="15"/>
        <v>1.2695189544320362</v>
      </c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</row>
    <row r="314" spans="1:41" x14ac:dyDescent="0.2">
      <c r="A314" s="81">
        <v>2006</v>
      </c>
      <c r="B314" s="81">
        <v>4</v>
      </c>
      <c r="C314" s="69" t="s">
        <v>137</v>
      </c>
      <c r="D314" s="70">
        <v>1102.64213742282</v>
      </c>
      <c r="E314" s="70">
        <v>1770.9425694910799</v>
      </c>
      <c r="F314" s="58">
        <f t="shared" si="12"/>
        <v>-14.169834381472569</v>
      </c>
      <c r="G314" s="59">
        <f t="shared" si="14"/>
        <v>-11.34617356835802</v>
      </c>
      <c r="H314" s="59">
        <f t="shared" si="13"/>
        <v>-14.247474575747166</v>
      </c>
      <c r="I314" s="59">
        <f t="shared" si="15"/>
        <v>-15.134671506877407</v>
      </c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</row>
    <row r="315" spans="1:41" x14ac:dyDescent="0.2">
      <c r="A315" s="81">
        <v>2006</v>
      </c>
      <c r="B315" s="81">
        <v>4</v>
      </c>
      <c r="C315" s="71" t="s">
        <v>138</v>
      </c>
      <c r="D315" s="72">
        <v>704.39750246141602</v>
      </c>
      <c r="E315" s="72">
        <v>1359.6568219389201</v>
      </c>
      <c r="F315" s="58">
        <f t="shared" si="12"/>
        <v>-11.727049842908022</v>
      </c>
      <c r="G315" s="59">
        <f t="shared" si="14"/>
        <v>-11.644486682779419</v>
      </c>
      <c r="H315" s="59">
        <f t="shared" si="13"/>
        <v>-12.314381649985807</v>
      </c>
      <c r="I315" s="59">
        <f t="shared" si="15"/>
        <v>-14.4669368364025</v>
      </c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</row>
    <row r="316" spans="1:41" x14ac:dyDescent="0.2">
      <c r="A316" s="81">
        <v>2006</v>
      </c>
      <c r="B316" s="81">
        <v>4</v>
      </c>
      <c r="C316" s="71" t="s">
        <v>139</v>
      </c>
      <c r="D316" s="72">
        <v>159.565921666599</v>
      </c>
      <c r="E316" s="72">
        <v>205.658885783876</v>
      </c>
      <c r="F316" s="58">
        <f t="shared" si="12"/>
        <v>-26.123912055835131</v>
      </c>
      <c r="G316" s="59">
        <f t="shared" si="14"/>
        <v>-16.297518674753608</v>
      </c>
      <c r="H316" s="59">
        <f t="shared" si="13"/>
        <v>-21.137927122922349</v>
      </c>
      <c r="I316" s="59">
        <f t="shared" si="15"/>
        <v>-16.392557396846009</v>
      </c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</row>
    <row r="317" spans="1:41" x14ac:dyDescent="0.2">
      <c r="A317" s="81">
        <v>2006</v>
      </c>
      <c r="B317" s="81">
        <v>4</v>
      </c>
      <c r="C317" s="71" t="s">
        <v>140</v>
      </c>
      <c r="D317" s="72">
        <v>247.309946337524</v>
      </c>
      <c r="E317" s="72">
        <v>267.188417229717</v>
      </c>
      <c r="F317" s="58">
        <f t="shared" si="12"/>
        <v>-19.228270350646348</v>
      </c>
      <c r="G317" s="59">
        <f t="shared" si="14"/>
        <v>-13.533914316678164</v>
      </c>
      <c r="H317" s="59">
        <f t="shared" si="13"/>
        <v>-19.19292339855906</v>
      </c>
      <c r="I317" s="59">
        <f t="shared" si="15"/>
        <v>-18.331442524505714</v>
      </c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</row>
    <row r="318" spans="1:41" x14ac:dyDescent="0.2">
      <c r="A318" s="81">
        <v>2006</v>
      </c>
      <c r="B318" s="81">
        <v>4</v>
      </c>
      <c r="C318" s="69" t="s">
        <v>141</v>
      </c>
      <c r="D318" s="70">
        <v>4657.1093485723904</v>
      </c>
      <c r="E318" s="70">
        <v>6616.51142248837</v>
      </c>
      <c r="F318" s="58">
        <f t="shared" si="12"/>
        <v>9.3817169744712103</v>
      </c>
      <c r="G318" s="59">
        <f t="shared" si="14"/>
        <v>0.78045140139983982</v>
      </c>
      <c r="H318" s="59">
        <f t="shared" si="13"/>
        <v>16.145924839954763</v>
      </c>
      <c r="I318" s="59">
        <f t="shared" si="15"/>
        <v>1.7816009979068959</v>
      </c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</row>
    <row r="319" spans="1:41" x14ac:dyDescent="0.2">
      <c r="A319" s="81">
        <v>2006</v>
      </c>
      <c r="B319" s="81">
        <v>4</v>
      </c>
      <c r="C319" s="71" t="s">
        <v>142</v>
      </c>
      <c r="D319" s="72">
        <v>3058.7192467203499</v>
      </c>
      <c r="E319" s="72">
        <v>4033.9984690558999</v>
      </c>
      <c r="F319" s="58">
        <f t="shared" si="12"/>
        <v>10.697594795070664</v>
      </c>
      <c r="G319" s="59">
        <f t="shared" si="14"/>
        <v>1.0011951310518796</v>
      </c>
      <c r="H319" s="59">
        <f t="shared" si="13"/>
        <v>15.616268560832381</v>
      </c>
      <c r="I319" s="59">
        <f t="shared" si="15"/>
        <v>1.4441386339279827</v>
      </c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</row>
    <row r="320" spans="1:41" x14ac:dyDescent="0.2">
      <c r="A320" s="81">
        <v>2006</v>
      </c>
      <c r="B320" s="81">
        <v>4</v>
      </c>
      <c r="C320" s="71" t="s">
        <v>5</v>
      </c>
      <c r="D320" s="72">
        <v>1102.8724086980901</v>
      </c>
      <c r="E320" s="72">
        <v>1590.00602823494</v>
      </c>
      <c r="F320" s="58">
        <f t="shared" si="12"/>
        <v>6.781038327903155</v>
      </c>
      <c r="G320" s="59">
        <f t="shared" si="14"/>
        <v>-0.28159545499245597</v>
      </c>
      <c r="H320" s="59">
        <f t="shared" si="13"/>
        <v>16.80404045621875</v>
      </c>
      <c r="I320" s="59">
        <f t="shared" si="15"/>
        <v>3.5041912795721775</v>
      </c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</row>
    <row r="321" spans="1:41" x14ac:dyDescent="0.2">
      <c r="A321" s="81">
        <v>2006</v>
      </c>
      <c r="B321" s="81">
        <v>4</v>
      </c>
      <c r="C321" s="71" t="s">
        <v>6</v>
      </c>
      <c r="D321" s="72">
        <v>469.53254136608598</v>
      </c>
      <c r="E321" s="72">
        <v>979.48499117540098</v>
      </c>
      <c r="F321" s="58">
        <f t="shared" si="12"/>
        <v>7.8665599125895547</v>
      </c>
      <c r="G321" s="59">
        <f t="shared" si="14"/>
        <v>-2.8958998398425195</v>
      </c>
      <c r="H321" s="59">
        <f t="shared" si="13"/>
        <v>18.704804671278662</v>
      </c>
      <c r="I321" s="59">
        <f t="shared" si="15"/>
        <v>-1.686436518815948</v>
      </c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</row>
    <row r="322" spans="1:41" x14ac:dyDescent="0.2">
      <c r="A322" s="81">
        <v>2006</v>
      </c>
      <c r="B322" s="81">
        <v>4</v>
      </c>
      <c r="C322" s="69" t="s">
        <v>143</v>
      </c>
      <c r="D322" s="70">
        <v>1382.45587776203</v>
      </c>
      <c r="E322" s="70">
        <v>1462.35937696312</v>
      </c>
      <c r="F322" s="58">
        <f t="shared" si="12"/>
        <v>7.2484073116908299</v>
      </c>
      <c r="G322" s="59">
        <f t="shared" si="14"/>
        <v>2.2037157644623662</v>
      </c>
      <c r="H322" s="59">
        <f t="shared" si="13"/>
        <v>5.7070845092008993</v>
      </c>
      <c r="I322" s="59">
        <f t="shared" si="15"/>
        <v>1.1920601087324068</v>
      </c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</row>
    <row r="323" spans="1:41" x14ac:dyDescent="0.2">
      <c r="A323" s="81">
        <v>2006</v>
      </c>
      <c r="B323" s="81">
        <v>4</v>
      </c>
      <c r="C323" s="71" t="s">
        <v>143</v>
      </c>
      <c r="D323" s="72">
        <v>1382.45587776203</v>
      </c>
      <c r="E323" s="72">
        <v>1462.35937696312</v>
      </c>
      <c r="F323" s="58">
        <f t="shared" si="12"/>
        <v>7.2484073116908299</v>
      </c>
      <c r="G323" s="59">
        <f t="shared" si="14"/>
        <v>2.2037157644623662</v>
      </c>
      <c r="H323" s="59">
        <f t="shared" si="13"/>
        <v>5.7070845092008993</v>
      </c>
      <c r="I323" s="59">
        <f t="shared" si="15"/>
        <v>1.1920601087324068</v>
      </c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</row>
    <row r="324" spans="1:41" x14ac:dyDescent="0.2">
      <c r="A324" s="81">
        <v>2006</v>
      </c>
      <c r="B324" s="81">
        <v>4</v>
      </c>
      <c r="C324" s="69" t="s">
        <v>7</v>
      </c>
      <c r="D324" s="70">
        <v>1622.8705366950201</v>
      </c>
      <c r="E324" s="70">
        <v>2039.1983325195699</v>
      </c>
      <c r="F324" s="58">
        <f t="shared" si="12"/>
        <v>12.766259115308953</v>
      </c>
      <c r="G324" s="59">
        <f t="shared" si="14"/>
        <v>0.56915685409371086</v>
      </c>
      <c r="H324" s="59">
        <f t="shared" si="13"/>
        <v>7.4628954262179636</v>
      </c>
      <c r="I324" s="59">
        <f t="shared" si="15"/>
        <v>1.6730152344299531</v>
      </c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</row>
    <row r="325" spans="1:41" x14ac:dyDescent="0.2">
      <c r="A325" s="81">
        <v>2006</v>
      </c>
      <c r="B325" s="81">
        <v>4</v>
      </c>
      <c r="C325" s="71" t="s">
        <v>7</v>
      </c>
      <c r="D325" s="72">
        <v>1622.8705366950201</v>
      </c>
      <c r="E325" s="72">
        <v>2039.1983325195699</v>
      </c>
      <c r="F325" s="58">
        <f t="shared" si="12"/>
        <v>12.766259115308953</v>
      </c>
      <c r="G325" s="59">
        <f t="shared" si="14"/>
        <v>0.56915685409371086</v>
      </c>
      <c r="H325" s="59">
        <f t="shared" si="13"/>
        <v>7.4628954262179636</v>
      </c>
      <c r="I325" s="59">
        <f t="shared" si="15"/>
        <v>1.6730152344299531</v>
      </c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</row>
    <row r="326" spans="1:41" x14ac:dyDescent="0.2">
      <c r="A326" s="81">
        <v>2006</v>
      </c>
      <c r="B326" s="81">
        <v>4</v>
      </c>
      <c r="C326" s="69" t="s">
        <v>8</v>
      </c>
      <c r="D326" s="70">
        <v>3935.0853630030501</v>
      </c>
      <c r="E326" s="70">
        <v>5131.7547702681004</v>
      </c>
      <c r="F326" s="58">
        <f t="shared" si="12"/>
        <v>4.0020893204662178</v>
      </c>
      <c r="G326" s="59">
        <f t="shared" si="14"/>
        <v>-0.2625323550757952</v>
      </c>
      <c r="H326" s="59">
        <f t="shared" si="13"/>
        <v>10.113577916656524</v>
      </c>
      <c r="I326" s="59">
        <f t="shared" si="15"/>
        <v>1.3717393484208751</v>
      </c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</row>
    <row r="327" spans="1:41" x14ac:dyDescent="0.2">
      <c r="A327" s="81">
        <v>2006</v>
      </c>
      <c r="B327" s="81">
        <v>4</v>
      </c>
      <c r="C327" s="71" t="s">
        <v>8</v>
      </c>
      <c r="D327" s="72">
        <v>3935.0853630030501</v>
      </c>
      <c r="E327" s="72">
        <v>5131.7547702681004</v>
      </c>
      <c r="F327" s="58">
        <f t="shared" si="12"/>
        <v>4.0020893204662178</v>
      </c>
      <c r="G327" s="59">
        <f t="shared" si="14"/>
        <v>-0.2625323550757952</v>
      </c>
      <c r="H327" s="59">
        <f t="shared" si="13"/>
        <v>10.113577916656524</v>
      </c>
      <c r="I327" s="59">
        <f t="shared" si="15"/>
        <v>1.3717393484208751</v>
      </c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</row>
    <row r="328" spans="1:41" x14ac:dyDescent="0.2">
      <c r="A328" s="81">
        <v>2006</v>
      </c>
      <c r="B328" s="81">
        <v>4</v>
      </c>
      <c r="C328" s="69" t="s">
        <v>144</v>
      </c>
      <c r="D328" s="70">
        <v>1608.5607130733799</v>
      </c>
      <c r="E328" s="70">
        <v>3241.6639756935901</v>
      </c>
      <c r="F328" s="58">
        <f t="shared" si="12"/>
        <v>4.3330052843660427</v>
      </c>
      <c r="G328" s="59">
        <f t="shared" si="14"/>
        <v>1.3265784382606727</v>
      </c>
      <c r="H328" s="59">
        <f t="shared" si="13"/>
        <v>15.862127918682178</v>
      </c>
      <c r="I328" s="59">
        <f t="shared" si="15"/>
        <v>4.0555727233075212</v>
      </c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</row>
    <row r="329" spans="1:41" x14ac:dyDescent="0.2">
      <c r="A329" s="81">
        <v>2006</v>
      </c>
      <c r="B329" s="81">
        <v>4</v>
      </c>
      <c r="C329" s="71" t="s">
        <v>144</v>
      </c>
      <c r="D329" s="72">
        <v>1608.5607130733799</v>
      </c>
      <c r="E329" s="72">
        <v>3241.6639756935901</v>
      </c>
      <c r="F329" s="58">
        <f t="shared" si="12"/>
        <v>4.3330052843660427</v>
      </c>
      <c r="G329" s="59">
        <f t="shared" si="14"/>
        <v>1.3265784382606727</v>
      </c>
      <c r="H329" s="59">
        <f t="shared" si="13"/>
        <v>15.862127918682178</v>
      </c>
      <c r="I329" s="59">
        <f t="shared" si="15"/>
        <v>4.0555727233075212</v>
      </c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</row>
    <row r="330" spans="1:41" x14ac:dyDescent="0.2">
      <c r="A330" s="81">
        <v>2006</v>
      </c>
      <c r="B330" s="81">
        <v>4</v>
      </c>
      <c r="C330" s="69" t="s">
        <v>145</v>
      </c>
      <c r="D330" s="70">
        <v>3344.9574928300499</v>
      </c>
      <c r="E330" s="70">
        <v>5275.5834939532697</v>
      </c>
      <c r="F330" s="58">
        <f t="shared" si="12"/>
        <v>6.606434925288629</v>
      </c>
      <c r="G330" s="59">
        <f t="shared" si="14"/>
        <v>1.9761636002444849</v>
      </c>
      <c r="H330" s="59">
        <f t="shared" si="13"/>
        <v>12.216144271477924</v>
      </c>
      <c r="I330" s="59">
        <f t="shared" si="15"/>
        <v>3.3743656257122945</v>
      </c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</row>
    <row r="331" spans="1:41" x14ac:dyDescent="0.2">
      <c r="A331" s="81">
        <v>2006</v>
      </c>
      <c r="B331" s="81">
        <v>4</v>
      </c>
      <c r="C331" s="71" t="s">
        <v>146</v>
      </c>
      <c r="D331" s="72">
        <v>1675.2519002305301</v>
      </c>
      <c r="E331" s="72">
        <v>2553.20997232432</v>
      </c>
      <c r="F331" s="58">
        <f t="shared" si="12"/>
        <v>8.6161068575707702</v>
      </c>
      <c r="G331" s="59">
        <f t="shared" si="14"/>
        <v>2.7108875503845109</v>
      </c>
      <c r="H331" s="59">
        <f t="shared" si="13"/>
        <v>12.97056190262893</v>
      </c>
      <c r="I331" s="59">
        <f t="shared" si="15"/>
        <v>2.8956536923411047</v>
      </c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</row>
    <row r="332" spans="1:41" x14ac:dyDescent="0.2">
      <c r="A332" s="81">
        <v>2006</v>
      </c>
      <c r="B332" s="81">
        <v>4</v>
      </c>
      <c r="C332" s="71" t="s">
        <v>147</v>
      </c>
      <c r="D332" s="72">
        <v>1106.41165074675</v>
      </c>
      <c r="E332" s="72">
        <v>1907.5871493501299</v>
      </c>
      <c r="F332" s="58">
        <f t="shared" si="12"/>
        <v>3.9499925744418629</v>
      </c>
      <c r="G332" s="59">
        <f t="shared" si="14"/>
        <v>1.4754429957179571</v>
      </c>
      <c r="H332" s="59">
        <f t="shared" si="13"/>
        <v>10.029865011572969</v>
      </c>
      <c r="I332" s="59">
        <f t="shared" si="15"/>
        <v>3.1750334740298758</v>
      </c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</row>
    <row r="333" spans="1:41" x14ac:dyDescent="0.2">
      <c r="A333" s="81">
        <v>2006</v>
      </c>
      <c r="B333" s="81">
        <v>4</v>
      </c>
      <c r="C333" s="71" t="s">
        <v>148</v>
      </c>
      <c r="D333" s="72">
        <v>514.69348909380096</v>
      </c>
      <c r="E333" s="72">
        <v>836.23040417597201</v>
      </c>
      <c r="F333" s="58">
        <f t="shared" si="12"/>
        <v>6.8292095205863879</v>
      </c>
      <c r="G333" s="59">
        <f t="shared" si="14"/>
        <v>1.2213838782882513</v>
      </c>
      <c r="H333" s="59">
        <f t="shared" si="13"/>
        <v>15.537507333566914</v>
      </c>
      <c r="I333" s="59">
        <f t="shared" si="15"/>
        <v>3.1280716663709685</v>
      </c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</row>
    <row r="334" spans="1:41" x14ac:dyDescent="0.2">
      <c r="A334" s="81">
        <v>2006</v>
      </c>
      <c r="B334" s="81">
        <v>4</v>
      </c>
      <c r="C334" s="69" t="s">
        <v>149</v>
      </c>
      <c r="D334" s="70">
        <v>890.34218296788902</v>
      </c>
      <c r="E334" s="70">
        <v>1426.98665578694</v>
      </c>
      <c r="F334" s="58">
        <f t="shared" si="12"/>
        <v>0.43079824202605366</v>
      </c>
      <c r="G334" s="59">
        <f t="shared" si="14"/>
        <v>-1.6137892510763474</v>
      </c>
      <c r="H334" s="59">
        <f t="shared" si="13"/>
        <v>6.5860612896229576</v>
      </c>
      <c r="I334" s="59">
        <f t="shared" si="15"/>
        <v>-9.2805575765420034E-2</v>
      </c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</row>
    <row r="335" spans="1:41" x14ac:dyDescent="0.2">
      <c r="A335" s="81">
        <v>2006</v>
      </c>
      <c r="B335" s="81">
        <v>4</v>
      </c>
      <c r="C335" s="71" t="s">
        <v>150</v>
      </c>
      <c r="D335" s="72">
        <v>666.08384949073297</v>
      </c>
      <c r="E335" s="72">
        <v>1072.4128789981</v>
      </c>
      <c r="F335" s="58">
        <f t="shared" si="12"/>
        <v>4.1149362146475355E-2</v>
      </c>
      <c r="G335" s="59">
        <f t="shared" si="14"/>
        <v>-1.9953842209653683</v>
      </c>
      <c r="H335" s="59">
        <f t="shared" si="13"/>
        <v>6.0975741649726078</v>
      </c>
      <c r="I335" s="59">
        <f t="shared" si="15"/>
        <v>-0.41072024646561234</v>
      </c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</row>
    <row r="336" spans="1:41" x14ac:dyDescent="0.2">
      <c r="A336" s="81">
        <v>2006</v>
      </c>
      <c r="B336" s="81">
        <v>4</v>
      </c>
      <c r="C336" s="71" t="s">
        <v>9</v>
      </c>
      <c r="D336" s="72">
        <v>225.36094992339801</v>
      </c>
      <c r="E336" s="72">
        <v>355.715727464601</v>
      </c>
      <c r="F336" s="58">
        <f t="shared" si="12"/>
        <v>1.8295815270062965</v>
      </c>
      <c r="G336" s="59">
        <f t="shared" si="14"/>
        <v>0.64084896434408734</v>
      </c>
      <c r="H336" s="59">
        <f t="shared" si="13"/>
        <v>8.3759910565157867</v>
      </c>
      <c r="I336" s="59">
        <f t="shared" si="15"/>
        <v>1.9815077884973942</v>
      </c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</row>
    <row r="337" spans="1:41" x14ac:dyDescent="0.2">
      <c r="A337" s="81">
        <v>2006</v>
      </c>
      <c r="B337" s="81">
        <v>4</v>
      </c>
      <c r="C337" s="69" t="s">
        <v>10</v>
      </c>
      <c r="D337" s="70">
        <v>23050.824593531401</v>
      </c>
      <c r="E337" s="70">
        <v>33008.747089584402</v>
      </c>
      <c r="F337" s="58">
        <f t="shared" si="12"/>
        <v>6.353766502181557</v>
      </c>
      <c r="G337" s="59">
        <f t="shared" si="14"/>
        <v>-0.19976890120626534</v>
      </c>
      <c r="H337" s="59">
        <f t="shared" si="13"/>
        <v>11.91129811499858</v>
      </c>
      <c r="I337" s="59">
        <f t="shared" si="15"/>
        <v>1.1240577153644571</v>
      </c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</row>
    <row r="338" spans="1:41" x14ac:dyDescent="0.2">
      <c r="A338" s="81">
        <v>2006</v>
      </c>
      <c r="B338" s="81">
        <v>4</v>
      </c>
      <c r="C338" s="73" t="s">
        <v>11</v>
      </c>
      <c r="D338" s="72">
        <v>3049.54566762475</v>
      </c>
      <c r="E338" s="72">
        <v>3553.0221254226999</v>
      </c>
      <c r="F338" s="58">
        <f t="shared" si="12"/>
        <v>9.6212753088167791</v>
      </c>
      <c r="G338" s="59">
        <f t="shared" si="14"/>
        <v>3.9349749350944929</v>
      </c>
      <c r="H338" s="59">
        <f t="shared" si="13"/>
        <v>26.327065209984358</v>
      </c>
      <c r="I338" s="59">
        <f t="shared" si="15"/>
        <v>7.017673291865445</v>
      </c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</row>
    <row r="339" spans="1:41" x14ac:dyDescent="0.2">
      <c r="A339" s="81">
        <v>2006</v>
      </c>
      <c r="B339" s="81">
        <v>4</v>
      </c>
      <c r="C339" s="74" t="s">
        <v>12</v>
      </c>
      <c r="D339" s="92">
        <v>26082.9666867735</v>
      </c>
      <c r="E339" s="92">
        <v>36655.570607428999</v>
      </c>
      <c r="F339" s="58">
        <f t="shared" si="12"/>
        <v>6.6407536323848992</v>
      </c>
      <c r="G339" s="59">
        <f t="shared" si="14"/>
        <v>0.32342149195252468</v>
      </c>
      <c r="H339" s="59">
        <f t="shared" si="13"/>
        <v>13.317138377421966</v>
      </c>
      <c r="I339" s="59">
        <f t="shared" si="15"/>
        <v>1.7026924575464841</v>
      </c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</row>
    <row r="340" spans="1:41" x14ac:dyDescent="0.2">
      <c r="A340" s="81">
        <v>2007</v>
      </c>
      <c r="B340" s="81">
        <v>1</v>
      </c>
      <c r="C340" s="69" t="s">
        <v>127</v>
      </c>
      <c r="D340" s="70">
        <v>2.2516086010624399</v>
      </c>
      <c r="E340" s="70">
        <v>2.7488575851592798</v>
      </c>
      <c r="F340" s="58">
        <f t="shared" si="12"/>
        <v>0.78376849532537651</v>
      </c>
      <c r="G340" s="59">
        <f t="shared" si="14"/>
        <v>-1.0988154296820429</v>
      </c>
      <c r="H340" s="59">
        <f t="shared" si="13"/>
        <v>6.9757781437898014</v>
      </c>
      <c r="I340" s="59">
        <f t="shared" si="15"/>
        <v>-0.33116134408476272</v>
      </c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</row>
    <row r="341" spans="1:41" x14ac:dyDescent="0.2">
      <c r="A341" s="81">
        <v>2007</v>
      </c>
      <c r="B341" s="81">
        <v>1</v>
      </c>
      <c r="C341" s="71" t="s">
        <v>127</v>
      </c>
      <c r="D341" s="72">
        <v>2.2516086010624399</v>
      </c>
      <c r="E341" s="72">
        <v>2.7488575851592798</v>
      </c>
      <c r="F341" s="58">
        <f t="shared" si="12"/>
        <v>0.78376849532537651</v>
      </c>
      <c r="G341" s="59">
        <f t="shared" si="14"/>
        <v>-1.0988154296820429</v>
      </c>
      <c r="H341" s="59">
        <f t="shared" si="13"/>
        <v>6.9757781437898014</v>
      </c>
      <c r="I341" s="59">
        <f t="shared" si="15"/>
        <v>-0.33116134408476272</v>
      </c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</row>
    <row r="342" spans="1:41" x14ac:dyDescent="0.2">
      <c r="A342" s="81">
        <v>2007</v>
      </c>
      <c r="B342" s="81">
        <v>1</v>
      </c>
      <c r="C342" s="69" t="s">
        <v>128</v>
      </c>
      <c r="D342" s="70">
        <v>83.2757126797963</v>
      </c>
      <c r="E342" s="70">
        <v>69.418520190312606</v>
      </c>
      <c r="F342" s="58">
        <f t="shared" si="12"/>
        <v>0.48700791106699448</v>
      </c>
      <c r="G342" s="59">
        <f t="shared" si="14"/>
        <v>-0.14724171574748146</v>
      </c>
      <c r="H342" s="59">
        <f t="shared" si="13"/>
        <v>9.5105773546565011</v>
      </c>
      <c r="I342" s="59">
        <f t="shared" si="15"/>
        <v>-2.4340061500203514</v>
      </c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</row>
    <row r="343" spans="1:41" x14ac:dyDescent="0.2">
      <c r="A343" s="81">
        <v>2007</v>
      </c>
      <c r="B343" s="81">
        <v>1</v>
      </c>
      <c r="C343" s="71" t="s">
        <v>128</v>
      </c>
      <c r="D343" s="72">
        <v>83.2757126797963</v>
      </c>
      <c r="E343" s="72">
        <v>69.418520190312606</v>
      </c>
      <c r="F343" s="58">
        <f t="shared" si="12"/>
        <v>0.48700791106699448</v>
      </c>
      <c r="G343" s="59">
        <f t="shared" si="14"/>
        <v>-0.14724171574748146</v>
      </c>
      <c r="H343" s="59">
        <f t="shared" si="13"/>
        <v>9.5105773546565011</v>
      </c>
      <c r="I343" s="59">
        <f t="shared" si="15"/>
        <v>-2.4340061500203514</v>
      </c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</row>
    <row r="344" spans="1:41" x14ac:dyDescent="0.2">
      <c r="A344" s="81">
        <v>2007</v>
      </c>
      <c r="B344" s="81">
        <v>1</v>
      </c>
      <c r="C344" s="69" t="s">
        <v>3</v>
      </c>
      <c r="D344" s="70">
        <v>3851.1803255003601</v>
      </c>
      <c r="E344" s="70">
        <v>5150.6438228442403</v>
      </c>
      <c r="F344" s="58">
        <f t="shared" si="12"/>
        <v>7.788283880728164</v>
      </c>
      <c r="G344" s="59">
        <f t="shared" si="14"/>
        <v>0.23099044045122863</v>
      </c>
      <c r="H344" s="59">
        <f t="shared" si="13"/>
        <v>16.884406103730008</v>
      </c>
      <c r="I344" s="59">
        <f t="shared" si="15"/>
        <v>2.947494438845033</v>
      </c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</row>
    <row r="345" spans="1:41" x14ac:dyDescent="0.2">
      <c r="A345" s="81">
        <v>2007</v>
      </c>
      <c r="B345" s="81">
        <v>1</v>
      </c>
      <c r="C345" s="71" t="s">
        <v>129</v>
      </c>
      <c r="D345" s="72">
        <v>719.91975058807895</v>
      </c>
      <c r="E345" s="72">
        <v>1128.2441550357401</v>
      </c>
      <c r="F345" s="58">
        <f t="shared" si="12"/>
        <v>5.0469889318920602</v>
      </c>
      <c r="G345" s="59">
        <f t="shared" si="14"/>
        <v>-1.812436396166206</v>
      </c>
      <c r="H345" s="59">
        <f t="shared" si="13"/>
        <v>18.081435862269714</v>
      </c>
      <c r="I345" s="59">
        <f t="shared" si="15"/>
        <v>1.8865267558075161</v>
      </c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</row>
    <row r="346" spans="1:41" x14ac:dyDescent="0.2">
      <c r="A346" s="81">
        <v>2007</v>
      </c>
      <c r="B346" s="81">
        <v>1</v>
      </c>
      <c r="C346" s="71" t="s">
        <v>130</v>
      </c>
      <c r="D346" s="72">
        <v>659.21393124818303</v>
      </c>
      <c r="E346" s="72">
        <v>773.69897703639299</v>
      </c>
      <c r="F346" s="58">
        <f t="shared" si="12"/>
        <v>15.034011755951582</v>
      </c>
      <c r="G346" s="59">
        <f t="shared" si="14"/>
        <v>-1.2066231608128142</v>
      </c>
      <c r="H346" s="59">
        <f t="shared" si="13"/>
        <v>25.371535537884824</v>
      </c>
      <c r="I346" s="59">
        <f t="shared" si="15"/>
        <v>5.5488597579436139</v>
      </c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</row>
    <row r="347" spans="1:41" x14ac:dyDescent="0.2">
      <c r="A347" s="81">
        <v>2007</v>
      </c>
      <c r="B347" s="81">
        <v>1</v>
      </c>
      <c r="C347" s="71" t="s">
        <v>131</v>
      </c>
      <c r="D347" s="72">
        <v>420.57566268559202</v>
      </c>
      <c r="E347" s="72">
        <v>354.903569151932</v>
      </c>
      <c r="F347" s="58">
        <f t="shared" si="12"/>
        <v>6.4765139440488229</v>
      </c>
      <c r="G347" s="59">
        <f t="shared" si="14"/>
        <v>6.5560424805179318</v>
      </c>
      <c r="H347" s="59">
        <f t="shared" si="13"/>
        <v>9.2586839248768307</v>
      </c>
      <c r="I347" s="59">
        <f t="shared" si="15"/>
        <v>7.5344867519930636</v>
      </c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</row>
    <row r="348" spans="1:41" x14ac:dyDescent="0.2">
      <c r="A348" s="81">
        <v>2007</v>
      </c>
      <c r="B348" s="81">
        <v>1</v>
      </c>
      <c r="C348" s="71" t="s">
        <v>132</v>
      </c>
      <c r="D348" s="72">
        <v>936.094032640406</v>
      </c>
      <c r="E348" s="72">
        <v>1065.3812548595199</v>
      </c>
      <c r="F348" s="58">
        <f t="shared" si="12"/>
        <v>5.005101938831058</v>
      </c>
      <c r="G348" s="59">
        <f t="shared" si="14"/>
        <v>2.4669804938519224</v>
      </c>
      <c r="H348" s="59">
        <f t="shared" si="13"/>
        <v>10.328127256381281</v>
      </c>
      <c r="I348" s="59">
        <f t="shared" si="15"/>
        <v>2.8169397125895834</v>
      </c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</row>
    <row r="349" spans="1:41" x14ac:dyDescent="0.2">
      <c r="A349" s="81">
        <v>2007</v>
      </c>
      <c r="B349" s="81">
        <v>1</v>
      </c>
      <c r="C349" s="71" t="s">
        <v>133</v>
      </c>
      <c r="D349" s="72">
        <v>777.80775684481296</v>
      </c>
      <c r="E349" s="72">
        <v>1416.6842548525201</v>
      </c>
      <c r="F349" s="58">
        <f t="shared" si="12"/>
        <v>6.5611471274199529</v>
      </c>
      <c r="G349" s="59">
        <f t="shared" si="14"/>
        <v>3.5992724571741963</v>
      </c>
      <c r="H349" s="59">
        <f t="shared" si="13"/>
        <v>21.932738521060568</v>
      </c>
      <c r="I349" s="59">
        <f t="shared" si="15"/>
        <v>5.5990870387759628</v>
      </c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</row>
    <row r="350" spans="1:41" x14ac:dyDescent="0.2">
      <c r="A350" s="81">
        <v>2007</v>
      </c>
      <c r="B350" s="81">
        <v>1</v>
      </c>
      <c r="C350" s="71" t="s">
        <v>134</v>
      </c>
      <c r="D350" s="72">
        <v>334.55188374843601</v>
      </c>
      <c r="E350" s="72">
        <v>475.827807781226</v>
      </c>
      <c r="F350" s="58">
        <f t="shared" si="12"/>
        <v>14.410812606629065</v>
      </c>
      <c r="G350" s="59">
        <f t="shared" si="14"/>
        <v>-22.44464035913677</v>
      </c>
      <c r="H350" s="59">
        <f t="shared" si="13"/>
        <v>24.311219471290958</v>
      </c>
      <c r="I350" s="59">
        <f t="shared" si="15"/>
        <v>-17.74804159113118</v>
      </c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</row>
    <row r="351" spans="1:41" x14ac:dyDescent="0.2">
      <c r="A351" s="81">
        <v>2007</v>
      </c>
      <c r="B351" s="81">
        <v>1</v>
      </c>
      <c r="C351" s="69" t="s">
        <v>135</v>
      </c>
      <c r="D351" s="70">
        <v>667.40277447498897</v>
      </c>
      <c r="E351" s="70">
        <v>891.78802915119104</v>
      </c>
      <c r="F351" s="58">
        <f t="shared" si="12"/>
        <v>6.2482220683878875</v>
      </c>
      <c r="G351" s="59">
        <f t="shared" si="14"/>
        <v>2.7001379100032308</v>
      </c>
      <c r="H351" s="59">
        <f t="shared" si="13"/>
        <v>15.293754782942459</v>
      </c>
      <c r="I351" s="59">
        <f t="shared" si="15"/>
        <v>2.8879001144154648</v>
      </c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</row>
    <row r="352" spans="1:41" x14ac:dyDescent="0.2">
      <c r="A352" s="81">
        <v>2007</v>
      </c>
      <c r="B352" s="81">
        <v>1</v>
      </c>
      <c r="C352" s="71" t="s">
        <v>4</v>
      </c>
      <c r="D352" s="72">
        <v>289.38609103798399</v>
      </c>
      <c r="E352" s="72">
        <v>390.99178686187702</v>
      </c>
      <c r="F352" s="58">
        <f t="shared" si="12"/>
        <v>4.9640207320084562</v>
      </c>
      <c r="G352" s="59">
        <f t="shared" si="14"/>
        <v>6.0335322954843784</v>
      </c>
      <c r="H352" s="59">
        <f t="shared" si="13"/>
        <v>18.293416043039311</v>
      </c>
      <c r="I352" s="59">
        <f t="shared" si="15"/>
        <v>5.7955661094793554</v>
      </c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</row>
    <row r="353" spans="1:41" x14ac:dyDescent="0.2">
      <c r="A353" s="81">
        <v>2007</v>
      </c>
      <c r="B353" s="81">
        <v>1</v>
      </c>
      <c r="C353" s="71" t="s">
        <v>136</v>
      </c>
      <c r="D353" s="72">
        <v>388.27046147991098</v>
      </c>
      <c r="E353" s="72">
        <v>518.49499770119803</v>
      </c>
      <c r="F353" s="58">
        <f t="shared" ref="F353:F416" si="16">((E353/E193)-1)*100</f>
        <v>7.1151615536000357</v>
      </c>
      <c r="G353" s="59">
        <f t="shared" si="14"/>
        <v>3.7021219571925279</v>
      </c>
      <c r="H353" s="59">
        <f t="shared" ref="H353:H416" si="17">((D353/D193)-1)*100</f>
        <v>13.148027929384941</v>
      </c>
      <c r="I353" s="59">
        <f t="shared" si="15"/>
        <v>6.2970040440353703</v>
      </c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</row>
    <row r="354" spans="1:41" x14ac:dyDescent="0.2">
      <c r="A354" s="81">
        <v>2007</v>
      </c>
      <c r="B354" s="81">
        <v>1</v>
      </c>
      <c r="C354" s="69" t="s">
        <v>137</v>
      </c>
      <c r="D354" s="70">
        <v>1553.78944343956</v>
      </c>
      <c r="E354" s="70">
        <v>2329.64358330393</v>
      </c>
      <c r="F354" s="58">
        <f t="shared" si="16"/>
        <v>21.790853955436763</v>
      </c>
      <c r="G354" s="59">
        <f t="shared" si="14"/>
        <v>31.548228804133682</v>
      </c>
      <c r="H354" s="59">
        <f t="shared" si="17"/>
        <v>28.577064813422371</v>
      </c>
      <c r="I354" s="59">
        <f t="shared" si="15"/>
        <v>40.915115675807215</v>
      </c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</row>
    <row r="355" spans="1:41" x14ac:dyDescent="0.2">
      <c r="A355" s="81">
        <v>2007</v>
      </c>
      <c r="B355" s="81">
        <v>1</v>
      </c>
      <c r="C355" s="71" t="s">
        <v>138</v>
      </c>
      <c r="D355" s="72">
        <v>963.13512200895002</v>
      </c>
      <c r="E355" s="72">
        <v>1667.10992601569</v>
      </c>
      <c r="F355" s="58">
        <f t="shared" si="16"/>
        <v>28.225617429811489</v>
      </c>
      <c r="G355" s="59">
        <f t="shared" si="14"/>
        <v>22.612551867193265</v>
      </c>
      <c r="H355" s="59">
        <f t="shared" si="17"/>
        <v>39.929875478634628</v>
      </c>
      <c r="I355" s="59">
        <f t="shared" si="15"/>
        <v>36.731762767955956</v>
      </c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</row>
    <row r="356" spans="1:41" x14ac:dyDescent="0.2">
      <c r="A356" s="81">
        <v>2007</v>
      </c>
      <c r="B356" s="81">
        <v>1</v>
      </c>
      <c r="C356" s="71" t="s">
        <v>139</v>
      </c>
      <c r="D356" s="72">
        <v>200.92936475768701</v>
      </c>
      <c r="E356" s="72">
        <v>264.41143719645203</v>
      </c>
      <c r="F356" s="58">
        <f t="shared" si="16"/>
        <v>4.9125189587673868</v>
      </c>
      <c r="G356" s="59">
        <f t="shared" si="14"/>
        <v>28.567961548871867</v>
      </c>
      <c r="H356" s="59">
        <f t="shared" si="17"/>
        <v>7.4738522245100913</v>
      </c>
      <c r="I356" s="59">
        <f t="shared" si="15"/>
        <v>25.922479348387316</v>
      </c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</row>
    <row r="357" spans="1:41" x14ac:dyDescent="0.2">
      <c r="A357" s="81">
        <v>2007</v>
      </c>
      <c r="B357" s="81">
        <v>1</v>
      </c>
      <c r="C357" s="71" t="s">
        <v>140</v>
      </c>
      <c r="D357" s="72">
        <v>358.91084787136901</v>
      </c>
      <c r="E357" s="72">
        <v>338.56323346675799</v>
      </c>
      <c r="F357" s="58">
        <f t="shared" si="16"/>
        <v>19.492606445732051</v>
      </c>
      <c r="G357" s="59">
        <f t="shared" si="14"/>
        <v>26.713289811390297</v>
      </c>
      <c r="H357" s="59">
        <f t="shared" si="17"/>
        <v>21.449915159229647</v>
      </c>
      <c r="I357" s="59">
        <f t="shared" si="15"/>
        <v>45.125925255563402</v>
      </c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</row>
    <row r="358" spans="1:41" x14ac:dyDescent="0.2">
      <c r="A358" s="81">
        <v>2007</v>
      </c>
      <c r="B358" s="81">
        <v>1</v>
      </c>
      <c r="C358" s="69" t="s">
        <v>141</v>
      </c>
      <c r="D358" s="70">
        <v>4880.1061073188002</v>
      </c>
      <c r="E358" s="70">
        <v>6716.2766244960403</v>
      </c>
      <c r="F358" s="58">
        <f t="shared" si="16"/>
        <v>8.5083175851609525</v>
      </c>
      <c r="G358" s="59">
        <f t="shared" si="14"/>
        <v>1.5078218057416937</v>
      </c>
      <c r="H358" s="59">
        <f t="shared" si="17"/>
        <v>18.431687322106072</v>
      </c>
      <c r="I358" s="59">
        <f t="shared" si="15"/>
        <v>4.7883084131311593</v>
      </c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</row>
    <row r="359" spans="1:41" x14ac:dyDescent="0.2">
      <c r="A359" s="81">
        <v>2007</v>
      </c>
      <c r="B359" s="81">
        <v>1</v>
      </c>
      <c r="C359" s="71" t="s">
        <v>142</v>
      </c>
      <c r="D359" s="72">
        <v>3207.4156298405901</v>
      </c>
      <c r="E359" s="72">
        <v>4117.3416625046102</v>
      </c>
      <c r="F359" s="58">
        <f t="shared" si="16"/>
        <v>10.123167234701192</v>
      </c>
      <c r="G359" s="59">
        <f t="shared" si="14"/>
        <v>2.066019461534796</v>
      </c>
      <c r="H359" s="59">
        <f t="shared" si="17"/>
        <v>18.413749354579444</v>
      </c>
      <c r="I359" s="59">
        <f t="shared" si="15"/>
        <v>4.8613936463661078</v>
      </c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</row>
    <row r="360" spans="1:41" x14ac:dyDescent="0.2">
      <c r="A360" s="81">
        <v>2007</v>
      </c>
      <c r="B360" s="81">
        <v>1</v>
      </c>
      <c r="C360" s="71" t="s">
        <v>5</v>
      </c>
      <c r="D360" s="72">
        <v>1132.89148594671</v>
      </c>
      <c r="E360" s="72">
        <v>1586.98531055084</v>
      </c>
      <c r="F360" s="58">
        <f t="shared" si="16"/>
        <v>1.7190585510394429</v>
      </c>
      <c r="G360" s="59">
        <f t="shared" si="14"/>
        <v>-0.18998152399795076</v>
      </c>
      <c r="H360" s="59">
        <f t="shared" si="17"/>
        <v>14.483227270380873</v>
      </c>
      <c r="I360" s="59">
        <f t="shared" si="15"/>
        <v>2.721899379462811</v>
      </c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</row>
    <row r="361" spans="1:41" x14ac:dyDescent="0.2">
      <c r="A361" s="81">
        <v>2007</v>
      </c>
      <c r="B361" s="81">
        <v>1</v>
      </c>
      <c r="C361" s="71" t="s">
        <v>6</v>
      </c>
      <c r="D361" s="72">
        <v>578.27130692468904</v>
      </c>
      <c r="E361" s="72">
        <v>1052.8403610639</v>
      </c>
      <c r="F361" s="58">
        <f t="shared" si="16"/>
        <v>13.284669311846709</v>
      </c>
      <c r="G361" s="59">
        <f t="shared" ref="G361:G424" si="18">((E361/E321)-1)*100</f>
        <v>7.48917753200804</v>
      </c>
      <c r="H361" s="59">
        <f t="shared" si="17"/>
        <v>26.859806210659375</v>
      </c>
      <c r="I361" s="59">
        <f t="shared" ref="I361:I424" si="19">((D361/D321)-1)*100</f>
        <v>23.15894128279843</v>
      </c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</row>
    <row r="362" spans="1:41" x14ac:dyDescent="0.2">
      <c r="A362" s="81">
        <v>2007</v>
      </c>
      <c r="B362" s="81">
        <v>1</v>
      </c>
      <c r="C362" s="69" t="s">
        <v>143</v>
      </c>
      <c r="D362" s="70">
        <v>1467.3755095547999</v>
      </c>
      <c r="E362" s="70">
        <v>1561.9058048545701</v>
      </c>
      <c r="F362" s="58">
        <f t="shared" si="16"/>
        <v>9.3777319044571428</v>
      </c>
      <c r="G362" s="59">
        <f t="shared" si="18"/>
        <v>6.8072478940284897</v>
      </c>
      <c r="H362" s="59">
        <f t="shared" si="17"/>
        <v>7.6579718441983191</v>
      </c>
      <c r="I362" s="59">
        <f t="shared" si="19"/>
        <v>6.1426648878111667</v>
      </c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</row>
    <row r="363" spans="1:41" x14ac:dyDescent="0.2">
      <c r="A363" s="81">
        <v>2007</v>
      </c>
      <c r="B363" s="81">
        <v>1</v>
      </c>
      <c r="C363" s="71" t="s">
        <v>143</v>
      </c>
      <c r="D363" s="72">
        <v>1467.3755095547999</v>
      </c>
      <c r="E363" s="72">
        <v>1561.9058048545701</v>
      </c>
      <c r="F363" s="58">
        <f t="shared" si="16"/>
        <v>9.3777319044571428</v>
      </c>
      <c r="G363" s="59">
        <f t="shared" si="18"/>
        <v>6.8072478940284897</v>
      </c>
      <c r="H363" s="59">
        <f t="shared" si="17"/>
        <v>7.6579718441983191</v>
      </c>
      <c r="I363" s="59">
        <f t="shared" si="19"/>
        <v>6.1426648878111667</v>
      </c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</row>
    <row r="364" spans="1:41" x14ac:dyDescent="0.2">
      <c r="A364" s="81">
        <v>2007</v>
      </c>
      <c r="B364" s="81">
        <v>1</v>
      </c>
      <c r="C364" s="69" t="s">
        <v>7</v>
      </c>
      <c r="D364" s="70">
        <v>1766.1589655668799</v>
      </c>
      <c r="E364" s="70">
        <v>2190.27339479076</v>
      </c>
      <c r="F364" s="58">
        <f t="shared" si="16"/>
        <v>12.879479311963715</v>
      </c>
      <c r="G364" s="59">
        <f t="shared" si="18"/>
        <v>7.4085516774881954</v>
      </c>
      <c r="H364" s="59">
        <f t="shared" si="17"/>
        <v>11.964422637220661</v>
      </c>
      <c r="I364" s="59">
        <f t="shared" si="19"/>
        <v>8.8293197536056809</v>
      </c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</row>
    <row r="365" spans="1:41" x14ac:dyDescent="0.2">
      <c r="A365" s="81">
        <v>2007</v>
      </c>
      <c r="B365" s="81">
        <v>1</v>
      </c>
      <c r="C365" s="71" t="s">
        <v>7</v>
      </c>
      <c r="D365" s="72">
        <v>1766.1589655668799</v>
      </c>
      <c r="E365" s="72">
        <v>2190.27339479076</v>
      </c>
      <c r="F365" s="58">
        <f t="shared" si="16"/>
        <v>12.879479311963715</v>
      </c>
      <c r="G365" s="59">
        <f t="shared" si="18"/>
        <v>7.4085516774881954</v>
      </c>
      <c r="H365" s="59">
        <f t="shared" si="17"/>
        <v>11.964422637220661</v>
      </c>
      <c r="I365" s="59">
        <f t="shared" si="19"/>
        <v>8.8293197536056809</v>
      </c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</row>
    <row r="366" spans="1:41" x14ac:dyDescent="0.2">
      <c r="A366" s="81">
        <v>2007</v>
      </c>
      <c r="B366" s="81">
        <v>1</v>
      </c>
      <c r="C366" s="69" t="s">
        <v>8</v>
      </c>
      <c r="D366" s="70">
        <v>4041.9211655384102</v>
      </c>
      <c r="E366" s="70">
        <v>5349.7185702155302</v>
      </c>
      <c r="F366" s="58">
        <f t="shared" si="16"/>
        <v>4.6460424620714091</v>
      </c>
      <c r="G366" s="59">
        <f t="shared" si="18"/>
        <v>4.247354164510142</v>
      </c>
      <c r="H366" s="59">
        <f t="shared" si="17"/>
        <v>4.2596082765905097</v>
      </c>
      <c r="I366" s="59">
        <f t="shared" si="19"/>
        <v>2.7149551453142795</v>
      </c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</row>
    <row r="367" spans="1:41" x14ac:dyDescent="0.2">
      <c r="A367" s="81">
        <v>2007</v>
      </c>
      <c r="B367" s="81">
        <v>1</v>
      </c>
      <c r="C367" s="71" t="s">
        <v>8</v>
      </c>
      <c r="D367" s="72">
        <v>4041.9211655384102</v>
      </c>
      <c r="E367" s="72">
        <v>5349.7185702155302</v>
      </c>
      <c r="F367" s="58">
        <f t="shared" si="16"/>
        <v>4.6460424620714091</v>
      </c>
      <c r="G367" s="59">
        <f t="shared" si="18"/>
        <v>4.247354164510142</v>
      </c>
      <c r="H367" s="59">
        <f t="shared" si="17"/>
        <v>4.2596082765905097</v>
      </c>
      <c r="I367" s="59">
        <f t="shared" si="19"/>
        <v>2.7149551453142795</v>
      </c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</row>
    <row r="368" spans="1:41" x14ac:dyDescent="0.2">
      <c r="A368" s="81">
        <v>2007</v>
      </c>
      <c r="B368" s="81">
        <v>1</v>
      </c>
      <c r="C368" s="69" t="s">
        <v>144</v>
      </c>
      <c r="D368" s="70">
        <v>1707.2505241081401</v>
      </c>
      <c r="E368" s="70">
        <v>3331.76895086373</v>
      </c>
      <c r="F368" s="58">
        <f t="shared" si="16"/>
        <v>9.0961164269833574</v>
      </c>
      <c r="G368" s="59">
        <f t="shared" si="18"/>
        <v>2.779590230380391</v>
      </c>
      <c r="H368" s="59">
        <f t="shared" si="17"/>
        <v>21.261241196398274</v>
      </c>
      <c r="I368" s="59">
        <f t="shared" si="19"/>
        <v>6.1352866716606336</v>
      </c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</row>
    <row r="369" spans="1:41" x14ac:dyDescent="0.2">
      <c r="A369" s="81">
        <v>2007</v>
      </c>
      <c r="B369" s="81">
        <v>1</v>
      </c>
      <c r="C369" s="71" t="s">
        <v>144</v>
      </c>
      <c r="D369" s="72">
        <v>1707.2505241081401</v>
      </c>
      <c r="E369" s="72">
        <v>3331.76895086373</v>
      </c>
      <c r="F369" s="58">
        <f t="shared" si="16"/>
        <v>9.0961164269833574</v>
      </c>
      <c r="G369" s="59">
        <f t="shared" si="18"/>
        <v>2.779590230380391</v>
      </c>
      <c r="H369" s="59">
        <f t="shared" si="17"/>
        <v>21.261241196398274</v>
      </c>
      <c r="I369" s="59">
        <f t="shared" si="19"/>
        <v>6.1352866716606336</v>
      </c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</row>
    <row r="370" spans="1:41" x14ac:dyDescent="0.2">
      <c r="A370" s="81">
        <v>2007</v>
      </c>
      <c r="B370" s="81">
        <v>1</v>
      </c>
      <c r="C370" s="69" t="s">
        <v>145</v>
      </c>
      <c r="D370" s="70">
        <v>3430.3634933389999</v>
      </c>
      <c r="E370" s="70">
        <v>5334.7523862378803</v>
      </c>
      <c r="F370" s="58">
        <f t="shared" si="16"/>
        <v>5.7439626436625035</v>
      </c>
      <c r="G370" s="59">
        <f t="shared" si="18"/>
        <v>1.1215611003489556</v>
      </c>
      <c r="H370" s="59">
        <f t="shared" si="17"/>
        <v>11.554758761824214</v>
      </c>
      <c r="I370" s="59">
        <f t="shared" si="19"/>
        <v>2.5532761086506595</v>
      </c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</row>
    <row r="371" spans="1:41" x14ac:dyDescent="0.2">
      <c r="A371" s="81">
        <v>2007</v>
      </c>
      <c r="B371" s="81">
        <v>1</v>
      </c>
      <c r="C371" s="71" t="s">
        <v>146</v>
      </c>
      <c r="D371" s="72">
        <v>1894.8501047004099</v>
      </c>
      <c r="E371" s="72">
        <v>2601.6781400361401</v>
      </c>
      <c r="F371" s="58">
        <f t="shared" si="16"/>
        <v>6.0145054402203746</v>
      </c>
      <c r="G371" s="59">
        <f t="shared" si="18"/>
        <v>1.8983228264495944</v>
      </c>
      <c r="H371" s="59">
        <f t="shared" si="17"/>
        <v>10.764917672151331</v>
      </c>
      <c r="I371" s="59">
        <f t="shared" si="19"/>
        <v>13.108369221348815</v>
      </c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</row>
    <row r="372" spans="1:41" x14ac:dyDescent="0.2">
      <c r="A372" s="81">
        <v>2007</v>
      </c>
      <c r="B372" s="81">
        <v>1</v>
      </c>
      <c r="C372" s="71" t="s">
        <v>147</v>
      </c>
      <c r="D372" s="72">
        <v>1128.3557531424599</v>
      </c>
      <c r="E372" s="72">
        <v>1919.44928378145</v>
      </c>
      <c r="F372" s="58">
        <f t="shared" si="16"/>
        <v>6.4783507927000272</v>
      </c>
      <c r="G372" s="59">
        <f t="shared" si="18"/>
        <v>0.62183971177207642</v>
      </c>
      <c r="H372" s="59">
        <f t="shared" si="17"/>
        <v>13.583904876133456</v>
      </c>
      <c r="I372" s="59">
        <f t="shared" si="19"/>
        <v>1.9833578560836118</v>
      </c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</row>
    <row r="373" spans="1:41" x14ac:dyDescent="0.2">
      <c r="A373" s="81">
        <v>2007</v>
      </c>
      <c r="B373" s="81">
        <v>1</v>
      </c>
      <c r="C373" s="71" t="s">
        <v>148</v>
      </c>
      <c r="D373" s="72">
        <v>513.26445719252695</v>
      </c>
      <c r="E373" s="72">
        <v>818.860810879003</v>
      </c>
      <c r="F373" s="58">
        <f t="shared" si="16"/>
        <v>1.0155164929741112</v>
      </c>
      <c r="G373" s="59">
        <f t="shared" si="18"/>
        <v>-2.0771300840328966</v>
      </c>
      <c r="H373" s="59">
        <f t="shared" si="17"/>
        <v>9.2708633198802524</v>
      </c>
      <c r="I373" s="59">
        <f t="shared" si="19"/>
        <v>-0.27764716895681829</v>
      </c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</row>
    <row r="374" spans="1:41" x14ac:dyDescent="0.2">
      <c r="A374" s="81">
        <v>2007</v>
      </c>
      <c r="B374" s="81">
        <v>1</v>
      </c>
      <c r="C374" s="69" t="s">
        <v>149</v>
      </c>
      <c r="D374" s="70">
        <v>969.35115724630805</v>
      </c>
      <c r="E374" s="70">
        <v>1527.3926938611501</v>
      </c>
      <c r="F374" s="58">
        <f t="shared" si="16"/>
        <v>7.5102498237580306</v>
      </c>
      <c r="G374" s="59">
        <f t="shared" si="18"/>
        <v>7.0362282413102939</v>
      </c>
      <c r="H374" s="59">
        <f t="shared" si="17"/>
        <v>15.059388720371313</v>
      </c>
      <c r="I374" s="59">
        <f t="shared" si="19"/>
        <v>8.8740010065622812</v>
      </c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</row>
    <row r="375" spans="1:41" x14ac:dyDescent="0.2">
      <c r="A375" s="81">
        <v>2007</v>
      </c>
      <c r="B375" s="81">
        <v>1</v>
      </c>
      <c r="C375" s="71" t="s">
        <v>150</v>
      </c>
      <c r="D375" s="72">
        <v>739.88409464096105</v>
      </c>
      <c r="E375" s="72">
        <v>1169.2671197585901</v>
      </c>
      <c r="F375" s="58">
        <f t="shared" si="16"/>
        <v>9.237047453775471</v>
      </c>
      <c r="G375" s="59">
        <f t="shared" si="18"/>
        <v>9.0314320778183799</v>
      </c>
      <c r="H375" s="59">
        <f t="shared" si="17"/>
        <v>17.277091917526111</v>
      </c>
      <c r="I375" s="59">
        <f t="shared" si="19"/>
        <v>11.079722951795556</v>
      </c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</row>
    <row r="376" spans="1:41" x14ac:dyDescent="0.2">
      <c r="A376" s="81">
        <v>2007</v>
      </c>
      <c r="B376" s="81">
        <v>1</v>
      </c>
      <c r="C376" s="71" t="s">
        <v>9</v>
      </c>
      <c r="D376" s="72">
        <v>229.58899415707799</v>
      </c>
      <c r="E376" s="72">
        <v>357.885937763144</v>
      </c>
      <c r="F376" s="58">
        <f t="shared" si="16"/>
        <v>1.9259804267198533</v>
      </c>
      <c r="G376" s="59">
        <f t="shared" si="18"/>
        <v>0.61009680792338816</v>
      </c>
      <c r="H376" s="59">
        <f t="shared" si="17"/>
        <v>8.1399652204424466</v>
      </c>
      <c r="I376" s="59">
        <f t="shared" si="19"/>
        <v>1.8761210560734431</v>
      </c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</row>
    <row r="377" spans="1:41" x14ac:dyDescent="0.2">
      <c r="A377" s="81">
        <v>2007</v>
      </c>
      <c r="B377" s="81">
        <v>1</v>
      </c>
      <c r="C377" s="69" t="s">
        <v>10</v>
      </c>
      <c r="D377" s="70">
        <v>24499.274395616801</v>
      </c>
      <c r="E377" s="70">
        <v>34425.753052238098</v>
      </c>
      <c r="F377" s="58">
        <f t="shared" si="16"/>
        <v>8.1516914074700075</v>
      </c>
      <c r="G377" s="59">
        <f t="shared" si="18"/>
        <v>4.2928195935701519</v>
      </c>
      <c r="H377" s="59">
        <f t="shared" si="17"/>
        <v>14.090714255653491</v>
      </c>
      <c r="I377" s="59">
        <f t="shared" si="19"/>
        <v>6.2837222859778663</v>
      </c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</row>
    <row r="378" spans="1:41" x14ac:dyDescent="0.2">
      <c r="A378" s="81">
        <v>2007</v>
      </c>
      <c r="B378" s="81">
        <v>1</v>
      </c>
      <c r="C378" s="73" t="s">
        <v>11</v>
      </c>
      <c r="D378" s="72">
        <v>3058.3659987121</v>
      </c>
      <c r="E378" s="72">
        <v>3611.46664928269</v>
      </c>
      <c r="F378" s="58">
        <f t="shared" si="16"/>
        <v>10.793103891318957</v>
      </c>
      <c r="G378" s="59">
        <f t="shared" si="18"/>
        <v>1.6449242868994851</v>
      </c>
      <c r="H378" s="59">
        <f t="shared" si="17"/>
        <v>22.748706908927407</v>
      </c>
      <c r="I378" s="59">
        <f t="shared" si="19"/>
        <v>0.28923426794327245</v>
      </c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</row>
    <row r="379" spans="1:41" x14ac:dyDescent="0.2">
      <c r="A379" s="81">
        <v>2007</v>
      </c>
      <c r="B379" s="81">
        <v>1</v>
      </c>
      <c r="C379" s="74" t="s">
        <v>12</v>
      </c>
      <c r="D379" s="92">
        <v>27588.735132302601</v>
      </c>
      <c r="E379" s="92">
        <v>38071.906847437502</v>
      </c>
      <c r="F379" s="58">
        <f t="shared" si="16"/>
        <v>8.3768525233044233</v>
      </c>
      <c r="G379" s="59">
        <f t="shared" si="18"/>
        <v>3.8639044940182998</v>
      </c>
      <c r="H379" s="59">
        <f t="shared" si="17"/>
        <v>15.080195695071264</v>
      </c>
      <c r="I379" s="59">
        <f t="shared" si="19"/>
        <v>5.7729953176402615</v>
      </c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</row>
    <row r="380" spans="1:41" x14ac:dyDescent="0.2">
      <c r="A380" s="81">
        <v>2007</v>
      </c>
      <c r="B380" s="81">
        <v>2</v>
      </c>
      <c r="C380" s="69" t="s">
        <v>127</v>
      </c>
      <c r="D380" s="70">
        <v>2.2231967367830499</v>
      </c>
      <c r="E380" s="70">
        <v>2.73828702116763</v>
      </c>
      <c r="F380" s="58">
        <f t="shared" si="16"/>
        <v>-0.32949189057337458</v>
      </c>
      <c r="G380" s="59">
        <f t="shared" si="18"/>
        <v>-0.38454389375131015</v>
      </c>
      <c r="H380" s="59">
        <f t="shared" si="17"/>
        <v>2.8740439862505962</v>
      </c>
      <c r="I380" s="59">
        <f t="shared" si="19"/>
        <v>-1.2618473861746526</v>
      </c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</row>
    <row r="381" spans="1:41" x14ac:dyDescent="0.2">
      <c r="A381" s="81">
        <v>2007</v>
      </c>
      <c r="B381" s="81">
        <v>2</v>
      </c>
      <c r="C381" s="71" t="s">
        <v>127</v>
      </c>
      <c r="D381" s="72">
        <v>2.2231967367830499</v>
      </c>
      <c r="E381" s="72">
        <v>2.73828702116763</v>
      </c>
      <c r="F381" s="58">
        <f t="shared" si="16"/>
        <v>-0.32949189057337458</v>
      </c>
      <c r="G381" s="59">
        <f t="shared" si="18"/>
        <v>-0.38454389375131015</v>
      </c>
      <c r="H381" s="59">
        <f t="shared" si="17"/>
        <v>2.8740439862505962</v>
      </c>
      <c r="I381" s="59">
        <f t="shared" si="19"/>
        <v>-1.2618473861746526</v>
      </c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</row>
    <row r="382" spans="1:41" x14ac:dyDescent="0.2">
      <c r="A382" s="81">
        <v>2007</v>
      </c>
      <c r="B382" s="81">
        <v>2</v>
      </c>
      <c r="C382" s="69" t="s">
        <v>128</v>
      </c>
      <c r="D382" s="70">
        <v>80.571599515139397</v>
      </c>
      <c r="E382" s="70">
        <v>66.698334524199495</v>
      </c>
      <c r="F382" s="58">
        <f t="shared" si="16"/>
        <v>7.6140827705178715</v>
      </c>
      <c r="G382" s="59">
        <f t="shared" si="18"/>
        <v>-3.9185301828037478</v>
      </c>
      <c r="H382" s="59">
        <f t="shared" si="17"/>
        <v>6.6679172952350374</v>
      </c>
      <c r="I382" s="59">
        <f t="shared" si="19"/>
        <v>-3.2471810539220436</v>
      </c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</row>
    <row r="383" spans="1:41" x14ac:dyDescent="0.2">
      <c r="A383" s="81">
        <v>2007</v>
      </c>
      <c r="B383" s="81">
        <v>2</v>
      </c>
      <c r="C383" s="71" t="s">
        <v>128</v>
      </c>
      <c r="D383" s="72">
        <v>80.571599515139397</v>
      </c>
      <c r="E383" s="72">
        <v>66.698334524199495</v>
      </c>
      <c r="F383" s="58">
        <f t="shared" si="16"/>
        <v>7.6140827705178715</v>
      </c>
      <c r="G383" s="59">
        <f t="shared" si="18"/>
        <v>-3.9185301828037478</v>
      </c>
      <c r="H383" s="59">
        <f t="shared" si="17"/>
        <v>6.6679172952350374</v>
      </c>
      <c r="I383" s="59">
        <f t="shared" si="19"/>
        <v>-3.2471810539220436</v>
      </c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</row>
    <row r="384" spans="1:41" x14ac:dyDescent="0.2">
      <c r="A384" s="81">
        <v>2007</v>
      </c>
      <c r="B384" s="81">
        <v>2</v>
      </c>
      <c r="C384" s="69" t="s">
        <v>3</v>
      </c>
      <c r="D384" s="70">
        <v>3933.6215030050398</v>
      </c>
      <c r="E384" s="70">
        <v>5240.4538039365098</v>
      </c>
      <c r="F384" s="58">
        <f t="shared" si="16"/>
        <v>7.7635896111543978</v>
      </c>
      <c r="G384" s="59">
        <f t="shared" si="18"/>
        <v>1.7436651451987917</v>
      </c>
      <c r="H384" s="59">
        <f t="shared" si="17"/>
        <v>14.023973625868624</v>
      </c>
      <c r="I384" s="59">
        <f t="shared" si="19"/>
        <v>2.1406730024766674</v>
      </c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</row>
    <row r="385" spans="1:41" x14ac:dyDescent="0.2">
      <c r="A385" s="81">
        <v>2007</v>
      </c>
      <c r="B385" s="81">
        <v>2</v>
      </c>
      <c r="C385" s="71" t="s">
        <v>129</v>
      </c>
      <c r="D385" s="72">
        <v>738.99315725338499</v>
      </c>
      <c r="E385" s="72">
        <v>1135.1450280200299</v>
      </c>
      <c r="F385" s="58">
        <f t="shared" si="16"/>
        <v>2.110101487490712</v>
      </c>
      <c r="G385" s="59">
        <f t="shared" si="18"/>
        <v>0.61164712916870201</v>
      </c>
      <c r="H385" s="59">
        <f t="shared" si="17"/>
        <v>14.939053593542528</v>
      </c>
      <c r="I385" s="59">
        <f t="shared" si="19"/>
        <v>2.6493795523355956</v>
      </c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</row>
    <row r="386" spans="1:41" x14ac:dyDescent="0.2">
      <c r="A386" s="81">
        <v>2007</v>
      </c>
      <c r="B386" s="81">
        <v>2</v>
      </c>
      <c r="C386" s="71" t="s">
        <v>130</v>
      </c>
      <c r="D386" s="72">
        <v>712.03764483025202</v>
      </c>
      <c r="E386" s="72">
        <v>827.866953267692</v>
      </c>
      <c r="F386" s="58">
        <f t="shared" si="16"/>
        <v>17.12175971529819</v>
      </c>
      <c r="G386" s="59">
        <f t="shared" si="18"/>
        <v>7.0011694262264834</v>
      </c>
      <c r="H386" s="59">
        <f t="shared" si="17"/>
        <v>22.240879069378149</v>
      </c>
      <c r="I386" s="59">
        <f t="shared" si="19"/>
        <v>8.0131367190693794</v>
      </c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</row>
    <row r="387" spans="1:41" x14ac:dyDescent="0.2">
      <c r="A387" s="81">
        <v>2007</v>
      </c>
      <c r="B387" s="81">
        <v>2</v>
      </c>
      <c r="C387" s="71" t="s">
        <v>131</v>
      </c>
      <c r="D387" s="72">
        <v>422.94785139912199</v>
      </c>
      <c r="E387" s="72">
        <v>357.84110805890401</v>
      </c>
      <c r="F387" s="58">
        <f t="shared" si="16"/>
        <v>9.4753100968609125</v>
      </c>
      <c r="G387" s="59">
        <f t="shared" si="18"/>
        <v>0.82770058187677797</v>
      </c>
      <c r="H387" s="59">
        <f t="shared" si="17"/>
        <v>11.692236868876371</v>
      </c>
      <c r="I387" s="59">
        <f t="shared" si="19"/>
        <v>0.56403375753659724</v>
      </c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</row>
    <row r="388" spans="1:41" x14ac:dyDescent="0.2">
      <c r="A388" s="81">
        <v>2007</v>
      </c>
      <c r="B388" s="81">
        <v>2</v>
      </c>
      <c r="C388" s="71" t="s">
        <v>132</v>
      </c>
      <c r="D388" s="72">
        <v>925.69147964236595</v>
      </c>
      <c r="E388" s="72">
        <v>1064.8216100227801</v>
      </c>
      <c r="F388" s="58">
        <f t="shared" si="16"/>
        <v>7.4152619676812526</v>
      </c>
      <c r="G388" s="59">
        <f t="shared" si="18"/>
        <v>-5.2530005966133775E-2</v>
      </c>
      <c r="H388" s="59">
        <f t="shared" si="17"/>
        <v>8.5098280466548779</v>
      </c>
      <c r="I388" s="59">
        <f t="shared" si="19"/>
        <v>-1.1112722264341235</v>
      </c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</row>
    <row r="389" spans="1:41" x14ac:dyDescent="0.2">
      <c r="A389" s="81">
        <v>2007</v>
      </c>
      <c r="B389" s="81">
        <v>2</v>
      </c>
      <c r="C389" s="71" t="s">
        <v>133</v>
      </c>
      <c r="D389" s="72">
        <v>760.36390780625595</v>
      </c>
      <c r="E389" s="72">
        <v>1371.4449740391899</v>
      </c>
      <c r="F389" s="58">
        <f t="shared" si="16"/>
        <v>1.9845166712400664</v>
      </c>
      <c r="G389" s="59">
        <f t="shared" si="18"/>
        <v>-3.1933213528966387</v>
      </c>
      <c r="H389" s="59">
        <f t="shared" si="17"/>
        <v>10.959130867482813</v>
      </c>
      <c r="I389" s="59">
        <f t="shared" si="19"/>
        <v>-2.242694147113955</v>
      </c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</row>
    <row r="390" spans="1:41" x14ac:dyDescent="0.2">
      <c r="A390" s="81">
        <v>2007</v>
      </c>
      <c r="B390" s="81">
        <v>2</v>
      </c>
      <c r="C390" s="71" t="s">
        <v>134</v>
      </c>
      <c r="D390" s="72">
        <v>360.492130799395</v>
      </c>
      <c r="E390" s="72">
        <v>487.77956017366</v>
      </c>
      <c r="F390" s="58">
        <f t="shared" si="16"/>
        <v>16.503161696525815</v>
      </c>
      <c r="G390" s="59">
        <f t="shared" si="18"/>
        <v>2.5117809840002225</v>
      </c>
      <c r="H390" s="59">
        <f t="shared" si="17"/>
        <v>19.798811783411672</v>
      </c>
      <c r="I390" s="59">
        <f t="shared" si="19"/>
        <v>7.7537291855348078</v>
      </c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</row>
    <row r="391" spans="1:41" x14ac:dyDescent="0.2">
      <c r="A391" s="81">
        <v>2007</v>
      </c>
      <c r="B391" s="81">
        <v>2</v>
      </c>
      <c r="C391" s="69" t="s">
        <v>135</v>
      </c>
      <c r="D391" s="70">
        <v>682.78864871954102</v>
      </c>
      <c r="E391" s="70">
        <v>892.77055741972401</v>
      </c>
      <c r="F391" s="58">
        <f t="shared" si="16"/>
        <v>3.9373084346998155</v>
      </c>
      <c r="G391" s="59">
        <f t="shared" si="18"/>
        <v>0.11017509053896646</v>
      </c>
      <c r="H391" s="59">
        <f t="shared" si="17"/>
        <v>13.94099316145574</v>
      </c>
      <c r="I391" s="59">
        <f t="shared" si="19"/>
        <v>2.3053356732979369</v>
      </c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</row>
    <row r="392" spans="1:41" x14ac:dyDescent="0.2">
      <c r="A392" s="81">
        <v>2007</v>
      </c>
      <c r="B392" s="81">
        <v>2</v>
      </c>
      <c r="C392" s="71" t="s">
        <v>4</v>
      </c>
      <c r="D392" s="72">
        <v>284.38511921279098</v>
      </c>
      <c r="E392" s="72">
        <v>379.68557152673498</v>
      </c>
      <c r="F392" s="58">
        <f t="shared" si="16"/>
        <v>2.7867795601256962</v>
      </c>
      <c r="G392" s="59">
        <f t="shared" si="18"/>
        <v>-2.8916759162350703</v>
      </c>
      <c r="H392" s="59">
        <f t="shared" si="17"/>
        <v>13.734605614258101</v>
      </c>
      <c r="I392" s="59">
        <f t="shared" si="19"/>
        <v>-1.7281313719174518</v>
      </c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</row>
    <row r="393" spans="1:41" x14ac:dyDescent="0.2">
      <c r="A393" s="81">
        <v>2007</v>
      </c>
      <c r="B393" s="81">
        <v>2</v>
      </c>
      <c r="C393" s="71" t="s">
        <v>136</v>
      </c>
      <c r="D393" s="72">
        <v>398.87657619307902</v>
      </c>
      <c r="E393" s="72">
        <v>519.28502159412801</v>
      </c>
      <c r="F393" s="58">
        <f t="shared" si="16"/>
        <v>4.5312913720226167</v>
      </c>
      <c r="G393" s="59">
        <f t="shared" si="18"/>
        <v>0.15236866246206571</v>
      </c>
      <c r="H393" s="59">
        <f t="shared" si="17"/>
        <v>13.780722545772939</v>
      </c>
      <c r="I393" s="59">
        <f t="shared" si="19"/>
        <v>2.7316305939788288</v>
      </c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</row>
    <row r="394" spans="1:41" x14ac:dyDescent="0.2">
      <c r="A394" s="81">
        <v>2007</v>
      </c>
      <c r="B394" s="81">
        <v>2</v>
      </c>
      <c r="C394" s="69" t="s">
        <v>137</v>
      </c>
      <c r="D394" s="70">
        <v>981.67619545165905</v>
      </c>
      <c r="E394" s="70">
        <v>1560.9002341251701</v>
      </c>
      <c r="F394" s="58">
        <f t="shared" si="16"/>
        <v>-28.027038920397228</v>
      </c>
      <c r="G394" s="59">
        <f t="shared" si="18"/>
        <v>-32.998324494278151</v>
      </c>
      <c r="H394" s="59">
        <f t="shared" si="17"/>
        <v>-30.498588526310765</v>
      </c>
      <c r="I394" s="59">
        <f t="shared" si="19"/>
        <v>-36.820513255736721</v>
      </c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</row>
    <row r="395" spans="1:41" x14ac:dyDescent="0.2">
      <c r="A395" s="81">
        <v>2007</v>
      </c>
      <c r="B395" s="81">
        <v>2</v>
      </c>
      <c r="C395" s="71" t="s">
        <v>138</v>
      </c>
      <c r="D395" s="72">
        <v>601.28508109122401</v>
      </c>
      <c r="E395" s="72">
        <v>1133.33730528357</v>
      </c>
      <c r="F395" s="58">
        <f t="shared" si="16"/>
        <v>-26.440810588272235</v>
      </c>
      <c r="G395" s="59">
        <f t="shared" si="18"/>
        <v>-32.01784191926744</v>
      </c>
      <c r="H395" s="59">
        <f t="shared" si="17"/>
        <v>-30.520983937215064</v>
      </c>
      <c r="I395" s="59">
        <f t="shared" si="19"/>
        <v>-37.570018229940892</v>
      </c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</row>
    <row r="396" spans="1:41" x14ac:dyDescent="0.2">
      <c r="A396" s="81">
        <v>2007</v>
      </c>
      <c r="B396" s="81">
        <v>2</v>
      </c>
      <c r="C396" s="71" t="s">
        <v>139</v>
      </c>
      <c r="D396" s="72">
        <v>161.84434974469099</v>
      </c>
      <c r="E396" s="72">
        <v>208.312118274146</v>
      </c>
      <c r="F396" s="58">
        <f t="shared" si="16"/>
        <v>-28.852054144040117</v>
      </c>
      <c r="G396" s="59">
        <f t="shared" si="18"/>
        <v>-21.216676372673483</v>
      </c>
      <c r="H396" s="59">
        <f t="shared" si="17"/>
        <v>-28.716425482381336</v>
      </c>
      <c r="I396" s="59">
        <f t="shared" si="19"/>
        <v>-19.45211694673451</v>
      </c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</row>
    <row r="397" spans="1:41" x14ac:dyDescent="0.2">
      <c r="A397" s="81">
        <v>2007</v>
      </c>
      <c r="B397" s="81">
        <v>2</v>
      </c>
      <c r="C397" s="71" t="s">
        <v>140</v>
      </c>
      <c r="D397" s="72">
        <v>212.55212327659899</v>
      </c>
      <c r="E397" s="72">
        <v>226.74189249390801</v>
      </c>
      <c r="F397" s="58">
        <f t="shared" si="16"/>
        <v>-32.467752014955579</v>
      </c>
      <c r="G397" s="59">
        <f t="shared" si="18"/>
        <v>-33.028199733279429</v>
      </c>
      <c r="H397" s="59">
        <f t="shared" si="17"/>
        <v>-35.805793318047122</v>
      </c>
      <c r="I397" s="59">
        <f t="shared" si="19"/>
        <v>-40.778573693939698</v>
      </c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</row>
    <row r="398" spans="1:41" x14ac:dyDescent="0.2">
      <c r="A398" s="81">
        <v>2007</v>
      </c>
      <c r="B398" s="81">
        <v>2</v>
      </c>
      <c r="C398" s="69" t="s">
        <v>141</v>
      </c>
      <c r="D398" s="70">
        <v>4984.58246066839</v>
      </c>
      <c r="E398" s="70">
        <v>6819.2005649783196</v>
      </c>
      <c r="F398" s="58">
        <f t="shared" si="16"/>
        <v>6.6268986599121504</v>
      </c>
      <c r="G398" s="59">
        <f t="shared" si="18"/>
        <v>1.5324553504376004</v>
      </c>
      <c r="H398" s="59">
        <f t="shared" si="17"/>
        <v>14.613290706770465</v>
      </c>
      <c r="I398" s="59">
        <f t="shared" si="19"/>
        <v>2.1408623306961472</v>
      </c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</row>
    <row r="399" spans="1:41" x14ac:dyDescent="0.2">
      <c r="A399" s="81">
        <v>2007</v>
      </c>
      <c r="B399" s="81">
        <v>2</v>
      </c>
      <c r="C399" s="71" t="s">
        <v>142</v>
      </c>
      <c r="D399" s="72">
        <v>3234.9297727358298</v>
      </c>
      <c r="E399" s="72">
        <v>4164.4359863927202</v>
      </c>
      <c r="F399" s="58">
        <f t="shared" si="16"/>
        <v>7.2733312525668392</v>
      </c>
      <c r="G399" s="59">
        <f t="shared" si="18"/>
        <v>1.1438041277211486</v>
      </c>
      <c r="H399" s="59">
        <f t="shared" si="17"/>
        <v>12.543921245120115</v>
      </c>
      <c r="I399" s="59">
        <f t="shared" si="19"/>
        <v>0.85782904589160047</v>
      </c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</row>
    <row r="400" spans="1:41" x14ac:dyDescent="0.2">
      <c r="A400" s="81">
        <v>2007</v>
      </c>
      <c r="B400" s="81">
        <v>2</v>
      </c>
      <c r="C400" s="71" t="s">
        <v>5</v>
      </c>
      <c r="D400" s="72">
        <v>1174.0587694043199</v>
      </c>
      <c r="E400" s="72">
        <v>1614.8266552048001</v>
      </c>
      <c r="F400" s="58">
        <f t="shared" si="16"/>
        <v>2.3451376267993318</v>
      </c>
      <c r="G400" s="59">
        <f t="shared" si="18"/>
        <v>1.754354275925607</v>
      </c>
      <c r="H400" s="59">
        <f t="shared" si="17"/>
        <v>14.975102205995604</v>
      </c>
      <c r="I400" s="59">
        <f t="shared" si="19"/>
        <v>3.6338240659658849</v>
      </c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</row>
    <row r="401" spans="1:41" x14ac:dyDescent="0.2">
      <c r="A401" s="81">
        <v>2007</v>
      </c>
      <c r="B401" s="81">
        <v>2</v>
      </c>
      <c r="C401" s="71" t="s">
        <v>6</v>
      </c>
      <c r="D401" s="72">
        <v>582.26221419736305</v>
      </c>
      <c r="E401" s="72">
        <v>1073.26263659506</v>
      </c>
      <c r="F401" s="58">
        <f t="shared" si="16"/>
        <v>11.34619799123373</v>
      </c>
      <c r="G401" s="59">
        <f t="shared" si="18"/>
        <v>1.939731443285786</v>
      </c>
      <c r="H401" s="59">
        <f t="shared" si="17"/>
        <v>25.660152259970005</v>
      </c>
      <c r="I401" s="59">
        <f t="shared" si="19"/>
        <v>0.69014443996850972</v>
      </c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</row>
    <row r="402" spans="1:41" x14ac:dyDescent="0.2">
      <c r="A402" s="81">
        <v>2007</v>
      </c>
      <c r="B402" s="81">
        <v>2</v>
      </c>
      <c r="C402" s="69" t="s">
        <v>143</v>
      </c>
      <c r="D402" s="70">
        <v>1494.9455604443999</v>
      </c>
      <c r="E402" s="70">
        <v>1576.0857909548899</v>
      </c>
      <c r="F402" s="58">
        <f t="shared" si="16"/>
        <v>10.372770919810769</v>
      </c>
      <c r="G402" s="59">
        <f t="shared" si="18"/>
        <v>0.90786435752059358</v>
      </c>
      <c r="H402" s="59">
        <f t="shared" si="17"/>
        <v>10.470748040791801</v>
      </c>
      <c r="I402" s="59">
        <f t="shared" si="19"/>
        <v>1.8788681363480553</v>
      </c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</row>
    <row r="403" spans="1:41" x14ac:dyDescent="0.2">
      <c r="A403" s="81">
        <v>2007</v>
      </c>
      <c r="B403" s="81">
        <v>2</v>
      </c>
      <c r="C403" s="71" t="s">
        <v>143</v>
      </c>
      <c r="D403" s="72">
        <v>1494.9455604443999</v>
      </c>
      <c r="E403" s="72">
        <v>1576.0857909548899</v>
      </c>
      <c r="F403" s="58">
        <f t="shared" si="16"/>
        <v>10.372770919810769</v>
      </c>
      <c r="G403" s="59">
        <f t="shared" si="18"/>
        <v>0.90786435752059358</v>
      </c>
      <c r="H403" s="59">
        <f t="shared" si="17"/>
        <v>10.470748040791801</v>
      </c>
      <c r="I403" s="59">
        <f t="shared" si="19"/>
        <v>1.8788681363480553</v>
      </c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</row>
    <row r="404" spans="1:41" x14ac:dyDescent="0.2">
      <c r="A404" s="81">
        <v>2007</v>
      </c>
      <c r="B404" s="81">
        <v>2</v>
      </c>
      <c r="C404" s="69" t="s">
        <v>7</v>
      </c>
      <c r="D404" s="70">
        <v>1901.3971636859401</v>
      </c>
      <c r="E404" s="70">
        <v>2317.5994493561202</v>
      </c>
      <c r="F404" s="58">
        <f t="shared" si="16"/>
        <v>18.255436778644409</v>
      </c>
      <c r="G404" s="59">
        <f t="shared" si="18"/>
        <v>5.8132493810218566</v>
      </c>
      <c r="H404" s="59">
        <f t="shared" si="17"/>
        <v>22.459268521881405</v>
      </c>
      <c r="I404" s="59">
        <f t="shared" si="19"/>
        <v>7.6571928549847845</v>
      </c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</row>
    <row r="405" spans="1:41" x14ac:dyDescent="0.2">
      <c r="A405" s="81">
        <v>2007</v>
      </c>
      <c r="B405" s="81">
        <v>2</v>
      </c>
      <c r="C405" s="71" t="s">
        <v>7</v>
      </c>
      <c r="D405" s="72">
        <v>1901.3971636859401</v>
      </c>
      <c r="E405" s="72">
        <v>2317.5994493561202</v>
      </c>
      <c r="F405" s="58">
        <f t="shared" si="16"/>
        <v>18.255436778644409</v>
      </c>
      <c r="G405" s="59">
        <f t="shared" si="18"/>
        <v>5.8132493810218566</v>
      </c>
      <c r="H405" s="59">
        <f t="shared" si="17"/>
        <v>22.459268521881405</v>
      </c>
      <c r="I405" s="59">
        <f t="shared" si="19"/>
        <v>7.6571928549847845</v>
      </c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</row>
    <row r="406" spans="1:41" x14ac:dyDescent="0.2">
      <c r="A406" s="81">
        <v>2007</v>
      </c>
      <c r="B406" s="81">
        <v>2</v>
      </c>
      <c r="C406" s="69" t="s">
        <v>8</v>
      </c>
      <c r="D406" s="70">
        <v>4159.2173527008499</v>
      </c>
      <c r="E406" s="70">
        <v>5339.40888200472</v>
      </c>
      <c r="F406" s="58">
        <f t="shared" si="16"/>
        <v>4.1081292593585728</v>
      </c>
      <c r="G406" s="59">
        <f t="shared" si="18"/>
        <v>-0.1927145900386118</v>
      </c>
      <c r="H406" s="59">
        <f t="shared" si="17"/>
        <v>7.52399139144726</v>
      </c>
      <c r="I406" s="59">
        <f t="shared" si="19"/>
        <v>2.9019909681196054</v>
      </c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</row>
    <row r="407" spans="1:41" x14ac:dyDescent="0.2">
      <c r="A407" s="81">
        <v>2007</v>
      </c>
      <c r="B407" s="81">
        <v>2</v>
      </c>
      <c r="C407" s="71" t="s">
        <v>8</v>
      </c>
      <c r="D407" s="72">
        <v>4159.2173527008499</v>
      </c>
      <c r="E407" s="72">
        <v>5339.40888200472</v>
      </c>
      <c r="F407" s="58">
        <f t="shared" si="16"/>
        <v>4.1081292593585728</v>
      </c>
      <c r="G407" s="59">
        <f t="shared" si="18"/>
        <v>-0.1927145900386118</v>
      </c>
      <c r="H407" s="59">
        <f t="shared" si="17"/>
        <v>7.52399139144726</v>
      </c>
      <c r="I407" s="59">
        <f t="shared" si="19"/>
        <v>2.9019909681196054</v>
      </c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</row>
    <row r="408" spans="1:41" x14ac:dyDescent="0.2">
      <c r="A408" s="81">
        <v>2007</v>
      </c>
      <c r="B408" s="81">
        <v>2</v>
      </c>
      <c r="C408" s="69" t="s">
        <v>144</v>
      </c>
      <c r="D408" s="70">
        <v>1722.00256491354</v>
      </c>
      <c r="E408" s="70">
        <v>3278.01757179377</v>
      </c>
      <c r="F408" s="58">
        <f t="shared" si="16"/>
        <v>3.1798334649321358</v>
      </c>
      <c r="G408" s="59">
        <f t="shared" si="18"/>
        <v>-1.6132985168742064</v>
      </c>
      <c r="H408" s="59">
        <f t="shared" si="17"/>
        <v>15.819284230115827</v>
      </c>
      <c r="I408" s="59">
        <f t="shared" si="19"/>
        <v>0.86408178513264211</v>
      </c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</row>
    <row r="409" spans="1:41" x14ac:dyDescent="0.2">
      <c r="A409" s="81">
        <v>2007</v>
      </c>
      <c r="B409" s="81">
        <v>2</v>
      </c>
      <c r="C409" s="71" t="s">
        <v>144</v>
      </c>
      <c r="D409" s="72">
        <v>1722.00256491354</v>
      </c>
      <c r="E409" s="72">
        <v>3278.01757179377</v>
      </c>
      <c r="F409" s="58">
        <f t="shared" si="16"/>
        <v>3.1798334649321358</v>
      </c>
      <c r="G409" s="59">
        <f t="shared" si="18"/>
        <v>-1.6132985168742064</v>
      </c>
      <c r="H409" s="59">
        <f t="shared" si="17"/>
        <v>15.819284230115827</v>
      </c>
      <c r="I409" s="59">
        <f t="shared" si="19"/>
        <v>0.86408178513264211</v>
      </c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</row>
    <row r="410" spans="1:41" x14ac:dyDescent="0.2">
      <c r="A410" s="81">
        <v>2007</v>
      </c>
      <c r="B410" s="81">
        <v>2</v>
      </c>
      <c r="C410" s="69" t="s">
        <v>145</v>
      </c>
      <c r="D410" s="70">
        <v>3504.5304288372799</v>
      </c>
      <c r="E410" s="70">
        <v>5360.4890092496898</v>
      </c>
      <c r="F410" s="58">
        <f t="shared" si="16"/>
        <v>5.5071353971294146</v>
      </c>
      <c r="G410" s="59">
        <f t="shared" si="18"/>
        <v>0.48243331927086963</v>
      </c>
      <c r="H410" s="59">
        <f t="shared" si="17"/>
        <v>11.844795210892279</v>
      </c>
      <c r="I410" s="59">
        <f t="shared" si="19"/>
        <v>2.162072201453169</v>
      </c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</row>
    <row r="411" spans="1:41" x14ac:dyDescent="0.2">
      <c r="A411" s="81">
        <v>2007</v>
      </c>
      <c r="B411" s="81">
        <v>2</v>
      </c>
      <c r="C411" s="71" t="s">
        <v>146</v>
      </c>
      <c r="D411" s="72">
        <v>1804.1518590230501</v>
      </c>
      <c r="E411" s="72">
        <v>2604.2554208445899</v>
      </c>
      <c r="F411" s="58">
        <f t="shared" si="16"/>
        <v>6.6084451469596628</v>
      </c>
      <c r="G411" s="59">
        <f t="shared" si="18"/>
        <v>9.9062246355119399E-2</v>
      </c>
      <c r="H411" s="59">
        <f t="shared" si="17"/>
        <v>12.764370498399691</v>
      </c>
      <c r="I411" s="59">
        <f t="shared" si="19"/>
        <v>-4.7865657263533201</v>
      </c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</row>
    <row r="412" spans="1:41" x14ac:dyDescent="0.2">
      <c r="A412" s="81">
        <v>2007</v>
      </c>
      <c r="B412" s="81">
        <v>2</v>
      </c>
      <c r="C412" s="71" t="s">
        <v>147</v>
      </c>
      <c r="D412" s="72">
        <v>1161.7173274730501</v>
      </c>
      <c r="E412" s="72">
        <v>1940.1812807026899</v>
      </c>
      <c r="F412" s="58">
        <f t="shared" si="16"/>
        <v>5.3413927664439864</v>
      </c>
      <c r="G412" s="59">
        <f t="shared" si="18"/>
        <v>1.0801013132473392</v>
      </c>
      <c r="H412" s="59">
        <f t="shared" si="17"/>
        <v>12.299970470618948</v>
      </c>
      <c r="I412" s="59">
        <f t="shared" si="19"/>
        <v>2.956653895518202</v>
      </c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</row>
    <row r="413" spans="1:41" x14ac:dyDescent="0.2">
      <c r="A413" s="81">
        <v>2007</v>
      </c>
      <c r="B413" s="81">
        <v>2</v>
      </c>
      <c r="C413" s="71" t="s">
        <v>148</v>
      </c>
      <c r="D413" s="72">
        <v>523.81310966396802</v>
      </c>
      <c r="E413" s="72">
        <v>823.57741097819996</v>
      </c>
      <c r="F413" s="58">
        <f t="shared" si="16"/>
        <v>0.55661348576674374</v>
      </c>
      <c r="G413" s="59">
        <f t="shared" si="18"/>
        <v>0.57599533846710571</v>
      </c>
      <c r="H413" s="59">
        <f t="shared" si="17"/>
        <v>7.9977912349161961</v>
      </c>
      <c r="I413" s="59">
        <f t="shared" si="19"/>
        <v>2.055208055734159</v>
      </c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</row>
    <row r="414" spans="1:41" x14ac:dyDescent="0.2">
      <c r="A414" s="81">
        <v>2007</v>
      </c>
      <c r="B414" s="81">
        <v>2</v>
      </c>
      <c r="C414" s="69" t="s">
        <v>149</v>
      </c>
      <c r="D414" s="70">
        <v>967.32524752647601</v>
      </c>
      <c r="E414" s="70">
        <v>1491.26851126409</v>
      </c>
      <c r="F414" s="58">
        <f t="shared" si="16"/>
        <v>2.5283955196951258</v>
      </c>
      <c r="G414" s="59">
        <f t="shared" si="18"/>
        <v>-2.3650880839124921</v>
      </c>
      <c r="H414" s="59">
        <f t="shared" si="17"/>
        <v>10.018591376174179</v>
      </c>
      <c r="I414" s="59">
        <f t="shared" si="19"/>
        <v>-0.20899647198927562</v>
      </c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</row>
    <row r="415" spans="1:41" x14ac:dyDescent="0.2">
      <c r="A415" s="81">
        <v>2007</v>
      </c>
      <c r="B415" s="81">
        <v>2</v>
      </c>
      <c r="C415" s="71" t="s">
        <v>150</v>
      </c>
      <c r="D415" s="72">
        <v>733.56044165371804</v>
      </c>
      <c r="E415" s="72">
        <v>1130.94534331368</v>
      </c>
      <c r="F415" s="58">
        <f t="shared" si="16"/>
        <v>2.6736043793848641</v>
      </c>
      <c r="G415" s="59">
        <f t="shared" si="18"/>
        <v>-3.2774184613026724</v>
      </c>
      <c r="H415" s="59">
        <f t="shared" si="17"/>
        <v>10.768294362804687</v>
      </c>
      <c r="I415" s="59">
        <f t="shared" si="19"/>
        <v>-0.85468156878161228</v>
      </c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</row>
    <row r="416" spans="1:41" x14ac:dyDescent="0.2">
      <c r="A416" s="81">
        <v>2007</v>
      </c>
      <c r="B416" s="81">
        <v>2</v>
      </c>
      <c r="C416" s="71" t="s">
        <v>9</v>
      </c>
      <c r="D416" s="72">
        <v>233.78955701316599</v>
      </c>
      <c r="E416" s="72">
        <v>359.78321857292701</v>
      </c>
      <c r="F416" s="58">
        <f t="shared" si="16"/>
        <v>2.2416249247892095</v>
      </c>
      <c r="G416" s="59">
        <f t="shared" si="18"/>
        <v>0.5301356129389756</v>
      </c>
      <c r="H416" s="59">
        <f t="shared" si="17"/>
        <v>7.9708882913962054</v>
      </c>
      <c r="I416" s="59">
        <f t="shared" si="19"/>
        <v>1.8296011407298085</v>
      </c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</row>
    <row r="417" spans="1:41" x14ac:dyDescent="0.2">
      <c r="A417" s="81">
        <v>2007</v>
      </c>
      <c r="B417" s="81">
        <v>2</v>
      </c>
      <c r="C417" s="69" t="s">
        <v>10</v>
      </c>
      <c r="D417" s="70">
        <v>24341.492584553798</v>
      </c>
      <c r="E417" s="70">
        <v>33874.940383421999</v>
      </c>
      <c r="F417" s="58">
        <f t="shared" ref="F417:F480" si="20">((E417/E257)-1)*100</f>
        <v>4.4504297020462102</v>
      </c>
      <c r="G417" s="59">
        <f t="shared" si="18"/>
        <v>-1.6000018009200478</v>
      </c>
      <c r="H417" s="59">
        <f t="shared" ref="H417:H480" si="21">((D417/D257)-1)*100</f>
        <v>10.145170847684826</v>
      </c>
      <c r="I417" s="59">
        <f t="shared" si="19"/>
        <v>-0.64402646590722146</v>
      </c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</row>
    <row r="418" spans="1:41" x14ac:dyDescent="0.2">
      <c r="A418" s="81">
        <v>2007</v>
      </c>
      <c r="B418" s="81">
        <v>2</v>
      </c>
      <c r="C418" s="73" t="s">
        <v>11</v>
      </c>
      <c r="D418" s="72">
        <v>3073.0825719325499</v>
      </c>
      <c r="E418" s="72">
        <v>3657.9872155231501</v>
      </c>
      <c r="F418" s="58">
        <f t="shared" si="20"/>
        <v>7.3728979658845395</v>
      </c>
      <c r="G418" s="59">
        <f t="shared" si="18"/>
        <v>1.2881350087976084</v>
      </c>
      <c r="H418" s="59">
        <f t="shared" si="21"/>
        <v>15.845621468864589</v>
      </c>
      <c r="I418" s="59">
        <f t="shared" si="19"/>
        <v>0.48119071512850997</v>
      </c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</row>
    <row r="419" spans="1:41" x14ac:dyDescent="0.2">
      <c r="A419" s="81">
        <v>2007</v>
      </c>
      <c r="B419" s="81">
        <v>2</v>
      </c>
      <c r="C419" s="74" t="s">
        <v>12</v>
      </c>
      <c r="D419" s="92">
        <v>27395.497396165501</v>
      </c>
      <c r="E419" s="92">
        <v>37523.994328938497</v>
      </c>
      <c r="F419" s="58">
        <f t="shared" si="20"/>
        <v>4.7595330653406265</v>
      </c>
      <c r="G419" s="59">
        <f t="shared" si="18"/>
        <v>-1.4391517627278527</v>
      </c>
      <c r="H419" s="59">
        <f t="shared" si="21"/>
        <v>10.648308450438314</v>
      </c>
      <c r="I419" s="59">
        <f t="shared" si="19"/>
        <v>-0.70042260078405638</v>
      </c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</row>
    <row r="420" spans="1:41" x14ac:dyDescent="0.2">
      <c r="A420" s="81">
        <v>2007</v>
      </c>
      <c r="B420" s="81">
        <v>3</v>
      </c>
      <c r="C420" s="69" t="s">
        <v>127</v>
      </c>
      <c r="D420" s="70">
        <v>2.22055349513536</v>
      </c>
      <c r="E420" s="70">
        <v>2.7430412032076998</v>
      </c>
      <c r="F420" s="58">
        <f t="shared" si="20"/>
        <v>-0.37550740916273417</v>
      </c>
      <c r="G420" s="59">
        <f t="shared" si="18"/>
        <v>0.17361883554640745</v>
      </c>
      <c r="H420" s="59">
        <f t="shared" si="21"/>
        <v>2.5804120085703985E-2</v>
      </c>
      <c r="I420" s="59">
        <f t="shared" si="19"/>
        <v>-0.11889373549165416</v>
      </c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</row>
    <row r="421" spans="1:41" x14ac:dyDescent="0.2">
      <c r="A421" s="81">
        <v>2007</v>
      </c>
      <c r="B421" s="81">
        <v>3</v>
      </c>
      <c r="C421" s="71" t="s">
        <v>127</v>
      </c>
      <c r="D421" s="72">
        <v>2.22055349513536</v>
      </c>
      <c r="E421" s="72">
        <v>2.7430412032076998</v>
      </c>
      <c r="F421" s="58">
        <f t="shared" si="20"/>
        <v>-0.37550740916273417</v>
      </c>
      <c r="G421" s="59">
        <f t="shared" si="18"/>
        <v>0.17361883554640745</v>
      </c>
      <c r="H421" s="59">
        <f t="shared" si="21"/>
        <v>2.5804120085703985E-2</v>
      </c>
      <c r="I421" s="59">
        <f t="shared" si="19"/>
        <v>-0.11889373549165416</v>
      </c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</row>
    <row r="422" spans="1:41" x14ac:dyDescent="0.2">
      <c r="A422" s="81">
        <v>2007</v>
      </c>
      <c r="B422" s="81">
        <v>3</v>
      </c>
      <c r="C422" s="69" t="s">
        <v>128</v>
      </c>
      <c r="D422" s="70">
        <v>81.591956294967005</v>
      </c>
      <c r="E422" s="70">
        <v>64.669856355760203</v>
      </c>
      <c r="F422" s="58">
        <f t="shared" si="20"/>
        <v>-3.0840841879807068</v>
      </c>
      <c r="G422" s="59">
        <f t="shared" si="18"/>
        <v>-3.0412725938506302</v>
      </c>
      <c r="H422" s="59">
        <f t="shared" si="21"/>
        <v>-0.56044581535095173</v>
      </c>
      <c r="I422" s="59">
        <f t="shared" si="19"/>
        <v>1.2663975718092635</v>
      </c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</row>
    <row r="423" spans="1:41" x14ac:dyDescent="0.2">
      <c r="A423" s="81">
        <v>2007</v>
      </c>
      <c r="B423" s="81">
        <v>3</v>
      </c>
      <c r="C423" s="71" t="s">
        <v>128</v>
      </c>
      <c r="D423" s="72">
        <v>81.591956294967005</v>
      </c>
      <c r="E423" s="72">
        <v>64.669856355760203</v>
      </c>
      <c r="F423" s="58">
        <f t="shared" si="20"/>
        <v>-3.0840841879807068</v>
      </c>
      <c r="G423" s="59">
        <f t="shared" si="18"/>
        <v>-3.0412725938506302</v>
      </c>
      <c r="H423" s="59">
        <f t="shared" si="21"/>
        <v>-0.56044581535095173</v>
      </c>
      <c r="I423" s="59">
        <f t="shared" si="19"/>
        <v>1.2663975718092635</v>
      </c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</row>
    <row r="424" spans="1:41" x14ac:dyDescent="0.2">
      <c r="A424" s="81">
        <v>2007</v>
      </c>
      <c r="B424" s="81">
        <v>3</v>
      </c>
      <c r="C424" s="69" t="s">
        <v>3</v>
      </c>
      <c r="D424" s="70">
        <v>3886.20282007066</v>
      </c>
      <c r="E424" s="70">
        <v>5110.3956341858102</v>
      </c>
      <c r="F424" s="58">
        <f t="shared" si="20"/>
        <v>0.10328814965587796</v>
      </c>
      <c r="G424" s="59">
        <f t="shared" si="18"/>
        <v>-2.4818112059875941</v>
      </c>
      <c r="H424" s="59">
        <f t="shared" si="21"/>
        <v>4.686828929512088</v>
      </c>
      <c r="I424" s="59">
        <f t="shared" si="19"/>
        <v>-1.205471418593651</v>
      </c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</row>
    <row r="425" spans="1:41" x14ac:dyDescent="0.2">
      <c r="A425" s="81">
        <v>2007</v>
      </c>
      <c r="B425" s="81">
        <v>3</v>
      </c>
      <c r="C425" s="71" t="s">
        <v>129</v>
      </c>
      <c r="D425" s="72">
        <v>755.91562966085803</v>
      </c>
      <c r="E425" s="72">
        <v>1135.6485387796599</v>
      </c>
      <c r="F425" s="58">
        <f t="shared" si="20"/>
        <v>-2.6622695000421581</v>
      </c>
      <c r="G425" s="59">
        <f t="shared" ref="G425:G488" si="22">((E425/E385)-1)*100</f>
        <v>4.4356513678978082E-2</v>
      </c>
      <c r="H425" s="59">
        <f t="shared" si="21"/>
        <v>8.9017166785974045</v>
      </c>
      <c r="I425" s="59">
        <f t="shared" ref="I425:I488" si="23">((D425/D385)-1)*100</f>
        <v>2.2899362790270938</v>
      </c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</row>
    <row r="426" spans="1:41" x14ac:dyDescent="0.2">
      <c r="A426" s="81">
        <v>2007</v>
      </c>
      <c r="B426" s="81">
        <v>3</v>
      </c>
      <c r="C426" s="71" t="s">
        <v>130</v>
      </c>
      <c r="D426" s="72">
        <v>676.07951557493595</v>
      </c>
      <c r="E426" s="72">
        <v>780.11695690981799</v>
      </c>
      <c r="F426" s="58">
        <f t="shared" si="20"/>
        <v>12.240966843344925</v>
      </c>
      <c r="G426" s="59">
        <f t="shared" si="22"/>
        <v>-5.7678345740700188</v>
      </c>
      <c r="H426" s="59">
        <f t="shared" si="21"/>
        <v>18.31431355635349</v>
      </c>
      <c r="I426" s="59">
        <f t="shared" si="23"/>
        <v>-5.0500320476578704</v>
      </c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</row>
    <row r="427" spans="1:41" x14ac:dyDescent="0.2">
      <c r="A427" s="81">
        <v>2007</v>
      </c>
      <c r="B427" s="81">
        <v>3</v>
      </c>
      <c r="C427" s="71" t="s">
        <v>131</v>
      </c>
      <c r="D427" s="72">
        <v>448.81875081903598</v>
      </c>
      <c r="E427" s="72">
        <v>380.48713859681101</v>
      </c>
      <c r="F427" s="58">
        <f t="shared" si="20"/>
        <v>6.9345238201577786</v>
      </c>
      <c r="G427" s="59">
        <f t="shared" si="22"/>
        <v>6.3285156534277354</v>
      </c>
      <c r="H427" s="59">
        <f t="shared" si="21"/>
        <v>8.6206589986151059</v>
      </c>
      <c r="I427" s="59">
        <f t="shared" si="23"/>
        <v>6.116805968946859</v>
      </c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</row>
    <row r="428" spans="1:41" x14ac:dyDescent="0.2">
      <c r="A428" s="81">
        <v>2007</v>
      </c>
      <c r="B428" s="81">
        <v>3</v>
      </c>
      <c r="C428" s="71" t="s">
        <v>132</v>
      </c>
      <c r="D428" s="72">
        <v>897.30550712826005</v>
      </c>
      <c r="E428" s="72">
        <v>1033.13383082114</v>
      </c>
      <c r="F428" s="58">
        <f t="shared" si="20"/>
        <v>-2.2769806852617758</v>
      </c>
      <c r="G428" s="59">
        <f t="shared" si="22"/>
        <v>-2.9758767950776477</v>
      </c>
      <c r="H428" s="59">
        <f t="shared" si="21"/>
        <v>-2.5109421569676993</v>
      </c>
      <c r="I428" s="59">
        <f t="shared" si="23"/>
        <v>-3.0664614656572886</v>
      </c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</row>
    <row r="429" spans="1:41" x14ac:dyDescent="0.2">
      <c r="A429" s="81">
        <v>2007</v>
      </c>
      <c r="B429" s="81">
        <v>3</v>
      </c>
      <c r="C429" s="71" t="s">
        <v>133</v>
      </c>
      <c r="D429" s="72">
        <v>784.95111301253803</v>
      </c>
      <c r="E429" s="72">
        <v>1394.9170330798099</v>
      </c>
      <c r="F429" s="58">
        <f t="shared" si="20"/>
        <v>3.8796713024775054</v>
      </c>
      <c r="G429" s="59">
        <f t="shared" si="22"/>
        <v>1.7114838352930706</v>
      </c>
      <c r="H429" s="59">
        <f t="shared" si="21"/>
        <v>10.273791064114057</v>
      </c>
      <c r="I429" s="59">
        <f t="shared" si="23"/>
        <v>3.2336102429189717</v>
      </c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</row>
    <row r="430" spans="1:41" x14ac:dyDescent="0.2">
      <c r="A430" s="81">
        <v>2007</v>
      </c>
      <c r="B430" s="81">
        <v>3</v>
      </c>
      <c r="C430" s="71" t="s">
        <v>134</v>
      </c>
      <c r="D430" s="72">
        <v>313.72032675315302</v>
      </c>
      <c r="E430" s="72">
        <v>471.762336509742</v>
      </c>
      <c r="F430" s="58">
        <f t="shared" si="20"/>
        <v>-22.065441112419215</v>
      </c>
      <c r="G430" s="59">
        <f t="shared" si="22"/>
        <v>-3.2837012805980503</v>
      </c>
      <c r="H430" s="59">
        <f t="shared" si="21"/>
        <v>-19.873076550238256</v>
      </c>
      <c r="I430" s="59">
        <f t="shared" si="23"/>
        <v>-12.97443135375106</v>
      </c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</row>
    <row r="431" spans="1:41" x14ac:dyDescent="0.2">
      <c r="A431" s="81">
        <v>2007</v>
      </c>
      <c r="B431" s="81">
        <v>3</v>
      </c>
      <c r="C431" s="69" t="s">
        <v>135</v>
      </c>
      <c r="D431" s="70">
        <v>698.91919934349903</v>
      </c>
      <c r="E431" s="70">
        <v>906.01416308628097</v>
      </c>
      <c r="F431" s="58">
        <f t="shared" si="20"/>
        <v>5.452146543454961</v>
      </c>
      <c r="G431" s="59">
        <f t="shared" si="22"/>
        <v>1.483427691078143</v>
      </c>
      <c r="H431" s="59">
        <f t="shared" si="21"/>
        <v>12.106546302598286</v>
      </c>
      <c r="I431" s="59">
        <f t="shared" si="23"/>
        <v>2.3624514927435003</v>
      </c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</row>
    <row r="432" spans="1:41" x14ac:dyDescent="0.2">
      <c r="A432" s="81">
        <v>2007</v>
      </c>
      <c r="B432" s="81">
        <v>3</v>
      </c>
      <c r="C432" s="71" t="s">
        <v>4</v>
      </c>
      <c r="D432" s="72">
        <v>298.185350128268</v>
      </c>
      <c r="E432" s="72">
        <v>397.498022712455</v>
      </c>
      <c r="F432" s="58">
        <f t="shared" si="20"/>
        <v>8.2948574085303761</v>
      </c>
      <c r="G432" s="59">
        <f t="shared" si="22"/>
        <v>4.6913689962184479</v>
      </c>
      <c r="H432" s="59">
        <f t="shared" si="21"/>
        <v>13.662740617556279</v>
      </c>
      <c r="I432" s="59">
        <f t="shared" si="23"/>
        <v>4.8526557766726874</v>
      </c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</row>
    <row r="433" spans="1:41" x14ac:dyDescent="0.2">
      <c r="A433" s="81">
        <v>2007</v>
      </c>
      <c r="B433" s="81">
        <v>3</v>
      </c>
      <c r="C433" s="71" t="s">
        <v>136</v>
      </c>
      <c r="D433" s="72">
        <v>399.51872261264901</v>
      </c>
      <c r="E433" s="72">
        <v>517.31200772256898</v>
      </c>
      <c r="F433" s="58">
        <f t="shared" si="20"/>
        <v>3.6715974235812743</v>
      </c>
      <c r="G433" s="59">
        <f t="shared" si="22"/>
        <v>-0.37994815746893451</v>
      </c>
      <c r="H433" s="59">
        <f t="shared" si="21"/>
        <v>10.765000999963847</v>
      </c>
      <c r="I433" s="59">
        <f t="shared" si="23"/>
        <v>0.16098875138237378</v>
      </c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</row>
    <row r="434" spans="1:41" x14ac:dyDescent="0.2">
      <c r="A434" s="81">
        <v>2007</v>
      </c>
      <c r="B434" s="81">
        <v>3</v>
      </c>
      <c r="C434" s="69" t="s">
        <v>137</v>
      </c>
      <c r="D434" s="70">
        <v>1237.6288219908099</v>
      </c>
      <c r="E434" s="70">
        <v>1757.1974783836299</v>
      </c>
      <c r="F434" s="58">
        <f t="shared" si="20"/>
        <v>-12.034256255125864</v>
      </c>
      <c r="G434" s="59">
        <f t="shared" si="22"/>
        <v>12.575899469223772</v>
      </c>
      <c r="H434" s="59">
        <f t="shared" si="21"/>
        <v>-4.7453630093488242</v>
      </c>
      <c r="I434" s="59">
        <f t="shared" si="23"/>
        <v>26.073019568472855</v>
      </c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</row>
    <row r="435" spans="1:41" x14ac:dyDescent="0.2">
      <c r="A435" s="81">
        <v>2007</v>
      </c>
      <c r="B435" s="81">
        <v>3</v>
      </c>
      <c r="C435" s="71" t="s">
        <v>138</v>
      </c>
      <c r="D435" s="72">
        <v>781.31663534778204</v>
      </c>
      <c r="E435" s="72">
        <v>1308.93559921523</v>
      </c>
      <c r="F435" s="58">
        <f t="shared" si="20"/>
        <v>-14.940538743503041</v>
      </c>
      <c r="G435" s="59">
        <f t="shared" si="22"/>
        <v>15.493912810690013</v>
      </c>
      <c r="H435" s="59">
        <f t="shared" si="21"/>
        <v>-5.1268567982580286</v>
      </c>
      <c r="I435" s="59">
        <f t="shared" si="23"/>
        <v>29.941131073771722</v>
      </c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</row>
    <row r="436" spans="1:41" x14ac:dyDescent="0.2">
      <c r="A436" s="81">
        <v>2007</v>
      </c>
      <c r="B436" s="81">
        <v>3</v>
      </c>
      <c r="C436" s="71" t="s">
        <v>139</v>
      </c>
      <c r="D436" s="72">
        <v>200.39595667457499</v>
      </c>
      <c r="E436" s="72">
        <v>248.08498593628599</v>
      </c>
      <c r="F436" s="58">
        <f t="shared" si="20"/>
        <v>0.96976273725406514</v>
      </c>
      <c r="G436" s="59">
        <f t="shared" si="22"/>
        <v>19.092920753557664</v>
      </c>
      <c r="H436" s="59">
        <f t="shared" si="21"/>
        <v>5.0010758599265737</v>
      </c>
      <c r="I436" s="59">
        <f t="shared" si="23"/>
        <v>23.820174748577294</v>
      </c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</row>
    <row r="437" spans="1:41" x14ac:dyDescent="0.2">
      <c r="A437" s="81">
        <v>2007</v>
      </c>
      <c r="B437" s="81">
        <v>3</v>
      </c>
      <c r="C437" s="71" t="s">
        <v>140</v>
      </c>
      <c r="D437" s="72">
        <v>277.53796280380499</v>
      </c>
      <c r="E437" s="72">
        <v>265.18566341822299</v>
      </c>
      <c r="F437" s="58">
        <f t="shared" si="20"/>
        <v>-14.182034787103937</v>
      </c>
      <c r="G437" s="59">
        <f t="shared" si="22"/>
        <v>16.954860216379242</v>
      </c>
      <c r="H437" s="59">
        <f t="shared" si="21"/>
        <v>-8.3493187292199007</v>
      </c>
      <c r="I437" s="59">
        <f t="shared" si="23"/>
        <v>30.574072150123111</v>
      </c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</row>
    <row r="438" spans="1:41" x14ac:dyDescent="0.2">
      <c r="A438" s="81">
        <v>2007</v>
      </c>
      <c r="B438" s="81">
        <v>3</v>
      </c>
      <c r="C438" s="69" t="s">
        <v>141</v>
      </c>
      <c r="D438" s="70">
        <v>5092.3691026417901</v>
      </c>
      <c r="E438" s="70">
        <v>6969.65245957155</v>
      </c>
      <c r="F438" s="58">
        <f t="shared" si="20"/>
        <v>6.1593755584167909</v>
      </c>
      <c r="G438" s="59">
        <f t="shared" si="22"/>
        <v>2.2062981306916418</v>
      </c>
      <c r="H438" s="59">
        <f t="shared" si="21"/>
        <v>11.294247427976023</v>
      </c>
      <c r="I438" s="59">
        <f t="shared" si="23"/>
        <v>2.1624006187861644</v>
      </c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</row>
    <row r="439" spans="1:41" x14ac:dyDescent="0.2">
      <c r="A439" s="81">
        <v>2007</v>
      </c>
      <c r="B439" s="81">
        <v>3</v>
      </c>
      <c r="C439" s="71" t="s">
        <v>142</v>
      </c>
      <c r="D439" s="72">
        <v>3304.1562415609201</v>
      </c>
      <c r="E439" s="72">
        <v>4288.1925097571402</v>
      </c>
      <c r="F439" s="58">
        <f t="shared" si="20"/>
        <v>7.3655758076824007</v>
      </c>
      <c r="G439" s="59">
        <f t="shared" si="22"/>
        <v>2.9717475252061476</v>
      </c>
      <c r="H439" s="59">
        <f t="shared" si="21"/>
        <v>9.584194167693628</v>
      </c>
      <c r="I439" s="59">
        <f t="shared" si="23"/>
        <v>2.1399682122479113</v>
      </c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</row>
    <row r="440" spans="1:41" x14ac:dyDescent="0.2">
      <c r="A440" s="81">
        <v>2007</v>
      </c>
      <c r="B440" s="81">
        <v>3</v>
      </c>
      <c r="C440" s="71" t="s">
        <v>5</v>
      </c>
      <c r="D440" s="72">
        <v>1203.4479189579499</v>
      </c>
      <c r="E440" s="72">
        <v>1645.1072665967399</v>
      </c>
      <c r="F440" s="58">
        <f t="shared" si="20"/>
        <v>3.1741194796184535</v>
      </c>
      <c r="G440" s="59">
        <f t="shared" si="22"/>
        <v>1.8751617267612763</v>
      </c>
      <c r="H440" s="59">
        <f t="shared" si="21"/>
        <v>12.943167873669603</v>
      </c>
      <c r="I440" s="59">
        <f t="shared" si="23"/>
        <v>2.5032094065053467</v>
      </c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</row>
    <row r="441" spans="1:41" x14ac:dyDescent="0.2">
      <c r="A441" s="81">
        <v>2007</v>
      </c>
      <c r="B441" s="81">
        <v>3</v>
      </c>
      <c r="C441" s="71" t="s">
        <v>6</v>
      </c>
      <c r="D441" s="72">
        <v>562.85221086584897</v>
      </c>
      <c r="E441" s="72">
        <v>1057.1878453808999</v>
      </c>
      <c r="F441" s="58">
        <f t="shared" si="20"/>
        <v>4.8073991442965092</v>
      </c>
      <c r="G441" s="59">
        <f t="shared" si="22"/>
        <v>-1.4977500069468186</v>
      </c>
      <c r="H441" s="59">
        <f t="shared" si="21"/>
        <v>17.853400325537727</v>
      </c>
      <c r="I441" s="59">
        <f t="shared" si="23"/>
        <v>-3.3335502215733448</v>
      </c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</row>
    <row r="442" spans="1:41" x14ac:dyDescent="0.2">
      <c r="A442" s="81">
        <v>2007</v>
      </c>
      <c r="B442" s="81">
        <v>3</v>
      </c>
      <c r="C442" s="69" t="s">
        <v>143</v>
      </c>
      <c r="D442" s="70">
        <v>1532.1649593422001</v>
      </c>
      <c r="E442" s="70">
        <v>1619.4893302006201</v>
      </c>
      <c r="F442" s="58">
        <f t="shared" si="20"/>
        <v>13.185465758173898</v>
      </c>
      <c r="G442" s="59">
        <f t="shared" si="22"/>
        <v>2.7538817680371031</v>
      </c>
      <c r="H442" s="59">
        <f t="shared" si="21"/>
        <v>12.150363101091234</v>
      </c>
      <c r="I442" s="59">
        <f t="shared" si="23"/>
        <v>2.4896825598609729</v>
      </c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</row>
    <row r="443" spans="1:41" x14ac:dyDescent="0.2">
      <c r="A443" s="81">
        <v>2007</v>
      </c>
      <c r="B443" s="81">
        <v>3</v>
      </c>
      <c r="C443" s="71" t="s">
        <v>143</v>
      </c>
      <c r="D443" s="72">
        <v>1532.1649593422001</v>
      </c>
      <c r="E443" s="72">
        <v>1619.4893302006201</v>
      </c>
      <c r="F443" s="58">
        <f t="shared" si="20"/>
        <v>13.185465758173898</v>
      </c>
      <c r="G443" s="59">
        <f t="shared" si="22"/>
        <v>2.7538817680371031</v>
      </c>
      <c r="H443" s="59">
        <f t="shared" si="21"/>
        <v>12.150363101091234</v>
      </c>
      <c r="I443" s="59">
        <f t="shared" si="23"/>
        <v>2.4896825598609729</v>
      </c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</row>
    <row r="444" spans="1:41" x14ac:dyDescent="0.2">
      <c r="A444" s="81">
        <v>2007</v>
      </c>
      <c r="B444" s="81">
        <v>3</v>
      </c>
      <c r="C444" s="69" t="s">
        <v>7</v>
      </c>
      <c r="D444" s="70">
        <v>1928.9346765022201</v>
      </c>
      <c r="E444" s="70">
        <v>2305.8181342155499</v>
      </c>
      <c r="F444" s="58">
        <f t="shared" si="20"/>
        <v>13.718308768140307</v>
      </c>
      <c r="G444" s="59">
        <f t="shared" si="22"/>
        <v>-0.50834129874527401</v>
      </c>
      <c r="H444" s="59">
        <f t="shared" si="21"/>
        <v>20.847966806785777</v>
      </c>
      <c r="I444" s="59">
        <f t="shared" si="23"/>
        <v>1.4482777897331767</v>
      </c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</row>
    <row r="445" spans="1:41" x14ac:dyDescent="0.2">
      <c r="A445" s="81">
        <v>2007</v>
      </c>
      <c r="B445" s="81">
        <v>3</v>
      </c>
      <c r="C445" s="71" t="s">
        <v>7</v>
      </c>
      <c r="D445" s="72">
        <v>1928.9346765022201</v>
      </c>
      <c r="E445" s="72">
        <v>2305.8181342155499</v>
      </c>
      <c r="F445" s="58">
        <f t="shared" si="20"/>
        <v>13.718308768140307</v>
      </c>
      <c r="G445" s="59">
        <f t="shared" si="22"/>
        <v>-0.50834129874527401</v>
      </c>
      <c r="H445" s="59">
        <f t="shared" si="21"/>
        <v>20.847966806785777</v>
      </c>
      <c r="I445" s="59">
        <f t="shared" si="23"/>
        <v>1.4482777897331767</v>
      </c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</row>
    <row r="446" spans="1:41" x14ac:dyDescent="0.2">
      <c r="A446" s="81">
        <v>2007</v>
      </c>
      <c r="B446" s="81">
        <v>3</v>
      </c>
      <c r="C446" s="69" t="s">
        <v>8</v>
      </c>
      <c r="D446" s="70">
        <v>4251.8830002042896</v>
      </c>
      <c r="E446" s="70">
        <v>5344.5776046331002</v>
      </c>
      <c r="F446" s="58">
        <f t="shared" si="20"/>
        <v>3.8737546474832296</v>
      </c>
      <c r="G446" s="59">
        <f t="shared" si="22"/>
        <v>9.6803274343715273E-2</v>
      </c>
      <c r="H446" s="59">
        <f t="shared" si="21"/>
        <v>9.5327637080173879</v>
      </c>
      <c r="I446" s="59">
        <f t="shared" si="23"/>
        <v>2.2279587635223308</v>
      </c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</row>
    <row r="447" spans="1:41" x14ac:dyDescent="0.2">
      <c r="A447" s="81">
        <v>2007</v>
      </c>
      <c r="B447" s="81">
        <v>3</v>
      </c>
      <c r="C447" s="71" t="s">
        <v>8</v>
      </c>
      <c r="D447" s="72">
        <v>4251.8830002042896</v>
      </c>
      <c r="E447" s="72">
        <v>5344.5776046331002</v>
      </c>
      <c r="F447" s="58">
        <f t="shared" si="20"/>
        <v>3.8737546474832296</v>
      </c>
      <c r="G447" s="59">
        <f t="shared" si="22"/>
        <v>9.6803274343715273E-2</v>
      </c>
      <c r="H447" s="59">
        <f t="shared" si="21"/>
        <v>9.5327637080173879</v>
      </c>
      <c r="I447" s="59">
        <f t="shared" si="23"/>
        <v>2.2279587635223308</v>
      </c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</row>
    <row r="448" spans="1:41" x14ac:dyDescent="0.2">
      <c r="A448" s="81">
        <v>2007</v>
      </c>
      <c r="B448" s="81">
        <v>3</v>
      </c>
      <c r="C448" s="69" t="s">
        <v>144</v>
      </c>
      <c r="D448" s="70">
        <v>1841.8492642511901</v>
      </c>
      <c r="E448" s="70">
        <v>3412.3291381250001</v>
      </c>
      <c r="F448" s="58">
        <f t="shared" si="20"/>
        <v>6.6611587949692241</v>
      </c>
      <c r="G448" s="59">
        <f t="shared" si="22"/>
        <v>4.0973412554873301</v>
      </c>
      <c r="H448" s="59">
        <f t="shared" si="21"/>
        <v>19.146687162013997</v>
      </c>
      <c r="I448" s="59">
        <f t="shared" si="23"/>
        <v>6.9597282710009978</v>
      </c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</row>
    <row r="449" spans="1:41" x14ac:dyDescent="0.2">
      <c r="A449" s="81">
        <v>2007</v>
      </c>
      <c r="B449" s="81">
        <v>3</v>
      </c>
      <c r="C449" s="71" t="s">
        <v>144</v>
      </c>
      <c r="D449" s="72">
        <v>1841.8492642511901</v>
      </c>
      <c r="E449" s="72">
        <v>3412.3291381250001</v>
      </c>
      <c r="F449" s="58">
        <f t="shared" si="20"/>
        <v>6.6611587949692241</v>
      </c>
      <c r="G449" s="59">
        <f t="shared" si="22"/>
        <v>4.0973412554873301</v>
      </c>
      <c r="H449" s="59">
        <f t="shared" si="21"/>
        <v>19.146687162013997</v>
      </c>
      <c r="I449" s="59">
        <f t="shared" si="23"/>
        <v>6.9597282710009978</v>
      </c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</row>
    <row r="450" spans="1:41" x14ac:dyDescent="0.2">
      <c r="A450" s="81">
        <v>2007</v>
      </c>
      <c r="B450" s="81">
        <v>3</v>
      </c>
      <c r="C450" s="69" t="s">
        <v>145</v>
      </c>
      <c r="D450" s="70">
        <v>3637.5900836411001</v>
      </c>
      <c r="E450" s="70">
        <v>5492.5284982359699</v>
      </c>
      <c r="F450" s="58">
        <f t="shared" si="20"/>
        <v>6.16967494820162</v>
      </c>
      <c r="G450" s="59">
        <f t="shared" si="22"/>
        <v>2.4631985768171827</v>
      </c>
      <c r="H450" s="59">
        <f t="shared" si="21"/>
        <v>12.418040620489856</v>
      </c>
      <c r="I450" s="59">
        <f t="shared" si="23"/>
        <v>3.7967898269317235</v>
      </c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</row>
    <row r="451" spans="1:41" x14ac:dyDescent="0.2">
      <c r="A451" s="81">
        <v>2007</v>
      </c>
      <c r="B451" s="81">
        <v>3</v>
      </c>
      <c r="C451" s="71" t="s">
        <v>146</v>
      </c>
      <c r="D451" s="72">
        <v>1867.35787285622</v>
      </c>
      <c r="E451" s="72">
        <v>2690.8798135055699</v>
      </c>
      <c r="F451" s="58">
        <f t="shared" si="20"/>
        <v>8.2490891593082427</v>
      </c>
      <c r="G451" s="59">
        <f t="shared" si="22"/>
        <v>3.3262633137914888</v>
      </c>
      <c r="H451" s="59">
        <f t="shared" si="21"/>
        <v>14.694995408535094</v>
      </c>
      <c r="I451" s="59">
        <f t="shared" si="23"/>
        <v>3.5033643934716308</v>
      </c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</row>
    <row r="452" spans="1:41" x14ac:dyDescent="0.2">
      <c r="A452" s="81">
        <v>2007</v>
      </c>
      <c r="B452" s="81">
        <v>3</v>
      </c>
      <c r="C452" s="71" t="s">
        <v>147</v>
      </c>
      <c r="D452" s="72">
        <v>1201.0975779329401</v>
      </c>
      <c r="E452" s="72">
        <v>1979.9686809438101</v>
      </c>
      <c r="F452" s="58">
        <f t="shared" si="20"/>
        <v>5.3258295878479744</v>
      </c>
      <c r="G452" s="59">
        <f t="shared" si="22"/>
        <v>2.0507052942346782</v>
      </c>
      <c r="H452" s="59">
        <f t="shared" si="21"/>
        <v>12.004679926470253</v>
      </c>
      <c r="I452" s="59">
        <f t="shared" si="23"/>
        <v>3.3898306867428118</v>
      </c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</row>
    <row r="453" spans="1:41" x14ac:dyDescent="0.2">
      <c r="A453" s="81">
        <v>2007</v>
      </c>
      <c r="B453" s="81">
        <v>3</v>
      </c>
      <c r="C453" s="71" t="s">
        <v>148</v>
      </c>
      <c r="D453" s="72">
        <v>528.81664495192695</v>
      </c>
      <c r="E453" s="72">
        <v>820.22699647341005</v>
      </c>
      <c r="F453" s="58">
        <f t="shared" si="20"/>
        <v>-0.71574620731061911</v>
      </c>
      <c r="G453" s="59">
        <f t="shared" si="22"/>
        <v>-0.40681233605114331</v>
      </c>
      <c r="H453" s="59">
        <f t="shared" si="21"/>
        <v>5.957899244055187</v>
      </c>
      <c r="I453" s="59">
        <f t="shared" si="23"/>
        <v>0.95521383402732418</v>
      </c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</row>
    <row r="454" spans="1:41" x14ac:dyDescent="0.2">
      <c r="A454" s="81">
        <v>2007</v>
      </c>
      <c r="B454" s="81">
        <v>3</v>
      </c>
      <c r="C454" s="69" t="s">
        <v>149</v>
      </c>
      <c r="D454" s="70">
        <v>1000.38977428767</v>
      </c>
      <c r="E454" s="70">
        <v>1511.6059231147501</v>
      </c>
      <c r="F454" s="58">
        <f t="shared" si="20"/>
        <v>4.2204412478362485</v>
      </c>
      <c r="G454" s="59">
        <f t="shared" si="22"/>
        <v>1.3637659279361447</v>
      </c>
      <c r="H454" s="59">
        <f t="shared" si="21"/>
        <v>12.25586925086648</v>
      </c>
      <c r="I454" s="59">
        <f t="shared" si="23"/>
        <v>3.418139539492282</v>
      </c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</row>
    <row r="455" spans="1:41" x14ac:dyDescent="0.2">
      <c r="A455" s="81">
        <v>2007</v>
      </c>
      <c r="B455" s="81">
        <v>3</v>
      </c>
      <c r="C455" s="71" t="s">
        <v>150</v>
      </c>
      <c r="D455" s="72">
        <v>763.04644949568103</v>
      </c>
      <c r="E455" s="72">
        <v>1152.4220584319501</v>
      </c>
      <c r="F455" s="58">
        <f t="shared" si="20"/>
        <v>5.3164161525400377</v>
      </c>
      <c r="G455" s="59">
        <f t="shared" si="22"/>
        <v>1.8990055748709267</v>
      </c>
      <c r="H455" s="59">
        <f t="shared" si="21"/>
        <v>14.086606936749902</v>
      </c>
      <c r="I455" s="59">
        <f t="shared" si="23"/>
        <v>4.0195744164571501</v>
      </c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</row>
    <row r="456" spans="1:41" x14ac:dyDescent="0.2">
      <c r="A456" s="81">
        <v>2007</v>
      </c>
      <c r="B456" s="81">
        <v>3</v>
      </c>
      <c r="C456" s="71" t="s">
        <v>9</v>
      </c>
      <c r="D456" s="72">
        <v>237.37521748416799</v>
      </c>
      <c r="E456" s="72">
        <v>358.48889168392702</v>
      </c>
      <c r="F456" s="58">
        <f t="shared" si="20"/>
        <v>1.425446270006625</v>
      </c>
      <c r="G456" s="59">
        <f t="shared" si="22"/>
        <v>-0.35975187896031269</v>
      </c>
      <c r="H456" s="59">
        <f t="shared" si="21"/>
        <v>7.418266558098896</v>
      </c>
      <c r="I456" s="59">
        <f t="shared" si="23"/>
        <v>1.5337128470627404</v>
      </c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</row>
    <row r="457" spans="1:41" x14ac:dyDescent="0.2">
      <c r="A457" s="81">
        <v>2007</v>
      </c>
      <c r="B457" s="81">
        <v>3</v>
      </c>
      <c r="C457" s="69" t="s">
        <v>10</v>
      </c>
      <c r="D457" s="70">
        <v>25187.065582358999</v>
      </c>
      <c r="E457" s="70">
        <v>34545.429880313997</v>
      </c>
      <c r="F457" s="58">
        <f t="shared" si="20"/>
        <v>4.4463116429639404</v>
      </c>
      <c r="G457" s="59">
        <f t="shared" si="22"/>
        <v>1.9793082712556753</v>
      </c>
      <c r="H457" s="59">
        <f t="shared" si="21"/>
        <v>10.495755294840681</v>
      </c>
      <c r="I457" s="59">
        <f t="shared" si="23"/>
        <v>3.4737927219046894</v>
      </c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</row>
    <row r="458" spans="1:41" x14ac:dyDescent="0.2">
      <c r="A458" s="81">
        <v>2007</v>
      </c>
      <c r="B458" s="81">
        <v>3</v>
      </c>
      <c r="C458" s="73" t="s">
        <v>11</v>
      </c>
      <c r="D458" s="72">
        <v>3086.8547442611002</v>
      </c>
      <c r="E458" s="72">
        <v>3823.1470426607998</v>
      </c>
      <c r="F458" s="58">
        <f t="shared" si="20"/>
        <v>11.836818917883175</v>
      </c>
      <c r="G458" s="59">
        <f t="shared" si="22"/>
        <v>4.5150465927483951</v>
      </c>
      <c r="H458" s="59">
        <f t="shared" si="21"/>
        <v>8.3269603167093642</v>
      </c>
      <c r="I458" s="59">
        <f t="shared" si="23"/>
        <v>0.4481549716345512</v>
      </c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</row>
    <row r="459" spans="1:41" x14ac:dyDescent="0.2">
      <c r="A459" s="81">
        <v>2007</v>
      </c>
      <c r="B459" s="81">
        <v>3</v>
      </c>
      <c r="C459" s="74" t="s">
        <v>12</v>
      </c>
      <c r="D459" s="92">
        <v>28266.7072940935</v>
      </c>
      <c r="E459" s="92">
        <v>38431.057291848098</v>
      </c>
      <c r="F459" s="58">
        <f t="shared" si="20"/>
        <v>5.1827892781472595</v>
      </c>
      <c r="G459" s="59">
        <f t="shared" si="22"/>
        <v>2.4172878690850608</v>
      </c>
      <c r="H459" s="59">
        <f t="shared" si="21"/>
        <v>10.217532891934011</v>
      </c>
      <c r="I459" s="59">
        <f t="shared" si="23"/>
        <v>3.1801207524340791</v>
      </c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</row>
    <row r="460" spans="1:41" x14ac:dyDescent="0.2">
      <c r="A460" s="81">
        <v>2007</v>
      </c>
      <c r="B460" s="81">
        <v>4</v>
      </c>
      <c r="C460" s="69" t="s">
        <v>127</v>
      </c>
      <c r="D460" s="70">
        <v>2.2445078561615799</v>
      </c>
      <c r="E460" s="70">
        <v>2.8016504985028501</v>
      </c>
      <c r="F460" s="58">
        <f t="shared" si="20"/>
        <v>0.800621519975242</v>
      </c>
      <c r="G460" s="59">
        <f t="shared" si="22"/>
        <v>2.1366538434279825</v>
      </c>
      <c r="H460" s="59">
        <f t="shared" si="21"/>
        <v>-0.64548018152689179</v>
      </c>
      <c r="I460" s="59">
        <f t="shared" si="23"/>
        <v>1.0787563136261946</v>
      </c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</row>
    <row r="461" spans="1:41" x14ac:dyDescent="0.2">
      <c r="A461" s="81">
        <v>2007</v>
      </c>
      <c r="B461" s="81">
        <v>4</v>
      </c>
      <c r="C461" s="71" t="s">
        <v>127</v>
      </c>
      <c r="D461" s="72">
        <v>2.2445078561615799</v>
      </c>
      <c r="E461" s="72">
        <v>2.8016504985028501</v>
      </c>
      <c r="F461" s="58">
        <f t="shared" si="20"/>
        <v>0.800621519975242</v>
      </c>
      <c r="G461" s="59">
        <f t="shared" si="22"/>
        <v>2.1366538434279825</v>
      </c>
      <c r="H461" s="59">
        <f t="shared" si="21"/>
        <v>-0.64548018152689179</v>
      </c>
      <c r="I461" s="59">
        <f t="shared" si="23"/>
        <v>1.0787563136261946</v>
      </c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</row>
    <row r="462" spans="1:41" x14ac:dyDescent="0.2">
      <c r="A462" s="81">
        <v>2007</v>
      </c>
      <c r="B462" s="81">
        <v>4</v>
      </c>
      <c r="C462" s="69" t="s">
        <v>128</v>
      </c>
      <c r="D462" s="70">
        <v>81.621986911876903</v>
      </c>
      <c r="E462" s="70">
        <v>65.5651433153554</v>
      </c>
      <c r="F462" s="58">
        <f t="shared" si="20"/>
        <v>-5.6900033392792482</v>
      </c>
      <c r="G462" s="59">
        <f t="shared" si="22"/>
        <v>1.3843960850478343</v>
      </c>
      <c r="H462" s="59">
        <f t="shared" si="21"/>
        <v>-4.371514613295524</v>
      </c>
      <c r="I462" s="59">
        <f t="shared" si="23"/>
        <v>3.6805854735644239E-2</v>
      </c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</row>
    <row r="463" spans="1:41" x14ac:dyDescent="0.2">
      <c r="A463" s="81">
        <v>2007</v>
      </c>
      <c r="B463" s="81">
        <v>4</v>
      </c>
      <c r="C463" s="71" t="s">
        <v>128</v>
      </c>
      <c r="D463" s="72">
        <v>81.621986911876903</v>
      </c>
      <c r="E463" s="72">
        <v>65.5651433153554</v>
      </c>
      <c r="F463" s="58">
        <f t="shared" si="20"/>
        <v>-5.6900033392792482</v>
      </c>
      <c r="G463" s="59">
        <f t="shared" si="22"/>
        <v>1.3843960850478343</v>
      </c>
      <c r="H463" s="59">
        <f t="shared" si="21"/>
        <v>-4.371514613295524</v>
      </c>
      <c r="I463" s="59">
        <f t="shared" si="23"/>
        <v>3.6805854735644239E-2</v>
      </c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</row>
    <row r="464" spans="1:41" x14ac:dyDescent="0.2">
      <c r="A464" s="81">
        <v>2007</v>
      </c>
      <c r="B464" s="81">
        <v>4</v>
      </c>
      <c r="C464" s="69" t="s">
        <v>3</v>
      </c>
      <c r="D464" s="70">
        <v>4026.2397457329998</v>
      </c>
      <c r="E464" s="70">
        <v>5347.9954902501204</v>
      </c>
      <c r="F464" s="58">
        <f t="shared" si="20"/>
        <v>4.0714332607126202</v>
      </c>
      <c r="G464" s="59">
        <f t="shared" si="22"/>
        <v>4.6493436726286808</v>
      </c>
      <c r="H464" s="59">
        <f t="shared" si="21"/>
        <v>7.6270802197382359</v>
      </c>
      <c r="I464" s="59">
        <f t="shared" si="23"/>
        <v>3.6034384242404016</v>
      </c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</row>
    <row r="465" spans="1:41" x14ac:dyDescent="0.2">
      <c r="A465" s="81">
        <v>2007</v>
      </c>
      <c r="B465" s="81">
        <v>4</v>
      </c>
      <c r="C465" s="71" t="s">
        <v>129</v>
      </c>
      <c r="D465" s="72">
        <v>789.357748796961</v>
      </c>
      <c r="E465" s="72">
        <v>1166.49700973627</v>
      </c>
      <c r="F465" s="58">
        <f t="shared" si="20"/>
        <v>1.5165900270351695</v>
      </c>
      <c r="G465" s="59">
        <f t="shared" si="22"/>
        <v>2.7163748204844351</v>
      </c>
      <c r="H465" s="59">
        <f t="shared" si="21"/>
        <v>11.713728269031476</v>
      </c>
      <c r="I465" s="59">
        <f t="shared" si="23"/>
        <v>4.4240544610920196</v>
      </c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</row>
    <row r="466" spans="1:41" x14ac:dyDescent="0.2">
      <c r="A466" s="81">
        <v>2007</v>
      </c>
      <c r="B466" s="81">
        <v>4</v>
      </c>
      <c r="C466" s="71" t="s">
        <v>130</v>
      </c>
      <c r="D466" s="72">
        <v>800.29746727156805</v>
      </c>
      <c r="E466" s="72">
        <v>948.24330037496202</v>
      </c>
      <c r="F466" s="58">
        <f t="shared" si="20"/>
        <v>21.080886093470564</v>
      </c>
      <c r="G466" s="59">
        <f t="shared" si="22"/>
        <v>21.551427895007237</v>
      </c>
      <c r="H466" s="59">
        <f t="shared" si="21"/>
        <v>28.138197834721556</v>
      </c>
      <c r="I466" s="59">
        <f t="shared" si="23"/>
        <v>18.373275455772031</v>
      </c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</row>
    <row r="467" spans="1:41" x14ac:dyDescent="0.2">
      <c r="A467" s="81">
        <v>2007</v>
      </c>
      <c r="B467" s="81">
        <v>4</v>
      </c>
      <c r="C467" s="71" t="s">
        <v>131</v>
      </c>
      <c r="D467" s="72">
        <v>456.129066184843</v>
      </c>
      <c r="E467" s="72">
        <v>390.21415072272998</v>
      </c>
      <c r="F467" s="58">
        <f t="shared" si="20"/>
        <v>17.157671083072266</v>
      </c>
      <c r="G467" s="59">
        <f t="shared" si="22"/>
        <v>2.5564627918281291</v>
      </c>
      <c r="H467" s="59">
        <f t="shared" si="21"/>
        <v>16.624924779636551</v>
      </c>
      <c r="I467" s="59">
        <f t="shared" si="23"/>
        <v>1.6287900967743907</v>
      </c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</row>
    <row r="468" spans="1:41" x14ac:dyDescent="0.2">
      <c r="A468" s="81">
        <v>2007</v>
      </c>
      <c r="B468" s="81">
        <v>4</v>
      </c>
      <c r="C468" s="71" t="s">
        <v>132</v>
      </c>
      <c r="D468" s="72">
        <v>958.96370208575104</v>
      </c>
      <c r="E468" s="72">
        <v>1102.89080664481</v>
      </c>
      <c r="F468" s="58">
        <f t="shared" si="20"/>
        <v>6.0746002952940303</v>
      </c>
      <c r="G468" s="59">
        <f t="shared" si="22"/>
        <v>6.7519786636187185</v>
      </c>
      <c r="H468" s="59">
        <f t="shared" si="21"/>
        <v>5.3288555486262768</v>
      </c>
      <c r="I468" s="59">
        <f t="shared" si="23"/>
        <v>6.8714829528709886</v>
      </c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</row>
    <row r="469" spans="1:41" x14ac:dyDescent="0.2">
      <c r="A469" s="81">
        <v>2007</v>
      </c>
      <c r="B469" s="81">
        <v>4</v>
      </c>
      <c r="C469" s="71" t="s">
        <v>133</v>
      </c>
      <c r="D469" s="72">
        <v>731.52877033617597</v>
      </c>
      <c r="E469" s="72">
        <v>1287.73738192825</v>
      </c>
      <c r="F469" s="58">
        <f t="shared" si="20"/>
        <v>-5.8303532161716021</v>
      </c>
      <c r="G469" s="59">
        <f t="shared" si="22"/>
        <v>-7.6835860922079391</v>
      </c>
      <c r="H469" s="59">
        <f t="shared" si="21"/>
        <v>-0.68398057193566064</v>
      </c>
      <c r="I469" s="59">
        <f t="shared" si="23"/>
        <v>-6.8058178134602798</v>
      </c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</row>
    <row r="470" spans="1:41" x14ac:dyDescent="0.2">
      <c r="A470" s="81">
        <v>2007</v>
      </c>
      <c r="B470" s="81">
        <v>4</v>
      </c>
      <c r="C470" s="71" t="s">
        <v>134</v>
      </c>
      <c r="D470" s="72">
        <v>315.48760719869802</v>
      </c>
      <c r="E470" s="72">
        <v>488.34713867222899</v>
      </c>
      <c r="F470" s="58">
        <f t="shared" si="20"/>
        <v>-20.404109743151587</v>
      </c>
      <c r="G470" s="59">
        <f t="shared" si="22"/>
        <v>3.5154994112474025</v>
      </c>
      <c r="H470" s="59">
        <f t="shared" si="21"/>
        <v>-22.435129478053163</v>
      </c>
      <c r="I470" s="59">
        <f t="shared" si="23"/>
        <v>0.5633299135683778</v>
      </c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</row>
    <row r="471" spans="1:41" x14ac:dyDescent="0.2">
      <c r="A471" s="81">
        <v>2007</v>
      </c>
      <c r="B471" s="81">
        <v>4</v>
      </c>
      <c r="C471" s="69" t="s">
        <v>135</v>
      </c>
      <c r="D471" s="70">
        <v>723.98240962197303</v>
      </c>
      <c r="E471" s="70">
        <v>918.18243950011401</v>
      </c>
      <c r="F471" s="58">
        <f t="shared" si="20"/>
        <v>5.7397723234273279</v>
      </c>
      <c r="G471" s="59">
        <f t="shared" si="22"/>
        <v>1.3430558714868868</v>
      </c>
      <c r="H471" s="59">
        <f t="shared" si="21"/>
        <v>11.61030893882038</v>
      </c>
      <c r="I471" s="59">
        <f t="shared" si="23"/>
        <v>3.5859953914581411</v>
      </c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</row>
    <row r="472" spans="1:41" x14ac:dyDescent="0.2">
      <c r="A472" s="81">
        <v>2007</v>
      </c>
      <c r="B472" s="81">
        <v>4</v>
      </c>
      <c r="C472" s="71" t="s">
        <v>4</v>
      </c>
      <c r="D472" s="72">
        <v>305.55070335244102</v>
      </c>
      <c r="E472" s="72">
        <v>389.61091915105402</v>
      </c>
      <c r="F472" s="58">
        <f t="shared" si="20"/>
        <v>5.6590531224395946</v>
      </c>
      <c r="G472" s="59">
        <f t="shared" si="22"/>
        <v>-1.9841868665360418</v>
      </c>
      <c r="H472" s="59">
        <f t="shared" si="21"/>
        <v>11.705125565547924</v>
      </c>
      <c r="I472" s="59">
        <f t="shared" si="23"/>
        <v>2.470058713818335</v>
      </c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</row>
    <row r="473" spans="1:41" x14ac:dyDescent="0.2">
      <c r="A473" s="81">
        <v>2007</v>
      </c>
      <c r="B473" s="81">
        <v>4</v>
      </c>
      <c r="C473" s="71" t="s">
        <v>136</v>
      </c>
      <c r="D473" s="72">
        <v>408.92000814288002</v>
      </c>
      <c r="E473" s="72">
        <v>528.69948707850597</v>
      </c>
      <c r="F473" s="58">
        <f t="shared" si="20"/>
        <v>5.7430812848779045</v>
      </c>
      <c r="G473" s="59">
        <f t="shared" si="22"/>
        <v>2.2012787613551854</v>
      </c>
      <c r="H473" s="59">
        <f t="shared" si="21"/>
        <v>11.950241060250377</v>
      </c>
      <c r="I473" s="59">
        <f t="shared" si="23"/>
        <v>2.3531526804930092</v>
      </c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</row>
    <row r="474" spans="1:41" x14ac:dyDescent="0.2">
      <c r="A474" s="81">
        <v>2007</v>
      </c>
      <c r="B474" s="81">
        <v>4</v>
      </c>
      <c r="C474" s="69" t="s">
        <v>137</v>
      </c>
      <c r="D474" s="70">
        <v>1438.1144563611001</v>
      </c>
      <c r="E474" s="70">
        <v>1948.62398738619</v>
      </c>
      <c r="F474" s="58">
        <f t="shared" si="20"/>
        <v>10.033155278783035</v>
      </c>
      <c r="G474" s="59">
        <f t="shared" si="22"/>
        <v>10.893852931011772</v>
      </c>
      <c r="H474" s="59">
        <f t="shared" si="21"/>
        <v>30.424405847791359</v>
      </c>
      <c r="I474" s="59">
        <f t="shared" si="23"/>
        <v>16.199173032169334</v>
      </c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</row>
    <row r="475" spans="1:41" x14ac:dyDescent="0.2">
      <c r="A475" s="81">
        <v>2007</v>
      </c>
      <c r="B475" s="81">
        <v>4</v>
      </c>
      <c r="C475" s="71" t="s">
        <v>138</v>
      </c>
      <c r="D475" s="72">
        <v>876.65026181476196</v>
      </c>
      <c r="E475" s="72">
        <v>1385.8618703463101</v>
      </c>
      <c r="F475" s="58">
        <f t="shared" si="20"/>
        <v>1.9273281304925671</v>
      </c>
      <c r="G475" s="59">
        <f t="shared" si="22"/>
        <v>5.8770096234834757</v>
      </c>
      <c r="H475" s="59">
        <f t="shared" si="21"/>
        <v>24.453913983430287</v>
      </c>
      <c r="I475" s="59">
        <f t="shared" si="23"/>
        <v>12.20166346829985</v>
      </c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</row>
    <row r="476" spans="1:41" x14ac:dyDescent="0.2">
      <c r="A476" s="81">
        <v>2007</v>
      </c>
      <c r="B476" s="81">
        <v>4</v>
      </c>
      <c r="C476" s="71" t="s">
        <v>139</v>
      </c>
      <c r="D476" s="72">
        <v>249.05798652248399</v>
      </c>
      <c r="E476" s="72">
        <v>299.84325578654102</v>
      </c>
      <c r="F476" s="58">
        <f t="shared" si="20"/>
        <v>45.796401961275834</v>
      </c>
      <c r="G476" s="59">
        <f t="shared" si="22"/>
        <v>20.86312061768534</v>
      </c>
      <c r="H476" s="59">
        <f t="shared" si="21"/>
        <v>56.084697735693176</v>
      </c>
      <c r="I476" s="59">
        <f t="shared" si="23"/>
        <v>24.282939963170904</v>
      </c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</row>
    <row r="477" spans="1:41" x14ac:dyDescent="0.2">
      <c r="A477" s="81">
        <v>2007</v>
      </c>
      <c r="B477" s="81">
        <v>4</v>
      </c>
      <c r="C477" s="71" t="s">
        <v>140</v>
      </c>
      <c r="D477" s="72">
        <v>327.59322532920498</v>
      </c>
      <c r="E477" s="72">
        <v>313.95549309791602</v>
      </c>
      <c r="F477" s="58">
        <f t="shared" si="20"/>
        <v>17.503406904046571</v>
      </c>
      <c r="G477" s="59">
        <f t="shared" si="22"/>
        <v>18.390824394898896</v>
      </c>
      <c r="H477" s="59">
        <f t="shared" si="21"/>
        <v>32.462616316333623</v>
      </c>
      <c r="I477" s="59">
        <f t="shared" si="23"/>
        <v>18.035465137713324</v>
      </c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</row>
    <row r="478" spans="1:41" x14ac:dyDescent="0.2">
      <c r="A478" s="81">
        <v>2007</v>
      </c>
      <c r="B478" s="81">
        <v>4</v>
      </c>
      <c r="C478" s="69" t="s">
        <v>141</v>
      </c>
      <c r="D478" s="70">
        <v>5185.2049438725999</v>
      </c>
      <c r="E478" s="70">
        <v>7167.7627770279996</v>
      </c>
      <c r="F478" s="58">
        <f t="shared" si="20"/>
        <v>8.3314502060107145</v>
      </c>
      <c r="G478" s="59">
        <f t="shared" si="22"/>
        <v>2.8424705335827971</v>
      </c>
      <c r="H478" s="59">
        <f t="shared" si="21"/>
        <v>11.339557561861714</v>
      </c>
      <c r="I478" s="59">
        <f t="shared" si="23"/>
        <v>1.8230383414793883</v>
      </c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</row>
    <row r="479" spans="1:41" x14ac:dyDescent="0.2">
      <c r="A479" s="81">
        <v>2007</v>
      </c>
      <c r="B479" s="81">
        <v>4</v>
      </c>
      <c r="C479" s="71" t="s">
        <v>142</v>
      </c>
      <c r="D479" s="72">
        <v>3364.5096570956098</v>
      </c>
      <c r="E479" s="72">
        <v>4422.8491429338801</v>
      </c>
      <c r="F479" s="58">
        <f t="shared" si="20"/>
        <v>9.6393361787513232</v>
      </c>
      <c r="G479" s="59">
        <f t="shared" si="22"/>
        <v>3.1401722956781564</v>
      </c>
      <c r="H479" s="59">
        <f t="shared" si="21"/>
        <v>9.9973350186728371</v>
      </c>
      <c r="I479" s="59">
        <f t="shared" si="23"/>
        <v>1.826590848687526</v>
      </c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</row>
    <row r="480" spans="1:41" x14ac:dyDescent="0.2">
      <c r="A480" s="81">
        <v>2007</v>
      </c>
      <c r="B480" s="81">
        <v>4</v>
      </c>
      <c r="C480" s="71" t="s">
        <v>5</v>
      </c>
      <c r="D480" s="72">
        <v>1249.4603464147001</v>
      </c>
      <c r="E480" s="72">
        <v>1704.45343065169</v>
      </c>
      <c r="F480" s="58">
        <f t="shared" si="20"/>
        <v>7.197922547740121</v>
      </c>
      <c r="G480" s="59">
        <f t="shared" si="22"/>
        <v>3.607434315071778</v>
      </c>
      <c r="H480" s="59">
        <f t="shared" si="21"/>
        <v>13.291468402011519</v>
      </c>
      <c r="I480" s="59">
        <f t="shared" si="23"/>
        <v>3.8233833580926246</v>
      </c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</row>
    <row r="481" spans="1:41" x14ac:dyDescent="0.2">
      <c r="A481" s="81">
        <v>2007</v>
      </c>
      <c r="B481" s="81">
        <v>4</v>
      </c>
      <c r="C481" s="71" t="s">
        <v>6</v>
      </c>
      <c r="D481" s="72">
        <v>548.00706055707099</v>
      </c>
      <c r="E481" s="72">
        <v>1016.85518827455</v>
      </c>
      <c r="F481" s="58">
        <f t="shared" ref="F481:F544" si="24">((E481/E321)-1)*100</f>
        <v>3.8152904266867793</v>
      </c>
      <c r="G481" s="59">
        <f t="shared" si="22"/>
        <v>-3.8150889912869079</v>
      </c>
      <c r="H481" s="59">
        <f t="shared" ref="H481:H544" si="25">((D481/D321)-1)*100</f>
        <v>16.713329168339762</v>
      </c>
      <c r="I481" s="59">
        <f t="shared" si="23"/>
        <v>-2.6374863635946877</v>
      </c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</row>
    <row r="482" spans="1:41" x14ac:dyDescent="0.2">
      <c r="A482" s="81">
        <v>2007</v>
      </c>
      <c r="B482" s="81">
        <v>4</v>
      </c>
      <c r="C482" s="69" t="s">
        <v>143</v>
      </c>
      <c r="D482" s="70">
        <v>1634.04697101745</v>
      </c>
      <c r="E482" s="70">
        <v>1687.8337078720899</v>
      </c>
      <c r="F482" s="58">
        <f t="shared" si="24"/>
        <v>15.418530797621877</v>
      </c>
      <c r="G482" s="59">
        <f t="shared" si="22"/>
        <v>4.2201190459836724</v>
      </c>
      <c r="H482" s="59">
        <f t="shared" si="25"/>
        <v>18.198851572948914</v>
      </c>
      <c r="I482" s="59">
        <f t="shared" si="23"/>
        <v>6.6495458634552307</v>
      </c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</row>
    <row r="483" spans="1:41" x14ac:dyDescent="0.2">
      <c r="A483" s="81">
        <v>2007</v>
      </c>
      <c r="B483" s="81">
        <v>4</v>
      </c>
      <c r="C483" s="71" t="s">
        <v>143</v>
      </c>
      <c r="D483" s="72">
        <v>1634.04697101745</v>
      </c>
      <c r="E483" s="72">
        <v>1687.8337078720899</v>
      </c>
      <c r="F483" s="58">
        <f t="shared" si="24"/>
        <v>15.418530797621877</v>
      </c>
      <c r="G483" s="59">
        <f t="shared" si="22"/>
        <v>4.2201190459836724</v>
      </c>
      <c r="H483" s="59">
        <f t="shared" si="25"/>
        <v>18.198851572948914</v>
      </c>
      <c r="I483" s="59">
        <f t="shared" si="23"/>
        <v>6.6495458634552307</v>
      </c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</row>
    <row r="484" spans="1:41" x14ac:dyDescent="0.2">
      <c r="A484" s="81">
        <v>2007</v>
      </c>
      <c r="B484" s="81">
        <v>4</v>
      </c>
      <c r="C484" s="69" t="s">
        <v>7</v>
      </c>
      <c r="D484" s="70">
        <v>2060.9854041783501</v>
      </c>
      <c r="E484" s="70">
        <v>2392.1231226517998</v>
      </c>
      <c r="F484" s="58">
        <f t="shared" si="24"/>
        <v>17.307036029995526</v>
      </c>
      <c r="G484" s="59">
        <f t="shared" si="22"/>
        <v>3.7429226162978058</v>
      </c>
      <c r="H484" s="59">
        <f t="shared" si="25"/>
        <v>26.996291914668191</v>
      </c>
      <c r="I484" s="59">
        <f t="shared" si="23"/>
        <v>6.8457853593871132</v>
      </c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</row>
    <row r="485" spans="1:41" x14ac:dyDescent="0.2">
      <c r="A485" s="81">
        <v>2007</v>
      </c>
      <c r="B485" s="81">
        <v>4</v>
      </c>
      <c r="C485" s="71" t="s">
        <v>7</v>
      </c>
      <c r="D485" s="72">
        <v>2060.9854041783501</v>
      </c>
      <c r="E485" s="72">
        <v>2392.1231226517998</v>
      </c>
      <c r="F485" s="58">
        <f t="shared" si="24"/>
        <v>17.307036029995526</v>
      </c>
      <c r="G485" s="59">
        <f t="shared" si="22"/>
        <v>3.7429226162978058</v>
      </c>
      <c r="H485" s="59">
        <f t="shared" si="25"/>
        <v>26.996291914668191</v>
      </c>
      <c r="I485" s="59">
        <f t="shared" si="23"/>
        <v>6.8457853593871132</v>
      </c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</row>
    <row r="486" spans="1:41" x14ac:dyDescent="0.2">
      <c r="A486" s="81">
        <v>2007</v>
      </c>
      <c r="B486" s="81">
        <v>4</v>
      </c>
      <c r="C486" s="69" t="s">
        <v>8</v>
      </c>
      <c r="D486" s="70">
        <v>4320.9412785299201</v>
      </c>
      <c r="E486" s="70">
        <v>5366.6623459969296</v>
      </c>
      <c r="F486" s="58">
        <f t="shared" si="24"/>
        <v>4.5775292515888744</v>
      </c>
      <c r="G486" s="59">
        <f t="shared" si="22"/>
        <v>0.41321771330786738</v>
      </c>
      <c r="H486" s="59">
        <f t="shared" si="25"/>
        <v>9.8055284684448463</v>
      </c>
      <c r="I486" s="59">
        <f t="shared" si="23"/>
        <v>1.6241810586583139</v>
      </c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</row>
    <row r="487" spans="1:41" x14ac:dyDescent="0.2">
      <c r="A487" s="81">
        <v>2007</v>
      </c>
      <c r="B487" s="81">
        <v>4</v>
      </c>
      <c r="C487" s="71" t="s">
        <v>8</v>
      </c>
      <c r="D487" s="72">
        <v>4320.9412785299201</v>
      </c>
      <c r="E487" s="72">
        <v>5366.6623459969296</v>
      </c>
      <c r="F487" s="58">
        <f t="shared" si="24"/>
        <v>4.5775292515888744</v>
      </c>
      <c r="G487" s="59">
        <f t="shared" si="22"/>
        <v>0.41321771330786738</v>
      </c>
      <c r="H487" s="59">
        <f t="shared" si="25"/>
        <v>9.8055284684448463</v>
      </c>
      <c r="I487" s="59">
        <f t="shared" si="23"/>
        <v>1.6241810586583139</v>
      </c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</row>
    <row r="488" spans="1:41" x14ac:dyDescent="0.2">
      <c r="A488" s="81">
        <v>2007</v>
      </c>
      <c r="B488" s="81">
        <v>4</v>
      </c>
      <c r="C488" s="69" t="s">
        <v>144</v>
      </c>
      <c r="D488" s="70">
        <v>1922.2510822992101</v>
      </c>
      <c r="E488" s="70">
        <v>3471.0016860518799</v>
      </c>
      <c r="F488" s="58">
        <f t="shared" si="24"/>
        <v>7.0746910252849515</v>
      </c>
      <c r="G488" s="59">
        <f t="shared" si="22"/>
        <v>1.7194281545513279</v>
      </c>
      <c r="H488" s="59">
        <f t="shared" si="25"/>
        <v>19.50130739090854</v>
      </c>
      <c r="I488" s="59">
        <f t="shared" si="23"/>
        <v>4.3652767687646588</v>
      </c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</row>
    <row r="489" spans="1:41" x14ac:dyDescent="0.2">
      <c r="A489" s="81">
        <v>2007</v>
      </c>
      <c r="B489" s="81">
        <v>4</v>
      </c>
      <c r="C489" s="71" t="s">
        <v>144</v>
      </c>
      <c r="D489" s="72">
        <v>1922.2510822992101</v>
      </c>
      <c r="E489" s="72">
        <v>3471.0016860518799</v>
      </c>
      <c r="F489" s="58">
        <f t="shared" si="24"/>
        <v>7.0746910252849515</v>
      </c>
      <c r="G489" s="59">
        <f t="shared" ref="G489:G552" si="26">((E489/E449)-1)*100</f>
        <v>1.7194281545513279</v>
      </c>
      <c r="H489" s="59">
        <f t="shared" si="25"/>
        <v>19.50130739090854</v>
      </c>
      <c r="I489" s="59">
        <f t="shared" ref="I489:I552" si="27">((D489/D449)-1)*100</f>
        <v>4.3652767687646588</v>
      </c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</row>
    <row r="490" spans="1:41" x14ac:dyDescent="0.2">
      <c r="A490" s="81">
        <v>2007</v>
      </c>
      <c r="B490" s="81">
        <v>4</v>
      </c>
      <c r="C490" s="69" t="s">
        <v>145</v>
      </c>
      <c r="D490" s="70">
        <v>3689.2551955082499</v>
      </c>
      <c r="E490" s="70">
        <v>5491.2847423428802</v>
      </c>
      <c r="F490" s="58">
        <f t="shared" si="24"/>
        <v>4.0886709240189445</v>
      </c>
      <c r="G490" s="59">
        <f t="shared" si="26"/>
        <v>-2.264450504879667E-2</v>
      </c>
      <c r="H490" s="59">
        <f t="shared" si="25"/>
        <v>10.293036710218463</v>
      </c>
      <c r="I490" s="59">
        <f t="shared" si="27"/>
        <v>1.4203115436095315</v>
      </c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</row>
    <row r="491" spans="1:41" x14ac:dyDescent="0.2">
      <c r="A491" s="81">
        <v>2007</v>
      </c>
      <c r="B491" s="81">
        <v>4</v>
      </c>
      <c r="C491" s="71" t="s">
        <v>146</v>
      </c>
      <c r="D491" s="72">
        <v>1871.4084301623</v>
      </c>
      <c r="E491" s="72">
        <v>2666.5893208920302</v>
      </c>
      <c r="F491" s="58">
        <f t="shared" si="24"/>
        <v>4.4406590055926731</v>
      </c>
      <c r="G491" s="59">
        <f t="shared" si="26"/>
        <v>-0.90269704695190578</v>
      </c>
      <c r="H491" s="59">
        <f t="shared" si="25"/>
        <v>11.709076700929399</v>
      </c>
      <c r="I491" s="59">
        <f t="shared" si="27"/>
        <v>0.21691382058890429</v>
      </c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</row>
    <row r="492" spans="1:41" x14ac:dyDescent="0.2">
      <c r="A492" s="81">
        <v>2007</v>
      </c>
      <c r="B492" s="81">
        <v>4</v>
      </c>
      <c r="C492" s="71" t="s">
        <v>147</v>
      </c>
      <c r="D492" s="72">
        <v>1237.70269687263</v>
      </c>
      <c r="E492" s="72">
        <v>2018.0024944117499</v>
      </c>
      <c r="F492" s="58">
        <f t="shared" si="24"/>
        <v>5.7882202183651588</v>
      </c>
      <c r="G492" s="59">
        <f t="shared" si="26"/>
        <v>1.9209300548031827</v>
      </c>
      <c r="H492" s="59">
        <f t="shared" si="25"/>
        <v>11.866383189047935</v>
      </c>
      <c r="I492" s="59">
        <f t="shared" si="27"/>
        <v>3.0476390604905257</v>
      </c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</row>
    <row r="493" spans="1:41" x14ac:dyDescent="0.2">
      <c r="A493" s="81">
        <v>2007</v>
      </c>
      <c r="B493" s="81">
        <v>4</v>
      </c>
      <c r="C493" s="71" t="s">
        <v>148</v>
      </c>
      <c r="D493" s="72">
        <v>529.20336735410399</v>
      </c>
      <c r="E493" s="72">
        <v>812.091116723597</v>
      </c>
      <c r="F493" s="58">
        <f t="shared" si="24"/>
        <v>-2.8866789980163454</v>
      </c>
      <c r="G493" s="59">
        <f t="shared" si="26"/>
        <v>-0.99190587298315647</v>
      </c>
      <c r="H493" s="59">
        <f t="shared" si="25"/>
        <v>2.8191299419485505</v>
      </c>
      <c r="I493" s="59">
        <f t="shared" si="27"/>
        <v>7.3129771134983201E-2</v>
      </c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</row>
    <row r="494" spans="1:41" x14ac:dyDescent="0.2">
      <c r="A494" s="81">
        <v>2007</v>
      </c>
      <c r="B494" s="81">
        <v>4</v>
      </c>
      <c r="C494" s="69" t="s">
        <v>149</v>
      </c>
      <c r="D494" s="70">
        <v>1037.47592229462</v>
      </c>
      <c r="E494" s="70">
        <v>1539.1423729355899</v>
      </c>
      <c r="F494" s="58">
        <f t="shared" si="24"/>
        <v>7.8596191978263175</v>
      </c>
      <c r="G494" s="59">
        <f t="shared" si="26"/>
        <v>1.8216685579069081</v>
      </c>
      <c r="H494" s="59">
        <f t="shared" si="25"/>
        <v>16.525527167124853</v>
      </c>
      <c r="I494" s="59">
        <f t="shared" si="27"/>
        <v>3.7071698412108667</v>
      </c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</row>
    <row r="495" spans="1:41" x14ac:dyDescent="0.2">
      <c r="A495" s="81">
        <v>2007</v>
      </c>
      <c r="B495" s="81">
        <v>4</v>
      </c>
      <c r="C495" s="71" t="s">
        <v>150</v>
      </c>
      <c r="D495" s="72">
        <v>796.35324065928705</v>
      </c>
      <c r="E495" s="72">
        <v>1181.8584437495199</v>
      </c>
      <c r="F495" s="58">
        <f t="shared" si="24"/>
        <v>10.205543675833994</v>
      </c>
      <c r="G495" s="59">
        <f t="shared" si="26"/>
        <v>2.5543059595390494</v>
      </c>
      <c r="H495" s="59">
        <f t="shared" si="25"/>
        <v>19.557506351212982</v>
      </c>
      <c r="I495" s="59">
        <f t="shared" si="27"/>
        <v>4.3649755772560583</v>
      </c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</row>
    <row r="496" spans="1:41" x14ac:dyDescent="0.2">
      <c r="A496" s="81">
        <v>2007</v>
      </c>
      <c r="B496" s="81">
        <v>4</v>
      </c>
      <c r="C496" s="71" t="s">
        <v>9</v>
      </c>
      <c r="D496" s="72">
        <v>240.94410625102199</v>
      </c>
      <c r="E496" s="72">
        <v>357.59779468698599</v>
      </c>
      <c r="F496" s="58">
        <f t="shared" si="24"/>
        <v>0.52909305860597833</v>
      </c>
      <c r="G496" s="59">
        <f t="shared" si="26"/>
        <v>-0.2485703232686709</v>
      </c>
      <c r="H496" s="59">
        <f t="shared" si="25"/>
        <v>6.9147544563158858</v>
      </c>
      <c r="I496" s="59">
        <f t="shared" si="27"/>
        <v>1.5034799355547968</v>
      </c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</row>
    <row r="497" spans="1:41" x14ac:dyDescent="0.2">
      <c r="A497" s="81">
        <v>2007</v>
      </c>
      <c r="B497" s="81">
        <v>4</v>
      </c>
      <c r="C497" s="69" t="s">
        <v>10</v>
      </c>
      <c r="D497" s="70">
        <v>26121.5842632938</v>
      </c>
      <c r="E497" s="70">
        <v>35372.806658118701</v>
      </c>
      <c r="F497" s="58">
        <f t="shared" si="24"/>
        <v>7.1619185124425888</v>
      </c>
      <c r="G497" s="59">
        <f t="shared" si="26"/>
        <v>2.3950397510502208</v>
      </c>
      <c r="H497" s="59">
        <f t="shared" si="25"/>
        <v>13.321691192878738</v>
      </c>
      <c r="I497" s="59">
        <f t="shared" si="27"/>
        <v>3.7103118578026617</v>
      </c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</row>
    <row r="498" spans="1:41" x14ac:dyDescent="0.2">
      <c r="A498" s="81">
        <v>2007</v>
      </c>
      <c r="B498" s="81">
        <v>4</v>
      </c>
      <c r="C498" s="73" t="s">
        <v>11</v>
      </c>
      <c r="D498" s="72">
        <v>3072.7997713966301</v>
      </c>
      <c r="E498" s="72">
        <v>3780.329697917</v>
      </c>
      <c r="F498" s="58">
        <f t="shared" si="24"/>
        <v>6.3975839291250614</v>
      </c>
      <c r="G498" s="59">
        <f t="shared" si="26"/>
        <v>-1.1199502469044553</v>
      </c>
      <c r="H498" s="59">
        <f t="shared" si="25"/>
        <v>0.76254322139706066</v>
      </c>
      <c r="I498" s="59">
        <f t="shared" si="27"/>
        <v>-0.45531694973987014</v>
      </c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</row>
    <row r="499" spans="1:41" x14ac:dyDescent="0.2">
      <c r="A499" s="81">
        <v>2007</v>
      </c>
      <c r="B499" s="81">
        <v>4</v>
      </c>
      <c r="C499" s="74" t="s">
        <v>12</v>
      </c>
      <c r="D499" s="92">
        <v>29189.580089563999</v>
      </c>
      <c r="E499" s="92">
        <v>39231.872230391898</v>
      </c>
      <c r="F499" s="58">
        <f t="shared" si="24"/>
        <v>7.0284040877562015</v>
      </c>
      <c r="G499" s="59">
        <f t="shared" si="26"/>
        <v>2.0837702498329946</v>
      </c>
      <c r="H499" s="59">
        <f t="shared" si="25"/>
        <v>11.910506347293094</v>
      </c>
      <c r="I499" s="59">
        <f t="shared" si="27"/>
        <v>3.2648754800787883</v>
      </c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</row>
    <row r="500" spans="1:41" x14ac:dyDescent="0.2">
      <c r="A500" s="81">
        <v>2008</v>
      </c>
      <c r="B500" s="81">
        <v>1</v>
      </c>
      <c r="C500" s="69" t="s">
        <v>127</v>
      </c>
      <c r="D500" s="70">
        <v>2.2541724069127098</v>
      </c>
      <c r="E500" s="70">
        <v>2.8091862551054798</v>
      </c>
      <c r="F500" s="58">
        <f t="shared" si="24"/>
        <v>2.194681538683807</v>
      </c>
      <c r="G500" s="59">
        <f t="shared" si="26"/>
        <v>0.26897561300585071</v>
      </c>
      <c r="H500" s="59">
        <f t="shared" si="25"/>
        <v>0.1138655203688721</v>
      </c>
      <c r="I500" s="59">
        <f t="shared" si="27"/>
        <v>0.43058663058803681</v>
      </c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</row>
    <row r="501" spans="1:41" x14ac:dyDescent="0.2">
      <c r="A501" s="81">
        <v>2008</v>
      </c>
      <c r="B501" s="81">
        <v>1</v>
      </c>
      <c r="C501" s="71" t="s">
        <v>127</v>
      </c>
      <c r="D501" s="72">
        <v>2.2541724069127098</v>
      </c>
      <c r="E501" s="72">
        <v>2.8091862551054798</v>
      </c>
      <c r="F501" s="58">
        <f t="shared" si="24"/>
        <v>2.194681538683807</v>
      </c>
      <c r="G501" s="59">
        <f t="shared" si="26"/>
        <v>0.26897561300585071</v>
      </c>
      <c r="H501" s="59">
        <f t="shared" si="25"/>
        <v>0.1138655203688721</v>
      </c>
      <c r="I501" s="59">
        <f t="shared" si="27"/>
        <v>0.43058663058803681</v>
      </c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</row>
    <row r="502" spans="1:41" x14ac:dyDescent="0.2">
      <c r="A502" s="81">
        <v>2008</v>
      </c>
      <c r="B502" s="81">
        <v>1</v>
      </c>
      <c r="C502" s="69" t="s">
        <v>128</v>
      </c>
      <c r="D502" s="70">
        <v>83.802521737121594</v>
      </c>
      <c r="E502" s="70">
        <v>68.2245140020989</v>
      </c>
      <c r="F502" s="58">
        <f t="shared" si="24"/>
        <v>-1.7200110070631158</v>
      </c>
      <c r="G502" s="59">
        <f t="shared" si="26"/>
        <v>4.05607393238272</v>
      </c>
      <c r="H502" s="59">
        <f t="shared" si="25"/>
        <v>0.63260828442373018</v>
      </c>
      <c r="I502" s="59">
        <f t="shared" si="27"/>
        <v>2.6715042205464945</v>
      </c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</row>
    <row r="503" spans="1:41" x14ac:dyDescent="0.2">
      <c r="A503" s="81">
        <v>2008</v>
      </c>
      <c r="B503" s="81">
        <v>1</v>
      </c>
      <c r="C503" s="71" t="s">
        <v>128</v>
      </c>
      <c r="D503" s="72">
        <v>83.802521737121594</v>
      </c>
      <c r="E503" s="72">
        <v>68.2245140020989</v>
      </c>
      <c r="F503" s="58">
        <f t="shared" si="24"/>
        <v>-1.7200110070631158</v>
      </c>
      <c r="G503" s="59">
        <f t="shared" si="26"/>
        <v>4.05607393238272</v>
      </c>
      <c r="H503" s="59">
        <f t="shared" si="25"/>
        <v>0.63260828442373018</v>
      </c>
      <c r="I503" s="59">
        <f t="shared" si="27"/>
        <v>2.6715042205464945</v>
      </c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</row>
    <row r="504" spans="1:41" x14ac:dyDescent="0.2">
      <c r="A504" s="81">
        <v>2008</v>
      </c>
      <c r="B504" s="81">
        <v>1</v>
      </c>
      <c r="C504" s="69" t="s">
        <v>3</v>
      </c>
      <c r="D504" s="70">
        <v>3929.86144257251</v>
      </c>
      <c r="E504" s="70">
        <v>5139.1782564015302</v>
      </c>
      <c r="F504" s="58">
        <f t="shared" si="24"/>
        <v>-0.22260452939606434</v>
      </c>
      <c r="G504" s="59">
        <f t="shared" si="26"/>
        <v>-3.9045888170489818</v>
      </c>
      <c r="H504" s="59">
        <f t="shared" si="25"/>
        <v>2.04303902757208</v>
      </c>
      <c r="I504" s="59">
        <f t="shared" si="27"/>
        <v>-2.3937547003412107</v>
      </c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</row>
    <row r="505" spans="1:41" x14ac:dyDescent="0.2">
      <c r="A505" s="81">
        <v>2008</v>
      </c>
      <c r="B505" s="81">
        <v>1</v>
      </c>
      <c r="C505" s="71" t="s">
        <v>129</v>
      </c>
      <c r="D505" s="72">
        <v>822.92128091264397</v>
      </c>
      <c r="E505" s="72">
        <v>1197.0234517792601</v>
      </c>
      <c r="F505" s="58">
        <f t="shared" si="24"/>
        <v>6.0961358795021958</v>
      </c>
      <c r="G505" s="59">
        <f t="shared" si="26"/>
        <v>2.6169327300626044</v>
      </c>
      <c r="H505" s="59">
        <f t="shared" si="25"/>
        <v>14.307362763756149</v>
      </c>
      <c r="I505" s="59">
        <f t="shared" si="27"/>
        <v>4.252005148088589</v>
      </c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</row>
    <row r="506" spans="1:41" x14ac:dyDescent="0.2">
      <c r="A506" s="81">
        <v>2008</v>
      </c>
      <c r="B506" s="81">
        <v>1</v>
      </c>
      <c r="C506" s="71" t="s">
        <v>130</v>
      </c>
      <c r="D506" s="72">
        <v>712.236035458782</v>
      </c>
      <c r="E506" s="72">
        <v>821.371601758049</v>
      </c>
      <c r="F506" s="58">
        <f t="shared" si="24"/>
        <v>6.1616502201234713</v>
      </c>
      <c r="G506" s="59">
        <f t="shared" si="26"/>
        <v>-13.379656736487821</v>
      </c>
      <c r="H506" s="59">
        <f t="shared" si="25"/>
        <v>8.0432317487897578</v>
      </c>
      <c r="I506" s="59">
        <f t="shared" si="27"/>
        <v>-11.003587467671416</v>
      </c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</row>
    <row r="507" spans="1:41" x14ac:dyDescent="0.2">
      <c r="A507" s="81">
        <v>2008</v>
      </c>
      <c r="B507" s="81">
        <v>1</v>
      </c>
      <c r="C507" s="71" t="s">
        <v>131</v>
      </c>
      <c r="D507" s="72">
        <v>440.76476721584203</v>
      </c>
      <c r="E507" s="72">
        <v>381.863801717858</v>
      </c>
      <c r="F507" s="58">
        <f t="shared" si="24"/>
        <v>7.5964951917359969</v>
      </c>
      <c r="G507" s="59">
        <f t="shared" si="26"/>
        <v>-2.1399400789043677</v>
      </c>
      <c r="H507" s="59">
        <f t="shared" si="25"/>
        <v>4.8003501679893201</v>
      </c>
      <c r="I507" s="59">
        <f t="shared" si="27"/>
        <v>-3.368410414515155</v>
      </c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</row>
    <row r="508" spans="1:41" x14ac:dyDescent="0.2">
      <c r="A508" s="81">
        <v>2008</v>
      </c>
      <c r="B508" s="81">
        <v>1</v>
      </c>
      <c r="C508" s="71" t="s">
        <v>132</v>
      </c>
      <c r="D508" s="72">
        <v>874.58715338551303</v>
      </c>
      <c r="E508" s="72">
        <v>1008.90460438227</v>
      </c>
      <c r="F508" s="58">
        <f t="shared" si="24"/>
        <v>-5.301074166608732</v>
      </c>
      <c r="G508" s="59">
        <f t="shared" si="26"/>
        <v>-8.5218048510589011</v>
      </c>
      <c r="H508" s="59">
        <f t="shared" si="25"/>
        <v>-6.5705876877991347</v>
      </c>
      <c r="I508" s="59">
        <f t="shared" si="27"/>
        <v>-8.7987218407452268</v>
      </c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</row>
    <row r="509" spans="1:41" x14ac:dyDescent="0.2">
      <c r="A509" s="81">
        <v>2008</v>
      </c>
      <c r="B509" s="81">
        <v>1</v>
      </c>
      <c r="C509" s="71" t="s">
        <v>133</v>
      </c>
      <c r="D509" s="72">
        <v>730.58409325205503</v>
      </c>
      <c r="E509" s="72">
        <v>1246.90747585184</v>
      </c>
      <c r="F509" s="58">
        <f t="shared" si="24"/>
        <v>-11.984094438767812</v>
      </c>
      <c r="G509" s="59">
        <f t="shared" si="26"/>
        <v>-3.1706702507363405</v>
      </c>
      <c r="H509" s="59">
        <f t="shared" si="25"/>
        <v>-6.0713798721063528</v>
      </c>
      <c r="I509" s="59">
        <f t="shared" si="27"/>
        <v>-0.12913737947543025</v>
      </c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</row>
    <row r="510" spans="1:41" x14ac:dyDescent="0.2">
      <c r="A510" s="81">
        <v>2008</v>
      </c>
      <c r="B510" s="81">
        <v>1</v>
      </c>
      <c r="C510" s="71" t="s">
        <v>134</v>
      </c>
      <c r="D510" s="72">
        <v>335.80605401204201</v>
      </c>
      <c r="E510" s="72">
        <v>495.95653334087501</v>
      </c>
      <c r="F510" s="58">
        <f t="shared" si="24"/>
        <v>4.2302541445630837</v>
      </c>
      <c r="G510" s="59">
        <f t="shared" si="26"/>
        <v>1.5581937654708611</v>
      </c>
      <c r="H510" s="59">
        <f t="shared" si="25"/>
        <v>0.37488064618074191</v>
      </c>
      <c r="I510" s="59">
        <f t="shared" si="27"/>
        <v>6.4403312046888761</v>
      </c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</row>
    <row r="511" spans="1:41" x14ac:dyDescent="0.2">
      <c r="A511" s="81">
        <v>2008</v>
      </c>
      <c r="B511" s="81">
        <v>1</v>
      </c>
      <c r="C511" s="69" t="s">
        <v>135</v>
      </c>
      <c r="D511" s="70">
        <v>694.80397565238695</v>
      </c>
      <c r="E511" s="70">
        <v>875.23289874403304</v>
      </c>
      <c r="F511" s="58">
        <f t="shared" si="24"/>
        <v>-1.8563974695775309</v>
      </c>
      <c r="G511" s="59">
        <f t="shared" si="26"/>
        <v>-4.6776695903119165</v>
      </c>
      <c r="H511" s="59">
        <f t="shared" si="25"/>
        <v>4.1056468785214628</v>
      </c>
      <c r="I511" s="59">
        <f t="shared" si="27"/>
        <v>-4.0302683576002307</v>
      </c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</row>
    <row r="512" spans="1:41" x14ac:dyDescent="0.2">
      <c r="A512" s="81">
        <v>2008</v>
      </c>
      <c r="B512" s="81">
        <v>1</v>
      </c>
      <c r="C512" s="71" t="s">
        <v>4</v>
      </c>
      <c r="D512" s="72">
        <v>302.74230332338999</v>
      </c>
      <c r="E512" s="72">
        <v>388.96278198545002</v>
      </c>
      <c r="F512" s="58">
        <f t="shared" si="24"/>
        <v>-0.51893797890536497</v>
      </c>
      <c r="G512" s="59">
        <f t="shared" si="26"/>
        <v>-0.16635497973626068</v>
      </c>
      <c r="H512" s="59">
        <f t="shared" si="25"/>
        <v>4.6153608272945235</v>
      </c>
      <c r="I512" s="59">
        <f t="shared" si="27"/>
        <v>-0.91912733246489742</v>
      </c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</row>
    <row r="513" spans="1:41" x14ac:dyDescent="0.2">
      <c r="A513" s="81">
        <v>2008</v>
      </c>
      <c r="B513" s="81">
        <v>1</v>
      </c>
      <c r="C513" s="71" t="s">
        <v>136</v>
      </c>
      <c r="D513" s="72">
        <v>398.86197525125903</v>
      </c>
      <c r="E513" s="72">
        <v>504.64372034886901</v>
      </c>
      <c r="F513" s="58">
        <f t="shared" si="24"/>
        <v>-2.6714389557739415</v>
      </c>
      <c r="G513" s="59">
        <f t="shared" si="26"/>
        <v>-4.5499886641775618</v>
      </c>
      <c r="H513" s="59">
        <f t="shared" si="25"/>
        <v>2.7278700859648231</v>
      </c>
      <c r="I513" s="59">
        <f t="shared" si="27"/>
        <v>-2.4596578038085681</v>
      </c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</row>
    <row r="514" spans="1:41" x14ac:dyDescent="0.2">
      <c r="A514" s="81">
        <v>2008</v>
      </c>
      <c r="B514" s="81">
        <v>1</v>
      </c>
      <c r="C514" s="69" t="s">
        <v>137</v>
      </c>
      <c r="D514" s="70">
        <v>1680.94490649918</v>
      </c>
      <c r="E514" s="70">
        <v>2310.84847864939</v>
      </c>
      <c r="F514" s="58">
        <f t="shared" si="24"/>
        <v>-0.80678026412454029</v>
      </c>
      <c r="G514" s="59">
        <f t="shared" si="26"/>
        <v>18.588732028751952</v>
      </c>
      <c r="H514" s="59">
        <f t="shared" si="25"/>
        <v>8.1835710492498279</v>
      </c>
      <c r="I514" s="59">
        <f t="shared" si="27"/>
        <v>16.885335451847162</v>
      </c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</row>
    <row r="515" spans="1:41" x14ac:dyDescent="0.2">
      <c r="A515" s="81">
        <v>2008</v>
      </c>
      <c r="B515" s="81">
        <v>1</v>
      </c>
      <c r="C515" s="71" t="s">
        <v>138</v>
      </c>
      <c r="D515" s="72">
        <v>998.70451173219601</v>
      </c>
      <c r="E515" s="72">
        <v>1592.69208723112</v>
      </c>
      <c r="F515" s="58">
        <f t="shared" si="24"/>
        <v>-4.4638831323153934</v>
      </c>
      <c r="G515" s="59">
        <f t="shared" si="26"/>
        <v>14.924302436658099</v>
      </c>
      <c r="H515" s="59">
        <f t="shared" si="25"/>
        <v>3.6930840658218056</v>
      </c>
      <c r="I515" s="59">
        <f t="shared" si="27"/>
        <v>13.922798547366932</v>
      </c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</row>
    <row r="516" spans="1:41" x14ac:dyDescent="0.2">
      <c r="A516" s="81">
        <v>2008</v>
      </c>
      <c r="B516" s="81">
        <v>1</v>
      </c>
      <c r="C516" s="71" t="s">
        <v>139</v>
      </c>
      <c r="D516" s="72">
        <v>260.51195111863399</v>
      </c>
      <c r="E516" s="72">
        <v>308.683235179402</v>
      </c>
      <c r="F516" s="58">
        <f t="shared" si="24"/>
        <v>16.743526094167006</v>
      </c>
      <c r="G516" s="59">
        <f t="shared" si="26"/>
        <v>2.9482001753456721</v>
      </c>
      <c r="H516" s="59">
        <f t="shared" si="25"/>
        <v>29.653498597778992</v>
      </c>
      <c r="I516" s="59">
        <f t="shared" si="27"/>
        <v>4.598914797344178</v>
      </c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</row>
    <row r="517" spans="1:41" x14ac:dyDescent="0.2">
      <c r="A517" s="81">
        <v>2008</v>
      </c>
      <c r="B517" s="81">
        <v>1</v>
      </c>
      <c r="C517" s="71" t="s">
        <v>140</v>
      </c>
      <c r="D517" s="72">
        <v>390.350900838352</v>
      </c>
      <c r="E517" s="72">
        <v>358.58303323859298</v>
      </c>
      <c r="F517" s="58">
        <f t="shared" si="24"/>
        <v>5.9131641575016491</v>
      </c>
      <c r="G517" s="59">
        <f t="shared" si="26"/>
        <v>14.214607204454488</v>
      </c>
      <c r="H517" s="59">
        <f t="shared" si="25"/>
        <v>8.7598502952607618</v>
      </c>
      <c r="I517" s="59">
        <f t="shared" si="27"/>
        <v>19.157195771090983</v>
      </c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</row>
    <row r="518" spans="1:41" x14ac:dyDescent="0.2">
      <c r="A518" s="81">
        <v>2008</v>
      </c>
      <c r="B518" s="81">
        <v>1</v>
      </c>
      <c r="C518" s="69" t="s">
        <v>141</v>
      </c>
      <c r="D518" s="70">
        <v>5246.2714180583698</v>
      </c>
      <c r="E518" s="70">
        <v>7182.9954647099003</v>
      </c>
      <c r="F518" s="58">
        <f t="shared" si="24"/>
        <v>6.9490711343188627</v>
      </c>
      <c r="G518" s="59">
        <f t="shared" si="26"/>
        <v>0.21251662695533913</v>
      </c>
      <c r="H518" s="59">
        <f t="shared" si="25"/>
        <v>7.5032243702739088</v>
      </c>
      <c r="I518" s="59">
        <f t="shared" si="27"/>
        <v>1.177706085811181</v>
      </c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</row>
    <row r="519" spans="1:41" x14ac:dyDescent="0.2">
      <c r="A519" s="81">
        <v>2008</v>
      </c>
      <c r="B519" s="81">
        <v>1</v>
      </c>
      <c r="C519" s="71" t="s">
        <v>142</v>
      </c>
      <c r="D519" s="72">
        <v>3396.05626845095</v>
      </c>
      <c r="E519" s="72">
        <v>4404.1438113886197</v>
      </c>
      <c r="F519" s="58">
        <f t="shared" si="24"/>
        <v>6.9657116749826775</v>
      </c>
      <c r="G519" s="59">
        <f t="shared" si="26"/>
        <v>-0.42292492781819124</v>
      </c>
      <c r="H519" s="59">
        <f t="shared" si="25"/>
        <v>5.8813905143854317</v>
      </c>
      <c r="I519" s="59">
        <f t="shared" si="27"/>
        <v>0.93762879499572627</v>
      </c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</row>
    <row r="520" spans="1:41" x14ac:dyDescent="0.2">
      <c r="A520" s="81">
        <v>2008</v>
      </c>
      <c r="B520" s="81">
        <v>1</v>
      </c>
      <c r="C520" s="71" t="s">
        <v>5</v>
      </c>
      <c r="D520" s="72">
        <v>1218.19176236363</v>
      </c>
      <c r="E520" s="72">
        <v>1708.78342365104</v>
      </c>
      <c r="F520" s="58">
        <f t="shared" si="24"/>
        <v>7.67481036468598</v>
      </c>
      <c r="G520" s="59">
        <f t="shared" si="26"/>
        <v>0.25403997090693853</v>
      </c>
      <c r="H520" s="59">
        <f t="shared" si="25"/>
        <v>7.5294304419313507</v>
      </c>
      <c r="I520" s="59">
        <f t="shared" si="27"/>
        <v>-2.5025671395490612</v>
      </c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</row>
    <row r="521" spans="1:41" x14ac:dyDescent="0.2">
      <c r="A521" s="81">
        <v>2008</v>
      </c>
      <c r="B521" s="81">
        <v>1</v>
      </c>
      <c r="C521" s="71" t="s">
        <v>6</v>
      </c>
      <c r="D521" s="72">
        <v>662.07439579894105</v>
      </c>
      <c r="E521" s="72">
        <v>1102.24910069932</v>
      </c>
      <c r="F521" s="58">
        <f t="shared" si="24"/>
        <v>4.6928994615567543</v>
      </c>
      <c r="G521" s="59">
        <f t="shared" si="26"/>
        <v>8.3978440007441701</v>
      </c>
      <c r="H521" s="59">
        <f t="shared" si="25"/>
        <v>14.492001915143614</v>
      </c>
      <c r="I521" s="59">
        <f t="shared" si="27"/>
        <v>20.814938976500798</v>
      </c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</row>
    <row r="522" spans="1:41" x14ac:dyDescent="0.2">
      <c r="A522" s="81">
        <v>2008</v>
      </c>
      <c r="B522" s="81">
        <v>1</v>
      </c>
      <c r="C522" s="69" t="s">
        <v>143</v>
      </c>
      <c r="D522" s="70">
        <v>1540.6920284042401</v>
      </c>
      <c r="E522" s="70">
        <v>1650.63170849367</v>
      </c>
      <c r="F522" s="58">
        <f t="shared" si="24"/>
        <v>5.6806180861438849</v>
      </c>
      <c r="G522" s="59">
        <f t="shared" si="26"/>
        <v>-2.2041270538032953</v>
      </c>
      <c r="H522" s="59">
        <f t="shared" si="25"/>
        <v>4.9964387692203127</v>
      </c>
      <c r="I522" s="59">
        <f t="shared" si="27"/>
        <v>-5.7131125523938842</v>
      </c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</row>
    <row r="523" spans="1:41" x14ac:dyDescent="0.2">
      <c r="A523" s="81">
        <v>2008</v>
      </c>
      <c r="B523" s="81">
        <v>1</v>
      </c>
      <c r="C523" s="71" t="s">
        <v>143</v>
      </c>
      <c r="D523" s="72">
        <v>1540.6920284042401</v>
      </c>
      <c r="E523" s="72">
        <v>1650.63170849367</v>
      </c>
      <c r="F523" s="58">
        <f t="shared" si="24"/>
        <v>5.6806180861438849</v>
      </c>
      <c r="G523" s="59">
        <f t="shared" si="26"/>
        <v>-2.2041270538032953</v>
      </c>
      <c r="H523" s="59">
        <f t="shared" si="25"/>
        <v>4.9964387692203127</v>
      </c>
      <c r="I523" s="59">
        <f t="shared" si="27"/>
        <v>-5.7131125523938842</v>
      </c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</row>
    <row r="524" spans="1:41" x14ac:dyDescent="0.2">
      <c r="A524" s="81">
        <v>2008</v>
      </c>
      <c r="B524" s="81">
        <v>1</v>
      </c>
      <c r="C524" s="69" t="s">
        <v>7</v>
      </c>
      <c r="D524" s="70">
        <v>2150.7797632100601</v>
      </c>
      <c r="E524" s="70">
        <v>2430.8935905250401</v>
      </c>
      <c r="F524" s="58">
        <f t="shared" si="24"/>
        <v>10.985852099859294</v>
      </c>
      <c r="G524" s="59">
        <f t="shared" si="26"/>
        <v>1.6207555332796275</v>
      </c>
      <c r="H524" s="59">
        <f t="shared" si="25"/>
        <v>21.777246847071275</v>
      </c>
      <c r="I524" s="59">
        <f t="shared" si="27"/>
        <v>4.3568653542943592</v>
      </c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</row>
    <row r="525" spans="1:41" x14ac:dyDescent="0.2">
      <c r="A525" s="81">
        <v>2008</v>
      </c>
      <c r="B525" s="81">
        <v>1</v>
      </c>
      <c r="C525" s="71" t="s">
        <v>7</v>
      </c>
      <c r="D525" s="72">
        <v>2150.7797632100601</v>
      </c>
      <c r="E525" s="72">
        <v>2430.8935905250401</v>
      </c>
      <c r="F525" s="58">
        <f t="shared" si="24"/>
        <v>10.985852099859294</v>
      </c>
      <c r="G525" s="59">
        <f t="shared" si="26"/>
        <v>1.6207555332796275</v>
      </c>
      <c r="H525" s="59">
        <f t="shared" si="25"/>
        <v>21.777246847071275</v>
      </c>
      <c r="I525" s="59">
        <f t="shared" si="27"/>
        <v>4.3568653542943592</v>
      </c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</row>
    <row r="526" spans="1:41" x14ac:dyDescent="0.2">
      <c r="A526" s="81">
        <v>2008</v>
      </c>
      <c r="B526" s="81">
        <v>1</v>
      </c>
      <c r="C526" s="69" t="s">
        <v>8</v>
      </c>
      <c r="D526" s="70">
        <v>4354.22010027948</v>
      </c>
      <c r="E526" s="70">
        <v>5397.3557438437001</v>
      </c>
      <c r="F526" s="58">
        <f t="shared" si="24"/>
        <v>0.89046130189704975</v>
      </c>
      <c r="G526" s="59">
        <f t="shared" si="26"/>
        <v>0.57192712840719029</v>
      </c>
      <c r="H526" s="59">
        <f t="shared" si="25"/>
        <v>7.726497424139378</v>
      </c>
      <c r="I526" s="59">
        <f t="shared" si="27"/>
        <v>0.77017528367990806</v>
      </c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</row>
    <row r="527" spans="1:41" x14ac:dyDescent="0.2">
      <c r="A527" s="81">
        <v>2008</v>
      </c>
      <c r="B527" s="81">
        <v>1</v>
      </c>
      <c r="C527" s="71" t="s">
        <v>8</v>
      </c>
      <c r="D527" s="72">
        <v>4354.22010027948</v>
      </c>
      <c r="E527" s="72">
        <v>5397.3557438437001</v>
      </c>
      <c r="F527" s="58">
        <f t="shared" si="24"/>
        <v>0.89046130189704975</v>
      </c>
      <c r="G527" s="59">
        <f t="shared" si="26"/>
        <v>0.57192712840719029</v>
      </c>
      <c r="H527" s="59">
        <f t="shared" si="25"/>
        <v>7.726497424139378</v>
      </c>
      <c r="I527" s="59">
        <f t="shared" si="27"/>
        <v>0.77017528367990806</v>
      </c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</row>
    <row r="528" spans="1:41" x14ac:dyDescent="0.2">
      <c r="A528" s="81">
        <v>2008</v>
      </c>
      <c r="B528" s="81">
        <v>1</v>
      </c>
      <c r="C528" s="69" t="s">
        <v>144</v>
      </c>
      <c r="D528" s="70">
        <v>2001.7484293866</v>
      </c>
      <c r="E528" s="70">
        <v>3531.38708406154</v>
      </c>
      <c r="F528" s="58">
        <f t="shared" si="24"/>
        <v>5.991355827542022</v>
      </c>
      <c r="G528" s="59">
        <f t="shared" si="26"/>
        <v>1.7397109961748924</v>
      </c>
      <c r="H528" s="59">
        <f t="shared" si="25"/>
        <v>17.249835400244162</v>
      </c>
      <c r="I528" s="59">
        <f t="shared" si="27"/>
        <v>4.1356380453849484</v>
      </c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</row>
    <row r="529" spans="1:41" x14ac:dyDescent="0.2">
      <c r="A529" s="81">
        <v>2008</v>
      </c>
      <c r="B529" s="81">
        <v>1</v>
      </c>
      <c r="C529" s="71" t="s">
        <v>144</v>
      </c>
      <c r="D529" s="72">
        <v>2001.7484293866</v>
      </c>
      <c r="E529" s="72">
        <v>3531.38708406154</v>
      </c>
      <c r="F529" s="58">
        <f t="shared" si="24"/>
        <v>5.991355827542022</v>
      </c>
      <c r="G529" s="59">
        <f t="shared" si="26"/>
        <v>1.7397109961748924</v>
      </c>
      <c r="H529" s="59">
        <f t="shared" si="25"/>
        <v>17.249835400244162</v>
      </c>
      <c r="I529" s="59">
        <f t="shared" si="27"/>
        <v>4.1356380453849484</v>
      </c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</row>
    <row r="530" spans="1:41" x14ac:dyDescent="0.2">
      <c r="A530" s="81">
        <v>2008</v>
      </c>
      <c r="B530" s="81">
        <v>1</v>
      </c>
      <c r="C530" s="69" t="s">
        <v>145</v>
      </c>
      <c r="D530" s="70">
        <v>3694.79392851991</v>
      </c>
      <c r="E530" s="70">
        <v>5408.54358341631</v>
      </c>
      <c r="F530" s="58">
        <f t="shared" si="24"/>
        <v>1.3832169112251602</v>
      </c>
      <c r="G530" s="59">
        <f t="shared" si="26"/>
        <v>-1.5067723275859146</v>
      </c>
      <c r="H530" s="59">
        <f t="shared" si="25"/>
        <v>7.7085252246409164</v>
      </c>
      <c r="I530" s="59">
        <f t="shared" si="27"/>
        <v>0.15013146876918793</v>
      </c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</row>
    <row r="531" spans="1:41" x14ac:dyDescent="0.2">
      <c r="A531" s="81">
        <v>2008</v>
      </c>
      <c r="B531" s="81">
        <v>1</v>
      </c>
      <c r="C531" s="71" t="s">
        <v>146</v>
      </c>
      <c r="D531" s="72">
        <v>2016.4901733417601</v>
      </c>
      <c r="E531" s="72">
        <v>2600.9115374697899</v>
      </c>
      <c r="F531" s="58">
        <f t="shared" si="24"/>
        <v>-2.946569579661551E-2</v>
      </c>
      <c r="G531" s="59">
        <f t="shared" si="26"/>
        <v>-2.4629883164862365</v>
      </c>
      <c r="H531" s="59">
        <f t="shared" si="25"/>
        <v>6.4195087695647635</v>
      </c>
      <c r="I531" s="59">
        <f t="shared" si="27"/>
        <v>7.7525429960191961</v>
      </c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</row>
    <row r="532" spans="1:41" x14ac:dyDescent="0.2">
      <c r="A532" s="81">
        <v>2008</v>
      </c>
      <c r="B532" s="81">
        <v>1</v>
      </c>
      <c r="C532" s="71" t="s">
        <v>147</v>
      </c>
      <c r="D532" s="72">
        <v>1253.4686290535601</v>
      </c>
      <c r="E532" s="72">
        <v>2014.2544176153001</v>
      </c>
      <c r="F532" s="58">
        <f t="shared" si="24"/>
        <v>4.9391841000913095</v>
      </c>
      <c r="G532" s="59">
        <f t="shared" si="26"/>
        <v>-0.18573201999645406</v>
      </c>
      <c r="H532" s="59">
        <f t="shared" si="25"/>
        <v>11.088070013616003</v>
      </c>
      <c r="I532" s="59">
        <f t="shared" si="27"/>
        <v>1.2738060780482119</v>
      </c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</row>
    <row r="533" spans="1:41" x14ac:dyDescent="0.2">
      <c r="A533" s="81">
        <v>2008</v>
      </c>
      <c r="B533" s="81">
        <v>1</v>
      </c>
      <c r="C533" s="71" t="s">
        <v>148</v>
      </c>
      <c r="D533" s="72">
        <v>530.40575902514604</v>
      </c>
      <c r="E533" s="72">
        <v>807.19691721631796</v>
      </c>
      <c r="F533" s="58">
        <f t="shared" si="24"/>
        <v>-1.4244049181159957</v>
      </c>
      <c r="G533" s="59">
        <f t="shared" si="26"/>
        <v>-0.60266630264653731</v>
      </c>
      <c r="H533" s="59">
        <f t="shared" si="25"/>
        <v>3.3396627396292455</v>
      </c>
      <c r="I533" s="59">
        <f t="shared" si="27"/>
        <v>0.22720786472953947</v>
      </c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</row>
    <row r="534" spans="1:41" x14ac:dyDescent="0.2">
      <c r="A534" s="81">
        <v>2008</v>
      </c>
      <c r="B534" s="81">
        <v>1</v>
      </c>
      <c r="C534" s="69" t="s">
        <v>149</v>
      </c>
      <c r="D534" s="70">
        <v>1061.36196988442</v>
      </c>
      <c r="E534" s="70">
        <v>1543.9656712461899</v>
      </c>
      <c r="F534" s="58">
        <f t="shared" si="24"/>
        <v>1.0850501938139079</v>
      </c>
      <c r="G534" s="59">
        <f t="shared" si="26"/>
        <v>0.31337570814846671</v>
      </c>
      <c r="H534" s="59">
        <f t="shared" si="25"/>
        <v>9.4920000817342967</v>
      </c>
      <c r="I534" s="59">
        <f t="shared" si="27"/>
        <v>2.3023230782041049</v>
      </c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</row>
    <row r="535" spans="1:41" x14ac:dyDescent="0.2">
      <c r="A535" s="81">
        <v>2008</v>
      </c>
      <c r="B535" s="81">
        <v>1</v>
      </c>
      <c r="C535" s="71" t="s">
        <v>150</v>
      </c>
      <c r="D535" s="72">
        <v>815.62297240285898</v>
      </c>
      <c r="E535" s="72">
        <v>1188.5815317265301</v>
      </c>
      <c r="F535" s="58">
        <f t="shared" si="24"/>
        <v>1.651839142789524</v>
      </c>
      <c r="G535" s="59">
        <f t="shared" si="26"/>
        <v>0.56885729526801043</v>
      </c>
      <c r="H535" s="59">
        <f t="shared" si="25"/>
        <v>10.236586826298954</v>
      </c>
      <c r="I535" s="59">
        <f t="shared" si="27"/>
        <v>2.4197467605730827</v>
      </c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</row>
    <row r="536" spans="1:41" x14ac:dyDescent="0.2">
      <c r="A536" s="81">
        <v>2008</v>
      </c>
      <c r="B536" s="81">
        <v>1</v>
      </c>
      <c r="C536" s="71" t="s">
        <v>9</v>
      </c>
      <c r="D536" s="72">
        <v>245.50265745686499</v>
      </c>
      <c r="E536" s="72">
        <v>356.33576947620298</v>
      </c>
      <c r="F536" s="58">
        <f t="shared" si="24"/>
        <v>-0.43314590582403945</v>
      </c>
      <c r="G536" s="59">
        <f t="shared" si="26"/>
        <v>-0.35291750383631415</v>
      </c>
      <c r="H536" s="59">
        <f t="shared" si="25"/>
        <v>6.931370276790938</v>
      </c>
      <c r="I536" s="59">
        <f t="shared" si="27"/>
        <v>1.8919538131776381</v>
      </c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</row>
    <row r="537" spans="1:41" x14ac:dyDescent="0.2">
      <c r="A537" s="81">
        <v>2008</v>
      </c>
      <c r="B537" s="81">
        <v>1</v>
      </c>
      <c r="C537" s="69" t="s">
        <v>10</v>
      </c>
      <c r="D537" s="70">
        <v>26410.360780155599</v>
      </c>
      <c r="E537" s="70">
        <v>35412.3434517118</v>
      </c>
      <c r="F537" s="58">
        <f t="shared" si="24"/>
        <v>2.8658498711026992</v>
      </c>
      <c r="G537" s="59">
        <f t="shared" si="26"/>
        <v>0.11177171767913219</v>
      </c>
      <c r="H537" s="59">
        <f t="shared" si="25"/>
        <v>7.8005836159813491</v>
      </c>
      <c r="I537" s="59">
        <f t="shared" si="27"/>
        <v>1.1055091986422516</v>
      </c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</row>
    <row r="538" spans="1:41" x14ac:dyDescent="0.2">
      <c r="A538" s="81">
        <v>2008</v>
      </c>
      <c r="B538" s="81">
        <v>1</v>
      </c>
      <c r="C538" s="73" t="s">
        <v>11</v>
      </c>
      <c r="D538" s="72">
        <v>3220.7617713190898</v>
      </c>
      <c r="E538" s="72">
        <v>3867.5984484150599</v>
      </c>
      <c r="F538" s="58">
        <f t="shared" si="24"/>
        <v>7.0921823183177635</v>
      </c>
      <c r="G538" s="59">
        <f t="shared" si="26"/>
        <v>2.3084957522658822</v>
      </c>
      <c r="H538" s="59">
        <f t="shared" si="25"/>
        <v>5.3098868047635861</v>
      </c>
      <c r="I538" s="59">
        <f t="shared" si="27"/>
        <v>4.8152177470128121</v>
      </c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</row>
    <row r="539" spans="1:41" x14ac:dyDescent="0.2">
      <c r="A539" s="81">
        <v>2008</v>
      </c>
      <c r="B539" s="81">
        <v>1</v>
      </c>
      <c r="C539" s="74" t="s">
        <v>12</v>
      </c>
      <c r="D539" s="92">
        <v>29657.333345385101</v>
      </c>
      <c r="E539" s="92">
        <v>39338.799778080698</v>
      </c>
      <c r="F539" s="58">
        <f t="shared" si="24"/>
        <v>3.3276319353267914</v>
      </c>
      <c r="G539" s="59">
        <f t="shared" si="26"/>
        <v>0.27255275267226153</v>
      </c>
      <c r="H539" s="59">
        <f t="shared" si="25"/>
        <v>7.4979813433362352</v>
      </c>
      <c r="I539" s="59">
        <f t="shared" si="27"/>
        <v>1.6024665458902465</v>
      </c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</row>
    <row r="540" spans="1:41" x14ac:dyDescent="0.2">
      <c r="A540" s="81">
        <v>2008</v>
      </c>
      <c r="B540" s="81">
        <v>2</v>
      </c>
      <c r="C540" s="69" t="s">
        <v>127</v>
      </c>
      <c r="D540" s="70">
        <v>2.2642989833139602</v>
      </c>
      <c r="E540" s="70">
        <v>2.8374279536557001</v>
      </c>
      <c r="F540" s="58">
        <f t="shared" si="24"/>
        <v>3.6205456813579673</v>
      </c>
      <c r="G540" s="59">
        <f t="shared" si="26"/>
        <v>1.0053337865687295</v>
      </c>
      <c r="H540" s="59">
        <f t="shared" si="25"/>
        <v>1.8487903409927231</v>
      </c>
      <c r="I540" s="59">
        <f t="shared" si="27"/>
        <v>0.44923699581256304</v>
      </c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</row>
    <row r="541" spans="1:41" x14ac:dyDescent="0.2">
      <c r="A541" s="81">
        <v>2008</v>
      </c>
      <c r="B541" s="81">
        <v>2</v>
      </c>
      <c r="C541" s="71" t="s">
        <v>127</v>
      </c>
      <c r="D541" s="72">
        <v>2.2642989833139602</v>
      </c>
      <c r="E541" s="72">
        <v>2.8374279536557001</v>
      </c>
      <c r="F541" s="58">
        <f t="shared" si="24"/>
        <v>3.6205456813579673</v>
      </c>
      <c r="G541" s="59">
        <f t="shared" si="26"/>
        <v>1.0053337865687295</v>
      </c>
      <c r="H541" s="59">
        <f t="shared" si="25"/>
        <v>1.8487903409927231</v>
      </c>
      <c r="I541" s="59">
        <f t="shared" si="27"/>
        <v>0.44923699581256304</v>
      </c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</row>
    <row r="542" spans="1:41" x14ac:dyDescent="0.2">
      <c r="A542" s="81">
        <v>2008</v>
      </c>
      <c r="B542" s="81">
        <v>2</v>
      </c>
      <c r="C542" s="69" t="s">
        <v>128</v>
      </c>
      <c r="D542" s="70">
        <v>85.637390621826597</v>
      </c>
      <c r="E542" s="70">
        <v>71.494594918021207</v>
      </c>
      <c r="F542" s="58">
        <f t="shared" si="24"/>
        <v>7.1909747492743259</v>
      </c>
      <c r="G542" s="59">
        <f t="shared" si="26"/>
        <v>4.7931172009839429</v>
      </c>
      <c r="H542" s="59">
        <f t="shared" si="25"/>
        <v>6.2873160482997958</v>
      </c>
      <c r="I542" s="59">
        <f t="shared" si="27"/>
        <v>2.1895151203931151</v>
      </c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</row>
    <row r="543" spans="1:41" x14ac:dyDescent="0.2">
      <c r="A543" s="81">
        <v>2008</v>
      </c>
      <c r="B543" s="81">
        <v>2</v>
      </c>
      <c r="C543" s="71" t="s">
        <v>128</v>
      </c>
      <c r="D543" s="72">
        <v>85.637390621826597</v>
      </c>
      <c r="E543" s="72">
        <v>71.494594918021207</v>
      </c>
      <c r="F543" s="58">
        <f t="shared" si="24"/>
        <v>7.1909747492743259</v>
      </c>
      <c r="G543" s="59">
        <f t="shared" si="26"/>
        <v>4.7931172009839429</v>
      </c>
      <c r="H543" s="59">
        <f t="shared" si="25"/>
        <v>6.2873160482997958</v>
      </c>
      <c r="I543" s="59">
        <f t="shared" si="27"/>
        <v>2.1895151203931151</v>
      </c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</row>
    <row r="544" spans="1:41" x14ac:dyDescent="0.2">
      <c r="A544" s="81">
        <v>2008</v>
      </c>
      <c r="B544" s="81">
        <v>2</v>
      </c>
      <c r="C544" s="69" t="s">
        <v>3</v>
      </c>
      <c r="D544" s="70">
        <v>3955.0886215866299</v>
      </c>
      <c r="E544" s="70">
        <v>5114.71336528959</v>
      </c>
      <c r="F544" s="58">
        <f t="shared" si="24"/>
        <v>-2.399418892929972</v>
      </c>
      <c r="G544" s="59">
        <f t="shared" si="26"/>
        <v>-0.47604675088795956</v>
      </c>
      <c r="H544" s="59">
        <f t="shared" si="25"/>
        <v>0.54573421884109852</v>
      </c>
      <c r="I544" s="59">
        <f t="shared" si="27"/>
        <v>0.64193558431429043</v>
      </c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</row>
    <row r="545" spans="1:41" x14ac:dyDescent="0.2">
      <c r="A545" s="81">
        <v>2008</v>
      </c>
      <c r="B545" s="81">
        <v>2</v>
      </c>
      <c r="C545" s="71" t="s">
        <v>129</v>
      </c>
      <c r="D545" s="72">
        <v>838.236794215038</v>
      </c>
      <c r="E545" s="72">
        <v>1162.17257970419</v>
      </c>
      <c r="F545" s="58">
        <f t="shared" ref="F545:F608" si="28">((E545/E385)-1)*100</f>
        <v>2.3809778501433065</v>
      </c>
      <c r="G545" s="59">
        <f t="shared" si="26"/>
        <v>-2.911461093203116</v>
      </c>
      <c r="H545" s="59">
        <f t="shared" ref="H545:H608" si="29">((D545/D385)-1)*100</f>
        <v>13.429574548499446</v>
      </c>
      <c r="I545" s="59">
        <f t="shared" si="27"/>
        <v>1.8611152315089807</v>
      </c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</row>
    <row r="546" spans="1:41" x14ac:dyDescent="0.2">
      <c r="A546" s="81">
        <v>2008</v>
      </c>
      <c r="B546" s="81">
        <v>2</v>
      </c>
      <c r="C546" s="71" t="s">
        <v>130</v>
      </c>
      <c r="D546" s="72">
        <v>672.21509237793396</v>
      </c>
      <c r="E546" s="72">
        <v>785.78119036413796</v>
      </c>
      <c r="F546" s="58">
        <f t="shared" si="28"/>
        <v>-5.0836384684080471</v>
      </c>
      <c r="G546" s="59">
        <f t="shared" si="26"/>
        <v>-4.3330462506536609</v>
      </c>
      <c r="H546" s="59">
        <f t="shared" si="29"/>
        <v>-5.592759419596649</v>
      </c>
      <c r="I546" s="59">
        <f t="shared" si="27"/>
        <v>-5.6190561960360323</v>
      </c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</row>
    <row r="547" spans="1:41" x14ac:dyDescent="0.2">
      <c r="A547" s="81">
        <v>2008</v>
      </c>
      <c r="B547" s="81">
        <v>2</v>
      </c>
      <c r="C547" s="71" t="s">
        <v>131</v>
      </c>
      <c r="D547" s="72">
        <v>422.99915536429199</v>
      </c>
      <c r="E547" s="72">
        <v>364.19833095643401</v>
      </c>
      <c r="F547" s="58">
        <f t="shared" si="28"/>
        <v>1.7765490756538549</v>
      </c>
      <c r="G547" s="59">
        <f t="shared" si="26"/>
        <v>-4.6261181819156061</v>
      </c>
      <c r="H547" s="59">
        <f t="shared" si="29"/>
        <v>1.2130092397977243E-2</v>
      </c>
      <c r="I547" s="59">
        <f t="shared" si="27"/>
        <v>-4.030633383827209</v>
      </c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</row>
    <row r="548" spans="1:41" x14ac:dyDescent="0.2">
      <c r="A548" s="81">
        <v>2008</v>
      </c>
      <c r="B548" s="81">
        <v>2</v>
      </c>
      <c r="C548" s="71" t="s">
        <v>132</v>
      </c>
      <c r="D548" s="72">
        <v>846.26638599679904</v>
      </c>
      <c r="E548" s="72">
        <v>960.20327173268595</v>
      </c>
      <c r="F548" s="58">
        <f t="shared" si="28"/>
        <v>-9.8249638536032293</v>
      </c>
      <c r="G548" s="59">
        <f t="shared" si="26"/>
        <v>-4.8271494091755907</v>
      </c>
      <c r="H548" s="59">
        <f t="shared" si="29"/>
        <v>-8.5800826076796284</v>
      </c>
      <c r="I548" s="59">
        <f t="shared" si="27"/>
        <v>-3.2381869867496582</v>
      </c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</row>
    <row r="549" spans="1:41" x14ac:dyDescent="0.2">
      <c r="A549" s="81">
        <v>2008</v>
      </c>
      <c r="B549" s="81">
        <v>2</v>
      </c>
      <c r="C549" s="71" t="s">
        <v>133</v>
      </c>
      <c r="D549" s="72">
        <v>811.66680142178598</v>
      </c>
      <c r="E549" s="72">
        <v>1387.2522468382101</v>
      </c>
      <c r="F549" s="58">
        <f t="shared" si="28"/>
        <v>1.1525998562278872</v>
      </c>
      <c r="G549" s="59">
        <f t="shared" si="26"/>
        <v>11.255427824786434</v>
      </c>
      <c r="H549" s="59">
        <f t="shared" si="29"/>
        <v>6.7471500276157448</v>
      </c>
      <c r="I549" s="59">
        <f t="shared" si="27"/>
        <v>11.098340207327384</v>
      </c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</row>
    <row r="550" spans="1:41" x14ac:dyDescent="0.2">
      <c r="A550" s="81">
        <v>2008</v>
      </c>
      <c r="B550" s="81">
        <v>2</v>
      </c>
      <c r="C550" s="71" t="s">
        <v>134</v>
      </c>
      <c r="D550" s="72">
        <v>367.19796692229301</v>
      </c>
      <c r="E550" s="72">
        <v>512.99218120185606</v>
      </c>
      <c r="F550" s="58">
        <f t="shared" si="28"/>
        <v>5.1688555828825367</v>
      </c>
      <c r="G550" s="59">
        <f t="shared" si="26"/>
        <v>3.4349074396147428</v>
      </c>
      <c r="H550" s="59">
        <f t="shared" si="29"/>
        <v>1.8601893217551568</v>
      </c>
      <c r="I550" s="59">
        <f t="shared" si="27"/>
        <v>9.348227208889238</v>
      </c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</row>
    <row r="551" spans="1:41" x14ac:dyDescent="0.2">
      <c r="A551" s="81">
        <v>2008</v>
      </c>
      <c r="B551" s="81">
        <v>2</v>
      </c>
      <c r="C551" s="69" t="s">
        <v>135</v>
      </c>
      <c r="D551" s="70">
        <v>757.388319863574</v>
      </c>
      <c r="E551" s="70">
        <v>910.73657572445995</v>
      </c>
      <c r="F551" s="58">
        <f t="shared" si="28"/>
        <v>2.0123892029617396</v>
      </c>
      <c r="G551" s="59">
        <f t="shared" si="26"/>
        <v>4.0564833693266023</v>
      </c>
      <c r="H551" s="59">
        <f t="shared" si="29"/>
        <v>10.925733941818239</v>
      </c>
      <c r="I551" s="59">
        <f t="shared" si="27"/>
        <v>9.0074821682508919</v>
      </c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</row>
    <row r="552" spans="1:41" x14ac:dyDescent="0.2">
      <c r="A552" s="81">
        <v>2008</v>
      </c>
      <c r="B552" s="81">
        <v>2</v>
      </c>
      <c r="C552" s="71" t="s">
        <v>4</v>
      </c>
      <c r="D552" s="72">
        <v>336.84960458289601</v>
      </c>
      <c r="E552" s="72">
        <v>398.83700357381502</v>
      </c>
      <c r="F552" s="58">
        <f t="shared" si="28"/>
        <v>5.0440241829762478</v>
      </c>
      <c r="G552" s="59">
        <f t="shared" si="26"/>
        <v>2.5386031892209004</v>
      </c>
      <c r="H552" s="59">
        <f t="shared" si="29"/>
        <v>18.448393332018377</v>
      </c>
      <c r="I552" s="59">
        <f t="shared" si="27"/>
        <v>11.266116722073205</v>
      </c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</row>
    <row r="553" spans="1:41" x14ac:dyDescent="0.2">
      <c r="A553" s="81">
        <v>2008</v>
      </c>
      <c r="B553" s="81">
        <v>2</v>
      </c>
      <c r="C553" s="71" t="s">
        <v>136</v>
      </c>
      <c r="D553" s="72">
        <v>422.44957585253798</v>
      </c>
      <c r="E553" s="72">
        <v>519.99445850007703</v>
      </c>
      <c r="F553" s="58">
        <f t="shared" si="28"/>
        <v>0.1366180183228094</v>
      </c>
      <c r="G553" s="59">
        <f t="shared" ref="G553:G616" si="30">((E553/E513)-1)*100</f>
        <v>3.0418961996784066</v>
      </c>
      <c r="H553" s="59">
        <f t="shared" si="29"/>
        <v>5.9098480749213644</v>
      </c>
      <c r="I553" s="59">
        <f t="shared" ref="I553:I616" si="31">((D553/D513)-1)*100</f>
        <v>5.9137250640199923</v>
      </c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</row>
    <row r="554" spans="1:41" x14ac:dyDescent="0.2">
      <c r="A554" s="81">
        <v>2008</v>
      </c>
      <c r="B554" s="81">
        <v>2</v>
      </c>
      <c r="C554" s="69" t="s">
        <v>137</v>
      </c>
      <c r="D554" s="70">
        <v>1648.3986535451299</v>
      </c>
      <c r="E554" s="70">
        <v>2247.3183040102199</v>
      </c>
      <c r="F554" s="58">
        <f t="shared" si="28"/>
        <v>43.975781083136489</v>
      </c>
      <c r="G554" s="59">
        <f t="shared" si="30"/>
        <v>-2.7492142053511581</v>
      </c>
      <c r="H554" s="59">
        <f t="shared" si="29"/>
        <v>67.916738857736974</v>
      </c>
      <c r="I554" s="59">
        <f t="shared" si="31"/>
        <v>-1.9361879635801049</v>
      </c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</row>
    <row r="555" spans="1:41" x14ac:dyDescent="0.2">
      <c r="A555" s="81">
        <v>2008</v>
      </c>
      <c r="B555" s="81">
        <v>2</v>
      </c>
      <c r="C555" s="71" t="s">
        <v>138</v>
      </c>
      <c r="D555" s="72">
        <v>1075.7506047628401</v>
      </c>
      <c r="E555" s="72">
        <v>1681.2380305255699</v>
      </c>
      <c r="F555" s="58">
        <f t="shared" si="28"/>
        <v>48.344012209578757</v>
      </c>
      <c r="G555" s="59">
        <f t="shared" si="30"/>
        <v>5.5595142340655546</v>
      </c>
      <c r="H555" s="59">
        <f t="shared" si="29"/>
        <v>78.908580736868885</v>
      </c>
      <c r="I555" s="59">
        <f t="shared" si="31"/>
        <v>7.7146034813652786</v>
      </c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</row>
    <row r="556" spans="1:41" x14ac:dyDescent="0.2">
      <c r="A556" s="81">
        <v>2008</v>
      </c>
      <c r="B556" s="81">
        <v>2</v>
      </c>
      <c r="C556" s="71" t="s">
        <v>139</v>
      </c>
      <c r="D556" s="72">
        <v>205.49682131051199</v>
      </c>
      <c r="E556" s="72">
        <v>232.27157909081899</v>
      </c>
      <c r="F556" s="58">
        <f t="shared" si="28"/>
        <v>11.501712437651612</v>
      </c>
      <c r="G556" s="59">
        <f t="shared" si="30"/>
        <v>-24.754067399926573</v>
      </c>
      <c r="H556" s="59">
        <f t="shared" si="29"/>
        <v>26.971884798377353</v>
      </c>
      <c r="I556" s="59">
        <f t="shared" si="31"/>
        <v>-21.118082902487945</v>
      </c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</row>
    <row r="557" spans="1:41" x14ac:dyDescent="0.2">
      <c r="A557" s="81">
        <v>2008</v>
      </c>
      <c r="B557" s="81">
        <v>2</v>
      </c>
      <c r="C557" s="71" t="s">
        <v>140</v>
      </c>
      <c r="D557" s="72">
        <v>362.681766453509</v>
      </c>
      <c r="E557" s="72">
        <v>341.60206424444499</v>
      </c>
      <c r="F557" s="58">
        <f t="shared" si="28"/>
        <v>50.656793275915255</v>
      </c>
      <c r="G557" s="59">
        <f t="shared" si="30"/>
        <v>-4.7355751444182914</v>
      </c>
      <c r="H557" s="59">
        <f t="shared" si="29"/>
        <v>70.631918826584879</v>
      </c>
      <c r="I557" s="59">
        <f t="shared" si="31"/>
        <v>-7.0882721995564335</v>
      </c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</row>
    <row r="558" spans="1:41" x14ac:dyDescent="0.2">
      <c r="A558" s="81">
        <v>2008</v>
      </c>
      <c r="B558" s="81">
        <v>2</v>
      </c>
      <c r="C558" s="69" t="s">
        <v>141</v>
      </c>
      <c r="D558" s="70">
        <v>5314.0737508226202</v>
      </c>
      <c r="E558" s="70">
        <v>7182.3960216745099</v>
      </c>
      <c r="F558" s="58">
        <f t="shared" si="28"/>
        <v>5.3260708969533832</v>
      </c>
      <c r="G558" s="59">
        <f t="shared" si="30"/>
        <v>-8.3453071679562285E-3</v>
      </c>
      <c r="H558" s="59">
        <f t="shared" si="29"/>
        <v>6.6102084327851252</v>
      </c>
      <c r="I558" s="59">
        <f t="shared" si="31"/>
        <v>1.2923908688914798</v>
      </c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</row>
    <row r="559" spans="1:41" x14ac:dyDescent="0.2">
      <c r="A559" s="81">
        <v>2008</v>
      </c>
      <c r="B559" s="81">
        <v>2</v>
      </c>
      <c r="C559" s="71" t="s">
        <v>142</v>
      </c>
      <c r="D559" s="72">
        <v>3461.5460936286299</v>
      </c>
      <c r="E559" s="72">
        <v>4410.57333578211</v>
      </c>
      <c r="F559" s="58">
        <f t="shared" si="28"/>
        <v>5.9104606288496786</v>
      </c>
      <c r="G559" s="59">
        <f t="shared" si="30"/>
        <v>0.14598806644017248</v>
      </c>
      <c r="H559" s="59">
        <f t="shared" si="29"/>
        <v>7.0052933699746855</v>
      </c>
      <c r="I559" s="59">
        <f t="shared" si="31"/>
        <v>1.9284081299262956</v>
      </c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</row>
    <row r="560" spans="1:41" x14ac:dyDescent="0.2">
      <c r="A560" s="81">
        <v>2008</v>
      </c>
      <c r="B560" s="81">
        <v>2</v>
      </c>
      <c r="C560" s="71" t="s">
        <v>5</v>
      </c>
      <c r="D560" s="72">
        <v>1227.1309115947199</v>
      </c>
      <c r="E560" s="72">
        <v>1707.29143558283</v>
      </c>
      <c r="F560" s="58">
        <f t="shared" si="28"/>
        <v>5.7259879925813495</v>
      </c>
      <c r="G560" s="59">
        <f t="shared" si="30"/>
        <v>-8.7312882812395909E-2</v>
      </c>
      <c r="H560" s="59">
        <f t="shared" si="29"/>
        <v>4.5203991123312415</v>
      </c>
      <c r="I560" s="59">
        <f t="shared" si="31"/>
        <v>0.7338047676291426</v>
      </c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</row>
    <row r="561" spans="1:41" x14ac:dyDescent="0.2">
      <c r="A561" s="81">
        <v>2008</v>
      </c>
      <c r="B561" s="81">
        <v>2</v>
      </c>
      <c r="C561" s="71" t="s">
        <v>6</v>
      </c>
      <c r="D561" s="72">
        <v>629.45734666696706</v>
      </c>
      <c r="E561" s="72">
        <v>1077.10011551963</v>
      </c>
      <c r="F561" s="58">
        <f t="shared" si="28"/>
        <v>0.35755264310182167</v>
      </c>
      <c r="G561" s="59">
        <f t="shared" si="30"/>
        <v>-2.2816063232652506</v>
      </c>
      <c r="H561" s="59">
        <f t="shared" si="29"/>
        <v>8.1054774496506887</v>
      </c>
      <c r="I561" s="59">
        <f t="shared" si="31"/>
        <v>-4.9264930556050635</v>
      </c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</row>
    <row r="562" spans="1:41" x14ac:dyDescent="0.2">
      <c r="A562" s="81">
        <v>2008</v>
      </c>
      <c r="B562" s="81">
        <v>2</v>
      </c>
      <c r="C562" s="69" t="s">
        <v>143</v>
      </c>
      <c r="D562" s="70">
        <v>1639.62263061199</v>
      </c>
      <c r="E562" s="70">
        <v>1710.07843581508</v>
      </c>
      <c r="F562" s="58">
        <f t="shared" si="28"/>
        <v>8.5016085817897658</v>
      </c>
      <c r="G562" s="59">
        <f t="shared" si="30"/>
        <v>3.6014531294603414</v>
      </c>
      <c r="H562" s="59">
        <f t="shared" si="29"/>
        <v>9.6777484074123787</v>
      </c>
      <c r="I562" s="59">
        <f t="shared" si="31"/>
        <v>6.4211795987687781</v>
      </c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</row>
    <row r="563" spans="1:41" x14ac:dyDescent="0.2">
      <c r="A563" s="81">
        <v>2008</v>
      </c>
      <c r="B563" s="81">
        <v>2</v>
      </c>
      <c r="C563" s="71" t="s">
        <v>143</v>
      </c>
      <c r="D563" s="72">
        <v>1639.62263061199</v>
      </c>
      <c r="E563" s="72">
        <v>1710.07843581508</v>
      </c>
      <c r="F563" s="58">
        <f t="shared" si="28"/>
        <v>8.5016085817897658</v>
      </c>
      <c r="G563" s="59">
        <f t="shared" si="30"/>
        <v>3.6014531294603414</v>
      </c>
      <c r="H563" s="59">
        <f t="shared" si="29"/>
        <v>9.6777484074123787</v>
      </c>
      <c r="I563" s="59">
        <f t="shared" si="31"/>
        <v>6.4211795987687781</v>
      </c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</row>
    <row r="564" spans="1:41" x14ac:dyDescent="0.2">
      <c r="A564" s="81">
        <v>2008</v>
      </c>
      <c r="B564" s="81">
        <v>2</v>
      </c>
      <c r="C564" s="69" t="s">
        <v>7</v>
      </c>
      <c r="D564" s="70">
        <v>2207.1537519144899</v>
      </c>
      <c r="E564" s="70">
        <v>2427.3461216924202</v>
      </c>
      <c r="F564" s="58">
        <f t="shared" si="28"/>
        <v>4.7353597864717267</v>
      </c>
      <c r="G564" s="59">
        <f t="shared" si="30"/>
        <v>-0.14593270748036735</v>
      </c>
      <c r="H564" s="59">
        <f t="shared" si="29"/>
        <v>16.080627133987502</v>
      </c>
      <c r="I564" s="59">
        <f t="shared" si="31"/>
        <v>2.6210953659100422</v>
      </c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</row>
    <row r="565" spans="1:41" x14ac:dyDescent="0.2">
      <c r="A565" s="81">
        <v>2008</v>
      </c>
      <c r="B565" s="81">
        <v>2</v>
      </c>
      <c r="C565" s="71" t="s">
        <v>7</v>
      </c>
      <c r="D565" s="72">
        <v>2207.1537519144899</v>
      </c>
      <c r="E565" s="72">
        <v>2427.3461216924202</v>
      </c>
      <c r="F565" s="58">
        <f t="shared" si="28"/>
        <v>4.7353597864717267</v>
      </c>
      <c r="G565" s="59">
        <f t="shared" si="30"/>
        <v>-0.14593270748036735</v>
      </c>
      <c r="H565" s="59">
        <f t="shared" si="29"/>
        <v>16.080627133987502</v>
      </c>
      <c r="I565" s="59">
        <f t="shared" si="31"/>
        <v>2.6210953659100422</v>
      </c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</row>
    <row r="566" spans="1:41" x14ac:dyDescent="0.2">
      <c r="A566" s="81">
        <v>2008</v>
      </c>
      <c r="B566" s="81">
        <v>2</v>
      </c>
      <c r="C566" s="69" t="s">
        <v>8</v>
      </c>
      <c r="D566" s="70">
        <v>4440.7548276371199</v>
      </c>
      <c r="E566" s="70">
        <v>5420.0992793019996</v>
      </c>
      <c r="F566" s="58">
        <f t="shared" si="28"/>
        <v>1.5112234159333271</v>
      </c>
      <c r="G566" s="59">
        <f t="shared" si="30"/>
        <v>0.42138292411504352</v>
      </c>
      <c r="H566" s="59">
        <f t="shared" si="29"/>
        <v>6.7690012582162673</v>
      </c>
      <c r="I566" s="59">
        <f t="shared" si="31"/>
        <v>1.9873760481718739</v>
      </c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</row>
    <row r="567" spans="1:41" x14ac:dyDescent="0.2">
      <c r="A567" s="81">
        <v>2008</v>
      </c>
      <c r="B567" s="81">
        <v>2</v>
      </c>
      <c r="C567" s="71" t="s">
        <v>8</v>
      </c>
      <c r="D567" s="72">
        <v>4440.7548276371199</v>
      </c>
      <c r="E567" s="72">
        <v>5420.0992793019996</v>
      </c>
      <c r="F567" s="58">
        <f t="shared" si="28"/>
        <v>1.5112234159333271</v>
      </c>
      <c r="G567" s="59">
        <f t="shared" si="30"/>
        <v>0.42138292411504352</v>
      </c>
      <c r="H567" s="59">
        <f t="shared" si="29"/>
        <v>6.7690012582162673</v>
      </c>
      <c r="I567" s="59">
        <f t="shared" si="31"/>
        <v>1.9873760481718739</v>
      </c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</row>
    <row r="568" spans="1:41" x14ac:dyDescent="0.2">
      <c r="A568" s="81">
        <v>2008</v>
      </c>
      <c r="B568" s="81">
        <v>2</v>
      </c>
      <c r="C568" s="69" t="s">
        <v>144</v>
      </c>
      <c r="D568" s="70">
        <v>2057.4218859770799</v>
      </c>
      <c r="E568" s="70">
        <v>3530.27880021598</v>
      </c>
      <c r="F568" s="58">
        <f t="shared" si="28"/>
        <v>7.6955422872907242</v>
      </c>
      <c r="G568" s="59">
        <f t="shared" si="30"/>
        <v>-3.1383810926932654E-2</v>
      </c>
      <c r="H568" s="59">
        <f t="shared" si="29"/>
        <v>19.478444916275773</v>
      </c>
      <c r="I568" s="59">
        <f t="shared" si="31"/>
        <v>2.7812414274025477</v>
      </c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</row>
    <row r="569" spans="1:41" x14ac:dyDescent="0.2">
      <c r="A569" s="81">
        <v>2008</v>
      </c>
      <c r="B569" s="81">
        <v>2</v>
      </c>
      <c r="C569" s="71" t="s">
        <v>144</v>
      </c>
      <c r="D569" s="72">
        <v>2057.4218859770799</v>
      </c>
      <c r="E569" s="72">
        <v>3530.27880021598</v>
      </c>
      <c r="F569" s="58">
        <f t="shared" si="28"/>
        <v>7.6955422872907242</v>
      </c>
      <c r="G569" s="59">
        <f t="shared" si="30"/>
        <v>-3.1383810926932654E-2</v>
      </c>
      <c r="H569" s="59">
        <f t="shared" si="29"/>
        <v>19.478444916275773</v>
      </c>
      <c r="I569" s="59">
        <f t="shared" si="31"/>
        <v>2.7812414274025477</v>
      </c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</row>
    <row r="570" spans="1:41" x14ac:dyDescent="0.2">
      <c r="A570" s="81">
        <v>2008</v>
      </c>
      <c r="B570" s="81">
        <v>2</v>
      </c>
      <c r="C570" s="69" t="s">
        <v>145</v>
      </c>
      <c r="D570" s="70">
        <v>3748.1848729676599</v>
      </c>
      <c r="E570" s="70">
        <v>5411.1369951418401</v>
      </c>
      <c r="F570" s="58">
        <f t="shared" si="28"/>
        <v>0.94483890937477888</v>
      </c>
      <c r="G570" s="59">
        <f t="shared" si="30"/>
        <v>4.7950278767872057E-2</v>
      </c>
      <c r="H570" s="59">
        <f t="shared" si="29"/>
        <v>6.9525561006819059</v>
      </c>
      <c r="I570" s="59">
        <f t="shared" si="31"/>
        <v>1.4450317251965883</v>
      </c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</row>
    <row r="571" spans="1:41" x14ac:dyDescent="0.2">
      <c r="A571" s="81">
        <v>2008</v>
      </c>
      <c r="B571" s="81">
        <v>2</v>
      </c>
      <c r="C571" s="71" t="s">
        <v>146</v>
      </c>
      <c r="D571" s="72">
        <v>1918.8118252329</v>
      </c>
      <c r="E571" s="72">
        <v>2586.5130730214701</v>
      </c>
      <c r="F571" s="58">
        <f t="shared" si="28"/>
        <v>-0.68128293719230681</v>
      </c>
      <c r="G571" s="59">
        <f t="shared" si="30"/>
        <v>-0.55359300925423849</v>
      </c>
      <c r="H571" s="59">
        <f t="shared" si="29"/>
        <v>6.3553389719609443</v>
      </c>
      <c r="I571" s="59">
        <f t="shared" si="31"/>
        <v>-4.8439783838364008</v>
      </c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</row>
    <row r="572" spans="1:41" x14ac:dyDescent="0.2">
      <c r="A572" s="81">
        <v>2008</v>
      </c>
      <c r="B572" s="81">
        <v>2</v>
      </c>
      <c r="C572" s="71" t="s">
        <v>147</v>
      </c>
      <c r="D572" s="72">
        <v>1287.1274064987999</v>
      </c>
      <c r="E572" s="72">
        <v>2038.68553823052</v>
      </c>
      <c r="F572" s="58">
        <f t="shared" si="28"/>
        <v>5.0770646283193832</v>
      </c>
      <c r="G572" s="59">
        <f t="shared" si="30"/>
        <v>1.2129113582456164</v>
      </c>
      <c r="H572" s="59">
        <f t="shared" si="29"/>
        <v>10.795231857179921</v>
      </c>
      <c r="I572" s="59">
        <f t="shared" si="31"/>
        <v>2.6852508842326595</v>
      </c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</row>
    <row r="573" spans="1:41" x14ac:dyDescent="0.2">
      <c r="A573" s="81">
        <v>2008</v>
      </c>
      <c r="B573" s="81">
        <v>2</v>
      </c>
      <c r="C573" s="71" t="s">
        <v>148</v>
      </c>
      <c r="D573" s="72">
        <v>530.21622640958196</v>
      </c>
      <c r="E573" s="72">
        <v>800.24398070972302</v>
      </c>
      <c r="F573" s="58">
        <f t="shared" si="28"/>
        <v>-2.8331799728167351</v>
      </c>
      <c r="G573" s="59">
        <f t="shared" si="30"/>
        <v>-0.86136806995902315</v>
      </c>
      <c r="H573" s="59">
        <f t="shared" si="29"/>
        <v>1.2224048286461509</v>
      </c>
      <c r="I573" s="59">
        <f t="shared" si="31"/>
        <v>-3.5733513888014379E-2</v>
      </c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</row>
    <row r="574" spans="1:41" x14ac:dyDescent="0.2">
      <c r="A574" s="81">
        <v>2008</v>
      </c>
      <c r="B574" s="81">
        <v>2</v>
      </c>
      <c r="C574" s="69" t="s">
        <v>149</v>
      </c>
      <c r="D574" s="70">
        <v>1069.13626672034</v>
      </c>
      <c r="E574" s="70">
        <v>1522.13610897492</v>
      </c>
      <c r="F574" s="58">
        <f t="shared" si="28"/>
        <v>2.0698886536982375</v>
      </c>
      <c r="G574" s="59">
        <f t="shared" si="30"/>
        <v>-1.4138631886582376</v>
      </c>
      <c r="H574" s="59">
        <f t="shared" si="29"/>
        <v>10.525003813784718</v>
      </c>
      <c r="I574" s="59">
        <f t="shared" si="31"/>
        <v>0.73248307896001119</v>
      </c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</row>
    <row r="575" spans="1:41" x14ac:dyDescent="0.2">
      <c r="A575" s="81">
        <v>2008</v>
      </c>
      <c r="B575" s="81">
        <v>2</v>
      </c>
      <c r="C575" s="71" t="s">
        <v>150</v>
      </c>
      <c r="D575" s="72">
        <v>818.85090001312699</v>
      </c>
      <c r="E575" s="72">
        <v>1168.4508974774501</v>
      </c>
      <c r="F575" s="58">
        <f t="shared" si="28"/>
        <v>3.31630121521862</v>
      </c>
      <c r="G575" s="59">
        <f t="shared" si="30"/>
        <v>-1.6936687733855593</v>
      </c>
      <c r="H575" s="59">
        <f t="shared" si="29"/>
        <v>11.626916272520438</v>
      </c>
      <c r="I575" s="59">
        <f t="shared" si="31"/>
        <v>0.39576222341535239</v>
      </c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</row>
    <row r="576" spans="1:41" x14ac:dyDescent="0.2">
      <c r="A576" s="81">
        <v>2008</v>
      </c>
      <c r="B576" s="81">
        <v>2</v>
      </c>
      <c r="C576" s="71" t="s">
        <v>9</v>
      </c>
      <c r="D576" s="72">
        <v>250.56167265549499</v>
      </c>
      <c r="E576" s="72">
        <v>353.906798837748</v>
      </c>
      <c r="F576" s="58">
        <f t="shared" si="28"/>
        <v>-1.6333223540796915</v>
      </c>
      <c r="G576" s="59">
        <f t="shared" si="30"/>
        <v>-0.68165220741814858</v>
      </c>
      <c r="H576" s="59">
        <f t="shared" si="29"/>
        <v>7.1740225939110225</v>
      </c>
      <c r="I576" s="59">
        <f t="shared" si="31"/>
        <v>2.0606763491017865</v>
      </c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</row>
    <row r="577" spans="1:41" x14ac:dyDescent="0.2">
      <c r="A577" s="81">
        <v>2008</v>
      </c>
      <c r="B577" s="81">
        <v>2</v>
      </c>
      <c r="C577" s="69" t="s">
        <v>10</v>
      </c>
      <c r="D577" s="70">
        <v>26991.293549978898</v>
      </c>
      <c r="E577" s="70">
        <v>35701.736891428998</v>
      </c>
      <c r="F577" s="58">
        <f t="shared" si="28"/>
        <v>5.3927667099334942</v>
      </c>
      <c r="G577" s="59">
        <f t="shared" si="30"/>
        <v>0.81721064326572002</v>
      </c>
      <c r="H577" s="59">
        <f t="shared" si="29"/>
        <v>10.885942824667062</v>
      </c>
      <c r="I577" s="59">
        <f t="shared" si="31"/>
        <v>2.1996396590682199</v>
      </c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</row>
    <row r="578" spans="1:41" x14ac:dyDescent="0.2">
      <c r="A578" s="81">
        <v>2008</v>
      </c>
      <c r="B578" s="81">
        <v>2</v>
      </c>
      <c r="C578" s="73" t="s">
        <v>11</v>
      </c>
      <c r="D578" s="72">
        <v>3224.6951448598502</v>
      </c>
      <c r="E578" s="72">
        <v>3853.6977163251599</v>
      </c>
      <c r="F578" s="58">
        <f t="shared" si="28"/>
        <v>5.3502237506868999</v>
      </c>
      <c r="G578" s="59">
        <f t="shared" si="30"/>
        <v>-0.35941508083903173</v>
      </c>
      <c r="H578" s="59">
        <f t="shared" si="29"/>
        <v>4.9335665208617208</v>
      </c>
      <c r="I578" s="59">
        <f t="shared" si="31"/>
        <v>0.12212556593869106</v>
      </c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</row>
    <row r="579" spans="1:41" x14ac:dyDescent="0.2">
      <c r="A579" s="81">
        <v>2008</v>
      </c>
      <c r="B579" s="81">
        <v>2</v>
      </c>
      <c r="C579" s="74" t="s">
        <v>12</v>
      </c>
      <c r="D579" s="92">
        <v>30218.8202685539</v>
      </c>
      <c r="E579" s="92">
        <v>39554.554556537099</v>
      </c>
      <c r="F579" s="58">
        <f t="shared" si="28"/>
        <v>5.411364818464004</v>
      </c>
      <c r="G579" s="59">
        <f t="shared" si="30"/>
        <v>0.54845287521105845</v>
      </c>
      <c r="H579" s="59">
        <f t="shared" si="29"/>
        <v>10.30579161079066</v>
      </c>
      <c r="I579" s="59">
        <f t="shared" si="31"/>
        <v>1.8932481778783039</v>
      </c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</row>
    <row r="580" spans="1:41" x14ac:dyDescent="0.2">
      <c r="A580" s="81">
        <v>2008</v>
      </c>
      <c r="B580" s="81">
        <v>3</v>
      </c>
      <c r="C580" s="69" t="s">
        <v>127</v>
      </c>
      <c r="D580" s="70">
        <v>2.3787050432330501</v>
      </c>
      <c r="E580" s="70">
        <v>2.85977804890807</v>
      </c>
      <c r="F580" s="58">
        <f t="shared" si="28"/>
        <v>4.2557452496104986</v>
      </c>
      <c r="G580" s="59">
        <f t="shared" si="30"/>
        <v>0.78768855517810099</v>
      </c>
      <c r="H580" s="59">
        <f t="shared" si="29"/>
        <v>7.1221678939128452</v>
      </c>
      <c r="I580" s="59">
        <f t="shared" si="31"/>
        <v>5.0526039521357147</v>
      </c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</row>
    <row r="581" spans="1:41" x14ac:dyDescent="0.2">
      <c r="A581" s="81">
        <v>2008</v>
      </c>
      <c r="B581" s="81">
        <v>3</v>
      </c>
      <c r="C581" s="71" t="s">
        <v>127</v>
      </c>
      <c r="D581" s="72">
        <v>2.3787050432330501</v>
      </c>
      <c r="E581" s="72">
        <v>2.85977804890807</v>
      </c>
      <c r="F581" s="58">
        <f t="shared" si="28"/>
        <v>4.2557452496104986</v>
      </c>
      <c r="G581" s="59">
        <f t="shared" si="30"/>
        <v>0.78768855517810099</v>
      </c>
      <c r="H581" s="59">
        <f t="shared" si="29"/>
        <v>7.1221678939128452</v>
      </c>
      <c r="I581" s="59">
        <f t="shared" si="31"/>
        <v>5.0526039521357147</v>
      </c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</row>
    <row r="582" spans="1:41" x14ac:dyDescent="0.2">
      <c r="A582" s="81">
        <v>2008</v>
      </c>
      <c r="B582" s="81">
        <v>3</v>
      </c>
      <c r="C582" s="69" t="s">
        <v>128</v>
      </c>
      <c r="D582" s="70">
        <v>85.869453832463293</v>
      </c>
      <c r="E582" s="70">
        <v>74.484380807338596</v>
      </c>
      <c r="F582" s="58">
        <f t="shared" si="28"/>
        <v>15.176351092519781</v>
      </c>
      <c r="G582" s="59">
        <f t="shared" si="30"/>
        <v>4.1818348544328421</v>
      </c>
      <c r="H582" s="59">
        <f t="shared" si="29"/>
        <v>5.2425480791666423</v>
      </c>
      <c r="I582" s="59">
        <f t="shared" si="31"/>
        <v>0.2709835142706396</v>
      </c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</row>
    <row r="583" spans="1:41" x14ac:dyDescent="0.2">
      <c r="A583" s="81">
        <v>2008</v>
      </c>
      <c r="B583" s="81">
        <v>3</v>
      </c>
      <c r="C583" s="71" t="s">
        <v>128</v>
      </c>
      <c r="D583" s="72">
        <v>85.869453832463293</v>
      </c>
      <c r="E583" s="72">
        <v>74.484380807338596</v>
      </c>
      <c r="F583" s="58">
        <f t="shared" si="28"/>
        <v>15.176351092519781</v>
      </c>
      <c r="G583" s="59">
        <f t="shared" si="30"/>
        <v>4.1818348544328421</v>
      </c>
      <c r="H583" s="59">
        <f t="shared" si="29"/>
        <v>5.2425480791666423</v>
      </c>
      <c r="I583" s="59">
        <f t="shared" si="31"/>
        <v>0.2709835142706396</v>
      </c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</row>
    <row r="584" spans="1:41" x14ac:dyDescent="0.2">
      <c r="A584" s="81">
        <v>2008</v>
      </c>
      <c r="B584" s="81">
        <v>3</v>
      </c>
      <c r="C584" s="69" t="s">
        <v>3</v>
      </c>
      <c r="D584" s="70">
        <v>3946.8555386811599</v>
      </c>
      <c r="E584" s="70">
        <v>5009.5444814365301</v>
      </c>
      <c r="F584" s="58">
        <f t="shared" si="28"/>
        <v>-1.973450980480651</v>
      </c>
      <c r="G584" s="59">
        <f t="shared" si="30"/>
        <v>-2.0562028864955839</v>
      </c>
      <c r="H584" s="59">
        <f t="shared" si="29"/>
        <v>1.5607193298623923</v>
      </c>
      <c r="I584" s="59">
        <f t="shared" si="31"/>
        <v>-0.20816430915187034</v>
      </c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</row>
    <row r="585" spans="1:41" x14ac:dyDescent="0.2">
      <c r="A585" s="81">
        <v>2008</v>
      </c>
      <c r="B585" s="81">
        <v>3</v>
      </c>
      <c r="C585" s="71" t="s">
        <v>129</v>
      </c>
      <c r="D585" s="72">
        <v>844.46241034097795</v>
      </c>
      <c r="E585" s="72">
        <v>1144.74189088859</v>
      </c>
      <c r="F585" s="58">
        <f t="shared" si="28"/>
        <v>0.8007188666576015</v>
      </c>
      <c r="G585" s="59">
        <f t="shared" si="30"/>
        <v>-1.4998365234220712</v>
      </c>
      <c r="H585" s="59">
        <f t="shared" si="29"/>
        <v>11.713844403488061</v>
      </c>
      <c r="I585" s="59">
        <f t="shared" si="31"/>
        <v>0.7427037525559621</v>
      </c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</row>
    <row r="586" spans="1:41" x14ac:dyDescent="0.2">
      <c r="A586" s="81">
        <v>2008</v>
      </c>
      <c r="B586" s="81">
        <v>3</v>
      </c>
      <c r="C586" s="71" t="s">
        <v>130</v>
      </c>
      <c r="D586" s="72">
        <v>688.77626805318403</v>
      </c>
      <c r="E586" s="72">
        <v>802.37746593865097</v>
      </c>
      <c r="F586" s="58">
        <f t="shared" si="28"/>
        <v>2.8534835490579225</v>
      </c>
      <c r="G586" s="59">
        <f t="shared" si="30"/>
        <v>2.1120734089883353</v>
      </c>
      <c r="H586" s="59">
        <f t="shared" si="29"/>
        <v>1.8779969198520652</v>
      </c>
      <c r="I586" s="59">
        <f t="shared" si="31"/>
        <v>2.4636720988613359</v>
      </c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</row>
    <row r="587" spans="1:41" x14ac:dyDescent="0.2">
      <c r="A587" s="81">
        <v>2008</v>
      </c>
      <c r="B587" s="81">
        <v>3</v>
      </c>
      <c r="C587" s="71" t="s">
        <v>131</v>
      </c>
      <c r="D587" s="72">
        <v>392.16253256201702</v>
      </c>
      <c r="E587" s="72">
        <v>340.00616190020401</v>
      </c>
      <c r="F587" s="58">
        <f t="shared" si="28"/>
        <v>-10.639249685520458</v>
      </c>
      <c r="G587" s="59">
        <f t="shared" si="30"/>
        <v>-6.6425809785284002</v>
      </c>
      <c r="H587" s="59">
        <f t="shared" si="29"/>
        <v>-12.623407144560851</v>
      </c>
      <c r="I587" s="59">
        <f t="shared" si="31"/>
        <v>-7.2899963064271596</v>
      </c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</row>
    <row r="588" spans="1:41" x14ac:dyDescent="0.2">
      <c r="A588" s="81">
        <v>2008</v>
      </c>
      <c r="B588" s="81">
        <v>3</v>
      </c>
      <c r="C588" s="71" t="s">
        <v>132</v>
      </c>
      <c r="D588" s="72">
        <v>893.81442798958994</v>
      </c>
      <c r="E588" s="72">
        <v>1019.53729757645</v>
      </c>
      <c r="F588" s="58">
        <f t="shared" si="28"/>
        <v>-1.3160476251061759</v>
      </c>
      <c r="G588" s="59">
        <f t="shared" si="30"/>
        <v>6.1793192744173719</v>
      </c>
      <c r="H588" s="59">
        <f t="shared" si="29"/>
        <v>-0.38906248885544059</v>
      </c>
      <c r="I588" s="59">
        <f t="shared" si="31"/>
        <v>5.6185667751396107</v>
      </c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</row>
    <row r="589" spans="1:41" x14ac:dyDescent="0.2">
      <c r="A589" s="81">
        <v>2008</v>
      </c>
      <c r="B589" s="81">
        <v>3</v>
      </c>
      <c r="C589" s="71" t="s">
        <v>133</v>
      </c>
      <c r="D589" s="72">
        <v>773.120929558184</v>
      </c>
      <c r="E589" s="72">
        <v>1267.44513473099</v>
      </c>
      <c r="F589" s="58">
        <f t="shared" si="28"/>
        <v>-9.1383139875621957</v>
      </c>
      <c r="G589" s="59">
        <f t="shared" si="30"/>
        <v>-8.636288921519597</v>
      </c>
      <c r="H589" s="59">
        <f t="shared" si="29"/>
        <v>-1.5071235976660158</v>
      </c>
      <c r="I589" s="59">
        <f t="shared" si="31"/>
        <v>-4.7489772645723178</v>
      </c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</row>
    <row r="590" spans="1:41" x14ac:dyDescent="0.2">
      <c r="A590" s="81">
        <v>2008</v>
      </c>
      <c r="B590" s="81">
        <v>3</v>
      </c>
      <c r="C590" s="71" t="s">
        <v>134</v>
      </c>
      <c r="D590" s="72">
        <v>351.50580048508402</v>
      </c>
      <c r="E590" s="72">
        <v>502.15603219545102</v>
      </c>
      <c r="F590" s="58">
        <f t="shared" si="28"/>
        <v>6.442586305335829</v>
      </c>
      <c r="G590" s="59">
        <f t="shared" si="30"/>
        <v>-2.1123419427207857</v>
      </c>
      <c r="H590" s="59">
        <f t="shared" si="29"/>
        <v>12.044317983151288</v>
      </c>
      <c r="I590" s="59">
        <f t="shared" si="31"/>
        <v>-4.2734894663863372</v>
      </c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</row>
    <row r="591" spans="1:41" x14ac:dyDescent="0.2">
      <c r="A591" s="81">
        <v>2008</v>
      </c>
      <c r="B591" s="81">
        <v>3</v>
      </c>
      <c r="C591" s="69" t="s">
        <v>135</v>
      </c>
      <c r="D591" s="70">
        <v>770.46741664176102</v>
      </c>
      <c r="E591" s="70">
        <v>908.61766721959202</v>
      </c>
      <c r="F591" s="58">
        <f t="shared" si="28"/>
        <v>0.28735799498347259</v>
      </c>
      <c r="G591" s="59">
        <f t="shared" si="30"/>
        <v>-0.23265876888521886</v>
      </c>
      <c r="H591" s="59">
        <f t="shared" si="29"/>
        <v>10.236979806173284</v>
      </c>
      <c r="I591" s="59">
        <f t="shared" si="31"/>
        <v>1.7268680325758012</v>
      </c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</row>
    <row r="592" spans="1:41" x14ac:dyDescent="0.2">
      <c r="A592" s="81">
        <v>2008</v>
      </c>
      <c r="B592" s="81">
        <v>3</v>
      </c>
      <c r="C592" s="71" t="s">
        <v>4</v>
      </c>
      <c r="D592" s="72">
        <v>336.22589639696599</v>
      </c>
      <c r="E592" s="72">
        <v>391.26879953803399</v>
      </c>
      <c r="F592" s="58">
        <f t="shared" si="28"/>
        <v>-1.5671079649438036</v>
      </c>
      <c r="G592" s="59">
        <f t="shared" si="30"/>
        <v>-1.8975681714498593</v>
      </c>
      <c r="H592" s="59">
        <f t="shared" si="29"/>
        <v>12.757349162973441</v>
      </c>
      <c r="I592" s="59">
        <f t="shared" si="31"/>
        <v>-0.18515924538557993</v>
      </c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</row>
    <row r="593" spans="1:41" x14ac:dyDescent="0.2">
      <c r="A593" s="81">
        <v>2008</v>
      </c>
      <c r="B593" s="81">
        <v>3</v>
      </c>
      <c r="C593" s="71" t="s">
        <v>136</v>
      </c>
      <c r="D593" s="72">
        <v>433.90902479160098</v>
      </c>
      <c r="E593" s="72">
        <v>528.68968684302502</v>
      </c>
      <c r="F593" s="58">
        <f t="shared" si="28"/>
        <v>2.1993843078465414</v>
      </c>
      <c r="G593" s="59">
        <f t="shared" si="30"/>
        <v>1.6721771166618549</v>
      </c>
      <c r="H593" s="59">
        <f t="shared" si="29"/>
        <v>8.6079325529619499</v>
      </c>
      <c r="I593" s="59">
        <f t="shared" si="31"/>
        <v>2.7126193501169737</v>
      </c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</row>
    <row r="594" spans="1:41" x14ac:dyDescent="0.2">
      <c r="A594" s="81">
        <v>2008</v>
      </c>
      <c r="B594" s="81">
        <v>3</v>
      </c>
      <c r="C594" s="69" t="s">
        <v>137</v>
      </c>
      <c r="D594" s="70">
        <v>1757.9149641766001</v>
      </c>
      <c r="E594" s="70">
        <v>2235.9058576445</v>
      </c>
      <c r="F594" s="58">
        <f t="shared" si="28"/>
        <v>27.242719452409702</v>
      </c>
      <c r="G594" s="59">
        <f t="shared" si="30"/>
        <v>-0.50782509737739012</v>
      </c>
      <c r="H594" s="59">
        <f t="shared" si="29"/>
        <v>42.038948426303982</v>
      </c>
      <c r="I594" s="59">
        <f t="shared" si="31"/>
        <v>6.6438000538242781</v>
      </c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</row>
    <row r="595" spans="1:41" x14ac:dyDescent="0.2">
      <c r="A595" s="81">
        <v>2008</v>
      </c>
      <c r="B595" s="81">
        <v>3</v>
      </c>
      <c r="C595" s="71" t="s">
        <v>138</v>
      </c>
      <c r="D595" s="72">
        <v>1200.80332704383</v>
      </c>
      <c r="E595" s="72">
        <v>1761.2490356644</v>
      </c>
      <c r="F595" s="58">
        <f t="shared" si="28"/>
        <v>34.555820524734273</v>
      </c>
      <c r="G595" s="59">
        <f t="shared" si="30"/>
        <v>4.7590527745686284</v>
      </c>
      <c r="H595" s="59">
        <f t="shared" si="29"/>
        <v>53.689717166885195</v>
      </c>
      <c r="I595" s="59">
        <f t="shared" si="31"/>
        <v>11.624694583235584</v>
      </c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</row>
    <row r="596" spans="1:41" x14ac:dyDescent="0.2">
      <c r="A596" s="81">
        <v>2008</v>
      </c>
      <c r="B596" s="81">
        <v>3</v>
      </c>
      <c r="C596" s="71" t="s">
        <v>139</v>
      </c>
      <c r="D596" s="72">
        <v>201.13149806263701</v>
      </c>
      <c r="E596" s="72">
        <v>228.14741760443701</v>
      </c>
      <c r="F596" s="58">
        <f t="shared" si="28"/>
        <v>-8.0365880492942914</v>
      </c>
      <c r="G596" s="59">
        <f t="shared" si="30"/>
        <v>-1.7755773231168392</v>
      </c>
      <c r="H596" s="59">
        <f t="shared" si="29"/>
        <v>0.36704402637048883</v>
      </c>
      <c r="I596" s="59">
        <f t="shared" si="31"/>
        <v>-2.1242777479651864</v>
      </c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</row>
    <row r="597" spans="1:41" x14ac:dyDescent="0.2">
      <c r="A597" s="81">
        <v>2008</v>
      </c>
      <c r="B597" s="81">
        <v>3</v>
      </c>
      <c r="C597" s="71" t="s">
        <v>140</v>
      </c>
      <c r="D597" s="72">
        <v>394.06439556943502</v>
      </c>
      <c r="E597" s="72">
        <v>335.98960281535398</v>
      </c>
      <c r="F597" s="58">
        <f t="shared" si="28"/>
        <v>26.699761399041556</v>
      </c>
      <c r="G597" s="59">
        <f t="shared" si="30"/>
        <v>-1.6429822933021976</v>
      </c>
      <c r="H597" s="59">
        <f t="shared" si="29"/>
        <v>41.985763528863252</v>
      </c>
      <c r="I597" s="59">
        <f t="shared" si="31"/>
        <v>8.6529382005612554</v>
      </c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</row>
    <row r="598" spans="1:41" x14ac:dyDescent="0.2">
      <c r="A598" s="81">
        <v>2008</v>
      </c>
      <c r="B598" s="81">
        <v>3</v>
      </c>
      <c r="C598" s="69" t="s">
        <v>141</v>
      </c>
      <c r="D598" s="70">
        <v>5408.8232322631702</v>
      </c>
      <c r="E598" s="70">
        <v>7148.8213645699198</v>
      </c>
      <c r="F598" s="58">
        <f t="shared" si="28"/>
        <v>2.5707007062068632</v>
      </c>
      <c r="G598" s="59">
        <f t="shared" si="30"/>
        <v>-0.46745761446835843</v>
      </c>
      <c r="H598" s="59">
        <f t="shared" si="29"/>
        <v>6.2142810790602798</v>
      </c>
      <c r="I598" s="59">
        <f t="shared" si="31"/>
        <v>1.7829914653683998</v>
      </c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</row>
    <row r="599" spans="1:41" x14ac:dyDescent="0.2">
      <c r="A599" s="81">
        <v>2008</v>
      </c>
      <c r="B599" s="81">
        <v>3</v>
      </c>
      <c r="C599" s="71" t="s">
        <v>142</v>
      </c>
      <c r="D599" s="72">
        <v>3515.0107062785401</v>
      </c>
      <c r="E599" s="72">
        <v>4377.97847647044</v>
      </c>
      <c r="F599" s="58">
        <f t="shared" si="28"/>
        <v>2.0937951481657002</v>
      </c>
      <c r="G599" s="59">
        <f t="shared" si="30"/>
        <v>-0.73901637792153085</v>
      </c>
      <c r="H599" s="59">
        <f t="shared" si="29"/>
        <v>6.3814919544485482</v>
      </c>
      <c r="I599" s="59">
        <f t="shared" si="31"/>
        <v>1.5445298489110915</v>
      </c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</row>
    <row r="600" spans="1:41" x14ac:dyDescent="0.2">
      <c r="A600" s="81">
        <v>2008</v>
      </c>
      <c r="B600" s="81">
        <v>3</v>
      </c>
      <c r="C600" s="71" t="s">
        <v>5</v>
      </c>
      <c r="D600" s="72">
        <v>1248.38783606117</v>
      </c>
      <c r="E600" s="72">
        <v>1700.5272801448</v>
      </c>
      <c r="F600" s="58">
        <f t="shared" si="28"/>
        <v>3.3687781139468465</v>
      </c>
      <c r="G600" s="59">
        <f t="shared" si="30"/>
        <v>-0.39619219642608172</v>
      </c>
      <c r="H600" s="59">
        <f t="shared" si="29"/>
        <v>3.7342635601657737</v>
      </c>
      <c r="I600" s="59">
        <f t="shared" si="31"/>
        <v>1.7322458643654892</v>
      </c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</row>
    <row r="601" spans="1:41" x14ac:dyDescent="0.2">
      <c r="A601" s="81">
        <v>2008</v>
      </c>
      <c r="B601" s="81">
        <v>3</v>
      </c>
      <c r="C601" s="71" t="s">
        <v>6</v>
      </c>
      <c r="D601" s="72">
        <v>626.70100307976804</v>
      </c>
      <c r="E601" s="72">
        <v>1090.04543442925</v>
      </c>
      <c r="F601" s="58">
        <f t="shared" si="28"/>
        <v>3.1080180491965148</v>
      </c>
      <c r="G601" s="59">
        <f t="shared" si="30"/>
        <v>1.20186774869806</v>
      </c>
      <c r="H601" s="59">
        <f t="shared" si="29"/>
        <v>11.343793447253049</v>
      </c>
      <c r="I601" s="59">
        <f t="shared" si="31"/>
        <v>-0.43789203538477928</v>
      </c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</row>
    <row r="602" spans="1:41" x14ac:dyDescent="0.2">
      <c r="A602" s="81">
        <v>2008</v>
      </c>
      <c r="B602" s="81">
        <v>3</v>
      </c>
      <c r="C602" s="69" t="s">
        <v>143</v>
      </c>
      <c r="D602" s="70">
        <v>1723.6921198119501</v>
      </c>
      <c r="E602" s="70">
        <v>1790.6175216234101</v>
      </c>
      <c r="F602" s="58">
        <f t="shared" si="28"/>
        <v>10.566799560302798</v>
      </c>
      <c r="G602" s="59">
        <f t="shared" si="30"/>
        <v>4.7096720315020324</v>
      </c>
      <c r="H602" s="59">
        <f t="shared" si="29"/>
        <v>12.500426883015114</v>
      </c>
      <c r="I602" s="59">
        <f t="shared" si="31"/>
        <v>5.1273681901170765</v>
      </c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</row>
    <row r="603" spans="1:41" x14ac:dyDescent="0.2">
      <c r="A603" s="81">
        <v>2008</v>
      </c>
      <c r="B603" s="81">
        <v>3</v>
      </c>
      <c r="C603" s="71" t="s">
        <v>143</v>
      </c>
      <c r="D603" s="72">
        <v>1723.6921198119501</v>
      </c>
      <c r="E603" s="72">
        <v>1790.6175216234101</v>
      </c>
      <c r="F603" s="58">
        <f t="shared" si="28"/>
        <v>10.566799560302798</v>
      </c>
      <c r="G603" s="59">
        <f t="shared" si="30"/>
        <v>4.7096720315020324</v>
      </c>
      <c r="H603" s="59">
        <f t="shared" si="29"/>
        <v>12.500426883015114</v>
      </c>
      <c r="I603" s="59">
        <f t="shared" si="31"/>
        <v>5.1273681901170765</v>
      </c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</row>
    <row r="604" spans="1:41" x14ac:dyDescent="0.2">
      <c r="A604" s="81">
        <v>2008</v>
      </c>
      <c r="B604" s="81">
        <v>3</v>
      </c>
      <c r="C604" s="69" t="s">
        <v>7</v>
      </c>
      <c r="D604" s="70">
        <v>2324.3830615163802</v>
      </c>
      <c r="E604" s="70">
        <v>2518.59964202839</v>
      </c>
      <c r="F604" s="58">
        <f t="shared" si="28"/>
        <v>9.2280264716206428</v>
      </c>
      <c r="G604" s="59">
        <f t="shared" si="30"/>
        <v>3.759394654123116</v>
      </c>
      <c r="H604" s="59">
        <f t="shared" si="29"/>
        <v>20.500869720027804</v>
      </c>
      <c r="I604" s="59">
        <f t="shared" si="31"/>
        <v>5.3113340880853954</v>
      </c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</row>
    <row r="605" spans="1:41" x14ac:dyDescent="0.2">
      <c r="A605" s="81">
        <v>2008</v>
      </c>
      <c r="B605" s="81">
        <v>3</v>
      </c>
      <c r="C605" s="71" t="s">
        <v>7</v>
      </c>
      <c r="D605" s="72">
        <v>2324.3830615163802</v>
      </c>
      <c r="E605" s="72">
        <v>2518.59964202839</v>
      </c>
      <c r="F605" s="58">
        <f t="shared" si="28"/>
        <v>9.2280264716206428</v>
      </c>
      <c r="G605" s="59">
        <f t="shared" si="30"/>
        <v>3.759394654123116</v>
      </c>
      <c r="H605" s="59">
        <f t="shared" si="29"/>
        <v>20.500869720027804</v>
      </c>
      <c r="I605" s="59">
        <f t="shared" si="31"/>
        <v>5.3113340880853954</v>
      </c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</row>
    <row r="606" spans="1:41" x14ac:dyDescent="0.2">
      <c r="A606" s="81">
        <v>2008</v>
      </c>
      <c r="B606" s="81">
        <v>3</v>
      </c>
      <c r="C606" s="69" t="s">
        <v>8</v>
      </c>
      <c r="D606" s="70">
        <v>4530.09168332629</v>
      </c>
      <c r="E606" s="70">
        <v>5475.9882953946499</v>
      </c>
      <c r="F606" s="58">
        <f t="shared" si="28"/>
        <v>2.4587666319529689</v>
      </c>
      <c r="G606" s="59">
        <f t="shared" si="30"/>
        <v>1.0311437708544702</v>
      </c>
      <c r="H606" s="59">
        <f t="shared" si="29"/>
        <v>6.5431876443597714</v>
      </c>
      <c r="I606" s="59">
        <f t="shared" si="31"/>
        <v>2.011749334441526</v>
      </c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</row>
    <row r="607" spans="1:41" x14ac:dyDescent="0.2">
      <c r="A607" s="81">
        <v>2008</v>
      </c>
      <c r="B607" s="81">
        <v>3</v>
      </c>
      <c r="C607" s="71" t="s">
        <v>8</v>
      </c>
      <c r="D607" s="72">
        <v>4530.09168332629</v>
      </c>
      <c r="E607" s="72">
        <v>5475.9882953946499</v>
      </c>
      <c r="F607" s="58">
        <f t="shared" si="28"/>
        <v>2.4587666319529689</v>
      </c>
      <c r="G607" s="59">
        <f t="shared" si="30"/>
        <v>1.0311437708544702</v>
      </c>
      <c r="H607" s="59">
        <f t="shared" si="29"/>
        <v>6.5431876443597714</v>
      </c>
      <c r="I607" s="59">
        <f t="shared" si="31"/>
        <v>2.011749334441526</v>
      </c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</row>
    <row r="608" spans="1:41" x14ac:dyDescent="0.2">
      <c r="A608" s="81">
        <v>2008</v>
      </c>
      <c r="B608" s="81">
        <v>3</v>
      </c>
      <c r="C608" s="69" t="s">
        <v>144</v>
      </c>
      <c r="D608" s="70">
        <v>2134.8482657797399</v>
      </c>
      <c r="E608" s="70">
        <v>3565.0861779529801</v>
      </c>
      <c r="F608" s="58">
        <f t="shared" si="28"/>
        <v>4.4766209133013657</v>
      </c>
      <c r="G608" s="59">
        <f t="shared" si="30"/>
        <v>0.98596682321154816</v>
      </c>
      <c r="H608" s="59">
        <f t="shared" si="29"/>
        <v>15.907870813069458</v>
      </c>
      <c r="I608" s="59">
        <f t="shared" si="31"/>
        <v>3.7632719050176622</v>
      </c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</row>
    <row r="609" spans="1:41" x14ac:dyDescent="0.2">
      <c r="A609" s="81">
        <v>2008</v>
      </c>
      <c r="B609" s="81">
        <v>3</v>
      </c>
      <c r="C609" s="71" t="s">
        <v>144</v>
      </c>
      <c r="D609" s="72">
        <v>2134.8482657797399</v>
      </c>
      <c r="E609" s="72">
        <v>3565.0861779529801</v>
      </c>
      <c r="F609" s="58">
        <f t="shared" ref="F609:F672" si="32">((E609/E449)-1)*100</f>
        <v>4.4766209133013657</v>
      </c>
      <c r="G609" s="59">
        <f t="shared" si="30"/>
        <v>0.98596682321154816</v>
      </c>
      <c r="H609" s="59">
        <f t="shared" ref="H609:H672" si="33">((D609/D449)-1)*100</f>
        <v>15.907870813069458</v>
      </c>
      <c r="I609" s="59">
        <f t="shared" si="31"/>
        <v>3.7632719050176622</v>
      </c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</row>
    <row r="610" spans="1:41" x14ac:dyDescent="0.2">
      <c r="A610" s="81">
        <v>2008</v>
      </c>
      <c r="B610" s="81">
        <v>3</v>
      </c>
      <c r="C610" s="69" t="s">
        <v>145</v>
      </c>
      <c r="D610" s="70">
        <v>3767.5989254841002</v>
      </c>
      <c r="E610" s="70">
        <v>5367.2533967367299</v>
      </c>
      <c r="F610" s="58">
        <f t="shared" si="32"/>
        <v>-2.2808275194106775</v>
      </c>
      <c r="G610" s="59">
        <f t="shared" si="30"/>
        <v>-0.81098664558870714</v>
      </c>
      <c r="H610" s="59">
        <f t="shared" si="33"/>
        <v>3.5740377242524657</v>
      </c>
      <c r="I610" s="59">
        <f t="shared" si="31"/>
        <v>0.51795877669900126</v>
      </c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</row>
    <row r="611" spans="1:41" x14ac:dyDescent="0.2">
      <c r="A611" s="81">
        <v>2008</v>
      </c>
      <c r="B611" s="81">
        <v>3</v>
      </c>
      <c r="C611" s="71" t="s">
        <v>146</v>
      </c>
      <c r="D611" s="72">
        <v>1875.14276541188</v>
      </c>
      <c r="E611" s="72">
        <v>2538.4185929492301</v>
      </c>
      <c r="F611" s="58">
        <f t="shared" si="32"/>
        <v>-5.6658502468647782</v>
      </c>
      <c r="G611" s="59">
        <f t="shared" si="30"/>
        <v>-1.8594330944578519</v>
      </c>
      <c r="H611" s="59">
        <f t="shared" si="33"/>
        <v>0.41689344441260268</v>
      </c>
      <c r="I611" s="59">
        <f t="shared" si="31"/>
        <v>-2.2758385812907789</v>
      </c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</row>
    <row r="612" spans="1:41" x14ac:dyDescent="0.2">
      <c r="A612" s="81">
        <v>2008</v>
      </c>
      <c r="B612" s="81">
        <v>3</v>
      </c>
      <c r="C612" s="71" t="s">
        <v>147</v>
      </c>
      <c r="D612" s="72">
        <v>1313.2955041263899</v>
      </c>
      <c r="E612" s="72">
        <v>2039.81512899994</v>
      </c>
      <c r="F612" s="58">
        <f t="shared" si="32"/>
        <v>3.022595692150154</v>
      </c>
      <c r="G612" s="59">
        <f t="shared" si="30"/>
        <v>5.5407798222795179E-2</v>
      </c>
      <c r="H612" s="59">
        <f t="shared" si="33"/>
        <v>9.3412831942047312</v>
      </c>
      <c r="I612" s="59">
        <f t="shared" si="31"/>
        <v>2.0330619560631868</v>
      </c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</row>
    <row r="613" spans="1:41" x14ac:dyDescent="0.2">
      <c r="A613" s="81">
        <v>2008</v>
      </c>
      <c r="B613" s="81">
        <v>3</v>
      </c>
      <c r="C613" s="71" t="s">
        <v>148</v>
      </c>
      <c r="D613" s="72">
        <v>533.80905732876499</v>
      </c>
      <c r="E613" s="72">
        <v>799.16208689100904</v>
      </c>
      <c r="F613" s="58">
        <f t="shared" si="32"/>
        <v>-2.5681804760109395</v>
      </c>
      <c r="G613" s="59">
        <f t="shared" si="30"/>
        <v>-0.13519549597292846</v>
      </c>
      <c r="H613" s="59">
        <f t="shared" si="33"/>
        <v>0.94407247284962192</v>
      </c>
      <c r="I613" s="59">
        <f t="shared" si="31"/>
        <v>0.67761617623667281</v>
      </c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</row>
    <row r="614" spans="1:41" x14ac:dyDescent="0.2">
      <c r="A614" s="81">
        <v>2008</v>
      </c>
      <c r="B614" s="81">
        <v>3</v>
      </c>
      <c r="C614" s="69" t="s">
        <v>149</v>
      </c>
      <c r="D614" s="70">
        <v>1097.4314682966799</v>
      </c>
      <c r="E614" s="70">
        <v>1542.24218768383</v>
      </c>
      <c r="F614" s="58">
        <f t="shared" si="32"/>
        <v>2.026736208201152</v>
      </c>
      <c r="G614" s="59">
        <f t="shared" si="30"/>
        <v>1.3209120124251239</v>
      </c>
      <c r="H614" s="59">
        <f t="shared" si="33"/>
        <v>9.7003884389071047</v>
      </c>
      <c r="I614" s="59">
        <f t="shared" si="31"/>
        <v>2.6465477280213978</v>
      </c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</row>
    <row r="615" spans="1:41" x14ac:dyDescent="0.2">
      <c r="A615" s="81">
        <v>2008</v>
      </c>
      <c r="B615" s="81">
        <v>3</v>
      </c>
      <c r="C615" s="71" t="s">
        <v>150</v>
      </c>
      <c r="D615" s="72">
        <v>843.62061645046299</v>
      </c>
      <c r="E615" s="72">
        <v>1188.8503316303099</v>
      </c>
      <c r="F615" s="58">
        <f t="shared" si="32"/>
        <v>3.1610183900789179</v>
      </c>
      <c r="G615" s="59">
        <f t="shared" si="30"/>
        <v>1.7458529234647191</v>
      </c>
      <c r="H615" s="59">
        <f t="shared" si="33"/>
        <v>10.559536317616791</v>
      </c>
      <c r="I615" s="59">
        <f t="shared" si="31"/>
        <v>3.0249360948298332</v>
      </c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</row>
    <row r="616" spans="1:41" x14ac:dyDescent="0.2">
      <c r="A616" s="81">
        <v>2008</v>
      </c>
      <c r="B616" s="81">
        <v>3</v>
      </c>
      <c r="C616" s="71" t="s">
        <v>9</v>
      </c>
      <c r="D616" s="72">
        <v>253.98123255040301</v>
      </c>
      <c r="E616" s="72">
        <v>352.06212918131502</v>
      </c>
      <c r="F616" s="58">
        <f t="shared" si="32"/>
        <v>-1.7927368606663441</v>
      </c>
      <c r="G616" s="59">
        <f t="shared" si="30"/>
        <v>-0.52123035287566788</v>
      </c>
      <c r="H616" s="59">
        <f t="shared" si="33"/>
        <v>6.9956818754015826</v>
      </c>
      <c r="I616" s="59">
        <f t="shared" si="31"/>
        <v>1.3647577694812396</v>
      </c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</row>
    <row r="617" spans="1:41" x14ac:dyDescent="0.2">
      <c r="A617" s="81">
        <v>2008</v>
      </c>
      <c r="B617" s="81">
        <v>3</v>
      </c>
      <c r="C617" s="69" t="s">
        <v>10</v>
      </c>
      <c r="D617" s="70">
        <v>27562.084839583498</v>
      </c>
      <c r="E617" s="70">
        <v>35833.405375337497</v>
      </c>
      <c r="F617" s="58">
        <f t="shared" si="32"/>
        <v>3.728352779183286</v>
      </c>
      <c r="G617" s="59">
        <f t="shared" ref="G617:G680" si="34">((E617/E577)-1)*100</f>
        <v>0.3688013395788392</v>
      </c>
      <c r="H617" s="59">
        <f t="shared" si="33"/>
        <v>9.4295194867319623</v>
      </c>
      <c r="I617" s="59">
        <f t="shared" ref="I617:I680" si="35">((D617/D577)-1)*100</f>
        <v>2.114723729515533</v>
      </c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</row>
    <row r="618" spans="1:41" x14ac:dyDescent="0.2">
      <c r="A618" s="81">
        <v>2008</v>
      </c>
      <c r="B618" s="81">
        <v>3</v>
      </c>
      <c r="C618" s="73" t="s">
        <v>11</v>
      </c>
      <c r="D618" s="72">
        <v>3227.0704314405202</v>
      </c>
      <c r="E618" s="72">
        <v>3893.2357108884999</v>
      </c>
      <c r="F618" s="58">
        <f t="shared" si="32"/>
        <v>1.833271580862883</v>
      </c>
      <c r="G618" s="59">
        <f t="shared" si="34"/>
        <v>1.0259755038867668</v>
      </c>
      <c r="H618" s="59">
        <f t="shared" si="33"/>
        <v>4.5423480790633519</v>
      </c>
      <c r="I618" s="59">
        <f t="shared" si="35"/>
        <v>7.3659259991010195E-2</v>
      </c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</row>
    <row r="619" spans="1:41" x14ac:dyDescent="0.2">
      <c r="A619" s="81">
        <v>2008</v>
      </c>
      <c r="B619" s="81">
        <v>3</v>
      </c>
      <c r="C619" s="74" t="s">
        <v>12</v>
      </c>
      <c r="D619" s="92">
        <v>30768.955558130801</v>
      </c>
      <c r="E619" s="92">
        <v>39785.803220056099</v>
      </c>
      <c r="F619" s="58">
        <f t="shared" si="32"/>
        <v>3.5251331180403689</v>
      </c>
      <c r="G619" s="59">
        <f t="shared" si="34"/>
        <v>0.58463220256586013</v>
      </c>
      <c r="H619" s="59">
        <f t="shared" si="33"/>
        <v>8.852280663620693</v>
      </c>
      <c r="I619" s="59">
        <f t="shared" si="35"/>
        <v>1.8205055150659843</v>
      </c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</row>
    <row r="620" spans="1:41" x14ac:dyDescent="0.2">
      <c r="A620" s="81">
        <v>2008</v>
      </c>
      <c r="B620" s="81">
        <v>4</v>
      </c>
      <c r="C620" s="69" t="s">
        <v>127</v>
      </c>
      <c r="D620" s="70">
        <v>2.3652271049353701</v>
      </c>
      <c r="E620" s="70">
        <v>2.8197648558243298</v>
      </c>
      <c r="F620" s="58">
        <f t="shared" si="32"/>
        <v>0.64656020910387468</v>
      </c>
      <c r="G620" s="59">
        <f t="shared" si="34"/>
        <v>-1.3991712783101518</v>
      </c>
      <c r="H620" s="59">
        <f t="shared" si="33"/>
        <v>5.3784284355429701</v>
      </c>
      <c r="I620" s="59">
        <f t="shared" si="35"/>
        <v>-0.56660821971273867</v>
      </c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</row>
    <row r="621" spans="1:41" x14ac:dyDescent="0.2">
      <c r="A621" s="81">
        <v>2008</v>
      </c>
      <c r="B621" s="81">
        <v>4</v>
      </c>
      <c r="C621" s="71" t="s">
        <v>127</v>
      </c>
      <c r="D621" s="72">
        <v>2.3652271049353701</v>
      </c>
      <c r="E621" s="72">
        <v>2.8197648558243298</v>
      </c>
      <c r="F621" s="58">
        <f t="shared" si="32"/>
        <v>0.64656020910387468</v>
      </c>
      <c r="G621" s="59">
        <f t="shared" si="34"/>
        <v>-1.3991712783101518</v>
      </c>
      <c r="H621" s="59">
        <f t="shared" si="33"/>
        <v>5.3784284355429701</v>
      </c>
      <c r="I621" s="59">
        <f t="shared" si="35"/>
        <v>-0.56660821971273867</v>
      </c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</row>
    <row r="622" spans="1:41" x14ac:dyDescent="0.2">
      <c r="A622" s="81">
        <v>2008</v>
      </c>
      <c r="B622" s="81">
        <v>4</v>
      </c>
      <c r="C622" s="69" t="s">
        <v>128</v>
      </c>
      <c r="D622" s="70">
        <v>70.480354686054696</v>
      </c>
      <c r="E622" s="70">
        <v>61.729366614486501</v>
      </c>
      <c r="F622" s="58">
        <f t="shared" si="32"/>
        <v>-5.8503291641102129</v>
      </c>
      <c r="G622" s="59">
        <f t="shared" si="34"/>
        <v>-17.12441461498382</v>
      </c>
      <c r="H622" s="59">
        <f t="shared" si="33"/>
        <v>-13.650283027110399</v>
      </c>
      <c r="I622" s="59">
        <f t="shared" si="35"/>
        <v>-17.921505796966752</v>
      </c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</row>
    <row r="623" spans="1:41" x14ac:dyDescent="0.2">
      <c r="A623" s="81">
        <v>2008</v>
      </c>
      <c r="B623" s="81">
        <v>4</v>
      </c>
      <c r="C623" s="71" t="s">
        <v>128</v>
      </c>
      <c r="D623" s="72">
        <v>70.480354686054696</v>
      </c>
      <c r="E623" s="72">
        <v>61.729366614486501</v>
      </c>
      <c r="F623" s="58">
        <f t="shared" si="32"/>
        <v>-5.8503291641102129</v>
      </c>
      <c r="G623" s="59">
        <f t="shared" si="34"/>
        <v>-17.12441461498382</v>
      </c>
      <c r="H623" s="59">
        <f t="shared" si="33"/>
        <v>-13.650283027110399</v>
      </c>
      <c r="I623" s="59">
        <f t="shared" si="35"/>
        <v>-17.921505796966752</v>
      </c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</row>
    <row r="624" spans="1:41" x14ac:dyDescent="0.2">
      <c r="A624" s="81">
        <v>2008</v>
      </c>
      <c r="B624" s="81">
        <v>4</v>
      </c>
      <c r="C624" s="69" t="s">
        <v>3</v>
      </c>
      <c r="D624" s="70">
        <v>4107.1124692475596</v>
      </c>
      <c r="E624" s="70">
        <v>5091.2273274519503</v>
      </c>
      <c r="F624" s="58">
        <f t="shared" si="32"/>
        <v>-4.801203801803533</v>
      </c>
      <c r="G624" s="59">
        <f t="shared" si="34"/>
        <v>1.630544380194765</v>
      </c>
      <c r="H624" s="59">
        <f t="shared" si="33"/>
        <v>2.0086415271288516</v>
      </c>
      <c r="I624" s="59">
        <f t="shared" si="35"/>
        <v>4.0603698056795201</v>
      </c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</row>
    <row r="625" spans="1:41" x14ac:dyDescent="0.2">
      <c r="A625" s="81">
        <v>2008</v>
      </c>
      <c r="B625" s="81">
        <v>4</v>
      </c>
      <c r="C625" s="71" t="s">
        <v>129</v>
      </c>
      <c r="D625" s="72">
        <v>841.325035348911</v>
      </c>
      <c r="E625" s="72">
        <v>1108.1640992794601</v>
      </c>
      <c r="F625" s="58">
        <f t="shared" si="32"/>
        <v>-5.0006909550499579</v>
      </c>
      <c r="G625" s="59">
        <f t="shared" si="34"/>
        <v>-3.1952872433747448</v>
      </c>
      <c r="H625" s="59">
        <f t="shared" si="33"/>
        <v>6.5834897587503161</v>
      </c>
      <c r="I625" s="59">
        <f t="shared" si="35"/>
        <v>-0.37152334475137883</v>
      </c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</row>
    <row r="626" spans="1:41" x14ac:dyDescent="0.2">
      <c r="A626" s="81">
        <v>2008</v>
      </c>
      <c r="B626" s="81">
        <v>4</v>
      </c>
      <c r="C626" s="71" t="s">
        <v>130</v>
      </c>
      <c r="D626" s="72">
        <v>724.64454055847705</v>
      </c>
      <c r="E626" s="72">
        <v>812.26363927042905</v>
      </c>
      <c r="F626" s="58">
        <f t="shared" si="32"/>
        <v>-14.340165762390599</v>
      </c>
      <c r="G626" s="59">
        <f t="shared" si="34"/>
        <v>1.232110041900647</v>
      </c>
      <c r="H626" s="59">
        <f t="shared" si="33"/>
        <v>-9.4531008539877615</v>
      </c>
      <c r="I626" s="59">
        <f t="shared" si="35"/>
        <v>5.2075360561818052</v>
      </c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</row>
    <row r="627" spans="1:41" x14ac:dyDescent="0.2">
      <c r="A627" s="81">
        <v>2008</v>
      </c>
      <c r="B627" s="81">
        <v>4</v>
      </c>
      <c r="C627" s="71" t="s">
        <v>131</v>
      </c>
      <c r="D627" s="72">
        <v>480.83632505536798</v>
      </c>
      <c r="E627" s="72">
        <v>407.92588398539499</v>
      </c>
      <c r="F627" s="58">
        <f t="shared" si="32"/>
        <v>4.5389776946480387</v>
      </c>
      <c r="G627" s="59">
        <f t="shared" si="34"/>
        <v>19.976026818339321</v>
      </c>
      <c r="H627" s="59">
        <f t="shared" si="33"/>
        <v>5.4167253749429989</v>
      </c>
      <c r="I627" s="59">
        <f t="shared" si="35"/>
        <v>22.611490168130221</v>
      </c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</row>
    <row r="628" spans="1:41" x14ac:dyDescent="0.2">
      <c r="A628" s="81">
        <v>2008</v>
      </c>
      <c r="B628" s="81">
        <v>4</v>
      </c>
      <c r="C628" s="71" t="s">
        <v>132</v>
      </c>
      <c r="D628" s="72">
        <v>900.61443621316698</v>
      </c>
      <c r="E628" s="72">
        <v>1013.164120194</v>
      </c>
      <c r="F628" s="58">
        <f t="shared" si="32"/>
        <v>-8.1355911129384229</v>
      </c>
      <c r="G628" s="59">
        <f t="shared" si="34"/>
        <v>-0.62510487822267091</v>
      </c>
      <c r="H628" s="59">
        <f t="shared" si="33"/>
        <v>-6.0846167321739202</v>
      </c>
      <c r="I628" s="59">
        <f t="shared" si="35"/>
        <v>0.7607852380355995</v>
      </c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</row>
    <row r="629" spans="1:41" x14ac:dyDescent="0.2">
      <c r="A629" s="81">
        <v>2008</v>
      </c>
      <c r="B629" s="81">
        <v>4</v>
      </c>
      <c r="C629" s="71" t="s">
        <v>133</v>
      </c>
      <c r="D629" s="72">
        <v>837.59024549575099</v>
      </c>
      <c r="E629" s="72">
        <v>1326.2295837066699</v>
      </c>
      <c r="F629" s="58">
        <f t="shared" si="32"/>
        <v>2.9891344554106247</v>
      </c>
      <c r="G629" s="59">
        <f t="shared" si="34"/>
        <v>4.6380271117736793</v>
      </c>
      <c r="H629" s="59">
        <f t="shared" si="33"/>
        <v>14.498606132857116</v>
      </c>
      <c r="I629" s="59">
        <f t="shared" si="35"/>
        <v>8.338839820881482</v>
      </c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</row>
    <row r="630" spans="1:41" x14ac:dyDescent="0.2">
      <c r="A630" s="81">
        <v>2008</v>
      </c>
      <c r="B630" s="81">
        <v>4</v>
      </c>
      <c r="C630" s="71" t="s">
        <v>134</v>
      </c>
      <c r="D630" s="72">
        <v>334.58353989213498</v>
      </c>
      <c r="E630" s="72">
        <v>471.65233978553101</v>
      </c>
      <c r="F630" s="58">
        <f t="shared" si="32"/>
        <v>-3.4186335015885638</v>
      </c>
      <c r="G630" s="59">
        <f t="shared" si="34"/>
        <v>-6.0745446542892934</v>
      </c>
      <c r="H630" s="59">
        <f t="shared" si="33"/>
        <v>6.05283131816019</v>
      </c>
      <c r="I630" s="59">
        <f t="shared" si="35"/>
        <v>-4.8142194437747587</v>
      </c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</row>
    <row r="631" spans="1:41" x14ac:dyDescent="0.2">
      <c r="A631" s="81">
        <v>2008</v>
      </c>
      <c r="B631" s="81">
        <v>4</v>
      </c>
      <c r="C631" s="69" t="s">
        <v>135</v>
      </c>
      <c r="D631" s="70">
        <v>765.14002840528406</v>
      </c>
      <c r="E631" s="70">
        <v>892.97288561637197</v>
      </c>
      <c r="F631" s="58">
        <f t="shared" si="32"/>
        <v>-2.7455931195402572</v>
      </c>
      <c r="G631" s="59">
        <f t="shared" si="34"/>
        <v>-1.7218222986015386</v>
      </c>
      <c r="H631" s="59">
        <f t="shared" si="33"/>
        <v>5.6848920963150862</v>
      </c>
      <c r="I631" s="59">
        <f t="shared" si="35"/>
        <v>-0.69144886875261991</v>
      </c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</row>
    <row r="632" spans="1:41" x14ac:dyDescent="0.2">
      <c r="A632" s="81">
        <v>2008</v>
      </c>
      <c r="B632" s="81">
        <v>4</v>
      </c>
      <c r="C632" s="71" t="s">
        <v>4</v>
      </c>
      <c r="D632" s="72">
        <v>319.50244272282299</v>
      </c>
      <c r="E632" s="72">
        <v>360.30416550645299</v>
      </c>
      <c r="F632" s="58">
        <f t="shared" si="32"/>
        <v>-7.5220565451448955</v>
      </c>
      <c r="G632" s="59">
        <f t="shared" si="34"/>
        <v>-7.9139031959973627</v>
      </c>
      <c r="H632" s="59">
        <f t="shared" si="33"/>
        <v>4.5660963032669422</v>
      </c>
      <c r="I632" s="59">
        <f t="shared" si="35"/>
        <v>-4.9738743664165641</v>
      </c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</row>
    <row r="633" spans="1:41" x14ac:dyDescent="0.2">
      <c r="A633" s="81">
        <v>2008</v>
      </c>
      <c r="B633" s="81">
        <v>4</v>
      </c>
      <c r="C633" s="71" t="s">
        <v>136</v>
      </c>
      <c r="D633" s="72">
        <v>437.25891764153198</v>
      </c>
      <c r="E633" s="72">
        <v>534.51509010390498</v>
      </c>
      <c r="F633" s="58">
        <f t="shared" si="32"/>
        <v>1.0999827250703254</v>
      </c>
      <c r="G633" s="59">
        <f t="shared" si="34"/>
        <v>1.1018567991490924</v>
      </c>
      <c r="H633" s="59">
        <f t="shared" si="33"/>
        <v>6.930184127539718</v>
      </c>
      <c r="I633" s="59">
        <f t="shared" si="35"/>
        <v>0.77202654439831875</v>
      </c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</row>
    <row r="634" spans="1:41" x14ac:dyDescent="0.2">
      <c r="A634" s="81">
        <v>2008</v>
      </c>
      <c r="B634" s="81">
        <v>4</v>
      </c>
      <c r="C634" s="69" t="s">
        <v>137</v>
      </c>
      <c r="D634" s="70">
        <v>1666.4972773746799</v>
      </c>
      <c r="E634" s="70">
        <v>1978.6528537546001</v>
      </c>
      <c r="F634" s="58">
        <f t="shared" si="32"/>
        <v>1.5410292885026822</v>
      </c>
      <c r="G634" s="59">
        <f t="shared" si="34"/>
        <v>-11.505538259151615</v>
      </c>
      <c r="H634" s="59">
        <f t="shared" si="33"/>
        <v>15.880712415023135</v>
      </c>
      <c r="I634" s="59">
        <f t="shared" si="35"/>
        <v>-5.2003474948937427</v>
      </c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</row>
    <row r="635" spans="1:41" x14ac:dyDescent="0.2">
      <c r="A635" s="81">
        <v>2008</v>
      </c>
      <c r="B635" s="81">
        <v>4</v>
      </c>
      <c r="C635" s="71" t="s">
        <v>138</v>
      </c>
      <c r="D635" s="72">
        <v>1062.66253694086</v>
      </c>
      <c r="E635" s="72">
        <v>1456.1908062876</v>
      </c>
      <c r="F635" s="58">
        <f t="shared" si="32"/>
        <v>5.0747435546167008</v>
      </c>
      <c r="G635" s="59">
        <f t="shared" si="34"/>
        <v>-17.320561896672505</v>
      </c>
      <c r="H635" s="59">
        <f t="shared" si="33"/>
        <v>21.218527299704704</v>
      </c>
      <c r="I635" s="59">
        <f t="shared" si="35"/>
        <v>-11.504031259061275</v>
      </c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</row>
    <row r="636" spans="1:41" x14ac:dyDescent="0.2">
      <c r="A636" s="81">
        <v>2008</v>
      </c>
      <c r="B636" s="81">
        <v>4</v>
      </c>
      <c r="C636" s="71" t="s">
        <v>139</v>
      </c>
      <c r="D636" s="72">
        <v>234.17407092531801</v>
      </c>
      <c r="E636" s="72">
        <v>263.605231750418</v>
      </c>
      <c r="F636" s="58">
        <f t="shared" si="32"/>
        <v>-12.085655867451273</v>
      </c>
      <c r="G636" s="59">
        <f t="shared" si="34"/>
        <v>15.541624147356291</v>
      </c>
      <c r="H636" s="59">
        <f t="shared" si="33"/>
        <v>-5.9760844472346637</v>
      </c>
      <c r="I636" s="59">
        <f t="shared" si="35"/>
        <v>16.428343238606402</v>
      </c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</row>
    <row r="637" spans="1:41" x14ac:dyDescent="0.2">
      <c r="A637" s="81">
        <v>2008</v>
      </c>
      <c r="B637" s="81">
        <v>4</v>
      </c>
      <c r="C637" s="71" t="s">
        <v>140</v>
      </c>
      <c r="D637" s="72">
        <v>367.42341683746599</v>
      </c>
      <c r="E637" s="72">
        <v>315.725828791141</v>
      </c>
      <c r="F637" s="58">
        <f t="shared" si="32"/>
        <v>0.56388110166711858</v>
      </c>
      <c r="G637" s="59">
        <f t="shared" si="34"/>
        <v>-6.0310717517497388</v>
      </c>
      <c r="H637" s="59">
        <f t="shared" si="33"/>
        <v>12.158429548790227</v>
      </c>
      <c r="I637" s="59">
        <f t="shared" si="35"/>
        <v>-6.7605647786250778</v>
      </c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</row>
    <row r="638" spans="1:41" x14ac:dyDescent="0.2">
      <c r="A638" s="81">
        <v>2008</v>
      </c>
      <c r="B638" s="81">
        <v>4</v>
      </c>
      <c r="C638" s="69" t="s">
        <v>141</v>
      </c>
      <c r="D638" s="70">
        <v>5474.5736040258698</v>
      </c>
      <c r="E638" s="70">
        <v>7064.3391626811499</v>
      </c>
      <c r="F638" s="58">
        <f t="shared" si="32"/>
        <v>-1.4428995150106316</v>
      </c>
      <c r="G638" s="59">
        <f t="shared" si="34"/>
        <v>-1.1817640640381599</v>
      </c>
      <c r="H638" s="59">
        <f t="shared" si="33"/>
        <v>5.5806600372704462</v>
      </c>
      <c r="I638" s="59">
        <f t="shared" si="35"/>
        <v>1.2156132478226445</v>
      </c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</row>
    <row r="639" spans="1:41" x14ac:dyDescent="0.2">
      <c r="A639" s="81">
        <v>2008</v>
      </c>
      <c r="B639" s="81">
        <v>4</v>
      </c>
      <c r="C639" s="71" t="s">
        <v>142</v>
      </c>
      <c r="D639" s="72">
        <v>3534.4364649719901</v>
      </c>
      <c r="E639" s="72">
        <v>4316.0528779712704</v>
      </c>
      <c r="F639" s="58">
        <f t="shared" si="32"/>
        <v>-2.4146486011902946</v>
      </c>
      <c r="G639" s="59">
        <f t="shared" si="34"/>
        <v>-1.414479281522063</v>
      </c>
      <c r="H639" s="59">
        <f t="shared" si="33"/>
        <v>5.0505668045271346</v>
      </c>
      <c r="I639" s="59">
        <f t="shared" si="35"/>
        <v>0.5526514800865856</v>
      </c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</row>
    <row r="640" spans="1:41" x14ac:dyDescent="0.2">
      <c r="A640" s="81">
        <v>2008</v>
      </c>
      <c r="B640" s="81">
        <v>4</v>
      </c>
      <c r="C640" s="71" t="s">
        <v>5</v>
      </c>
      <c r="D640" s="72">
        <v>1285.20426844745</v>
      </c>
      <c r="E640" s="72">
        <v>1685.55359111591</v>
      </c>
      <c r="F640" s="58">
        <f t="shared" si="32"/>
        <v>-1.108850449997556</v>
      </c>
      <c r="G640" s="59">
        <f t="shared" si="34"/>
        <v>-0.88053212693035565</v>
      </c>
      <c r="H640" s="59">
        <f t="shared" si="33"/>
        <v>2.8607488133029824</v>
      </c>
      <c r="I640" s="59">
        <f t="shared" si="35"/>
        <v>2.9491181604621053</v>
      </c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</row>
    <row r="641" spans="1:41" x14ac:dyDescent="0.2">
      <c r="A641" s="81">
        <v>2008</v>
      </c>
      <c r="B641" s="81">
        <v>4</v>
      </c>
      <c r="C641" s="71" t="s">
        <v>6</v>
      </c>
      <c r="D641" s="72">
        <v>639.54494782727795</v>
      </c>
      <c r="E641" s="72">
        <v>1082.4050050307701</v>
      </c>
      <c r="F641" s="58">
        <f t="shared" si="32"/>
        <v>6.4463276100747757</v>
      </c>
      <c r="G641" s="59">
        <f t="shared" si="34"/>
        <v>-0.70092760880929861</v>
      </c>
      <c r="H641" s="59">
        <f t="shared" si="33"/>
        <v>16.703778812111491</v>
      </c>
      <c r="I641" s="59">
        <f t="shared" si="35"/>
        <v>2.0494533572455564</v>
      </c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</row>
    <row r="642" spans="1:41" x14ac:dyDescent="0.2">
      <c r="A642" s="81">
        <v>2008</v>
      </c>
      <c r="B642" s="81">
        <v>4</v>
      </c>
      <c r="C642" s="69" t="s">
        <v>143</v>
      </c>
      <c r="D642" s="70">
        <v>1768.80980021455</v>
      </c>
      <c r="E642" s="70">
        <v>1806.19559209094</v>
      </c>
      <c r="F642" s="58">
        <f t="shared" si="32"/>
        <v>7.0126508119139785</v>
      </c>
      <c r="G642" s="59">
        <f t="shared" si="34"/>
        <v>0.86998313595225696</v>
      </c>
      <c r="H642" s="59">
        <f t="shared" si="33"/>
        <v>8.2471820937429321</v>
      </c>
      <c r="I642" s="59">
        <f t="shared" si="35"/>
        <v>2.6175022722458197</v>
      </c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</row>
    <row r="643" spans="1:41" x14ac:dyDescent="0.2">
      <c r="A643" s="81">
        <v>2008</v>
      </c>
      <c r="B643" s="81">
        <v>4</v>
      </c>
      <c r="C643" s="71" t="s">
        <v>143</v>
      </c>
      <c r="D643" s="72">
        <v>1768.80980021455</v>
      </c>
      <c r="E643" s="72">
        <v>1806.19559209094</v>
      </c>
      <c r="F643" s="58">
        <f t="shared" si="32"/>
        <v>7.0126508119139785</v>
      </c>
      <c r="G643" s="59">
        <f t="shared" si="34"/>
        <v>0.86998313595225696</v>
      </c>
      <c r="H643" s="59">
        <f t="shared" si="33"/>
        <v>8.2471820937429321</v>
      </c>
      <c r="I643" s="59">
        <f t="shared" si="35"/>
        <v>2.6175022722458197</v>
      </c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</row>
    <row r="644" spans="1:41" x14ac:dyDescent="0.2">
      <c r="A644" s="81">
        <v>2008</v>
      </c>
      <c r="B644" s="81">
        <v>4</v>
      </c>
      <c r="C644" s="69" t="s">
        <v>7</v>
      </c>
      <c r="D644" s="70">
        <v>2489.2419812283201</v>
      </c>
      <c r="E644" s="70">
        <v>2656.9711090836599</v>
      </c>
      <c r="F644" s="58">
        <f t="shared" si="32"/>
        <v>11.07167034689509</v>
      </c>
      <c r="G644" s="59">
        <f t="shared" si="34"/>
        <v>5.4939842262436978</v>
      </c>
      <c r="H644" s="59">
        <f t="shared" si="33"/>
        <v>20.77921445643145</v>
      </c>
      <c r="I644" s="59">
        <f t="shared" si="35"/>
        <v>7.0925882416467578</v>
      </c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</row>
    <row r="645" spans="1:41" x14ac:dyDescent="0.2">
      <c r="A645" s="81">
        <v>2008</v>
      </c>
      <c r="B645" s="81">
        <v>4</v>
      </c>
      <c r="C645" s="71" t="s">
        <v>7</v>
      </c>
      <c r="D645" s="72">
        <v>2489.2419812283201</v>
      </c>
      <c r="E645" s="72">
        <v>2656.9711090836599</v>
      </c>
      <c r="F645" s="58">
        <f t="shared" si="32"/>
        <v>11.07167034689509</v>
      </c>
      <c r="G645" s="59">
        <f t="shared" si="34"/>
        <v>5.4939842262436978</v>
      </c>
      <c r="H645" s="59">
        <f t="shared" si="33"/>
        <v>20.77921445643145</v>
      </c>
      <c r="I645" s="59">
        <f t="shared" si="35"/>
        <v>7.0925882416467578</v>
      </c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</row>
    <row r="646" spans="1:41" x14ac:dyDescent="0.2">
      <c r="A646" s="81">
        <v>2008</v>
      </c>
      <c r="B646" s="81">
        <v>4</v>
      </c>
      <c r="C646" s="69" t="s">
        <v>8</v>
      </c>
      <c r="D646" s="70">
        <v>4618.67569465208</v>
      </c>
      <c r="E646" s="70">
        <v>5525.7999387403597</v>
      </c>
      <c r="F646" s="58">
        <f t="shared" si="32"/>
        <v>2.9652991465381362</v>
      </c>
      <c r="G646" s="59">
        <f t="shared" si="34"/>
        <v>0.90963750575583369</v>
      </c>
      <c r="H646" s="59">
        <f t="shared" si="33"/>
        <v>6.8904990123692667</v>
      </c>
      <c r="I646" s="59">
        <f t="shared" si="35"/>
        <v>1.955457361974311</v>
      </c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</row>
    <row r="647" spans="1:41" x14ac:dyDescent="0.2">
      <c r="A647" s="81">
        <v>2008</v>
      </c>
      <c r="B647" s="81">
        <v>4</v>
      </c>
      <c r="C647" s="71" t="s">
        <v>8</v>
      </c>
      <c r="D647" s="72">
        <v>4618.67569465208</v>
      </c>
      <c r="E647" s="72">
        <v>5525.7999387403597</v>
      </c>
      <c r="F647" s="58">
        <f t="shared" si="32"/>
        <v>2.9652991465381362</v>
      </c>
      <c r="G647" s="59">
        <f t="shared" si="34"/>
        <v>0.90963750575583369</v>
      </c>
      <c r="H647" s="59">
        <f t="shared" si="33"/>
        <v>6.8904990123692667</v>
      </c>
      <c r="I647" s="59">
        <f t="shared" si="35"/>
        <v>1.955457361974311</v>
      </c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</row>
    <row r="648" spans="1:41" x14ac:dyDescent="0.2">
      <c r="A648" s="81">
        <v>2008</v>
      </c>
      <c r="B648" s="81">
        <v>4</v>
      </c>
      <c r="C648" s="69" t="s">
        <v>144</v>
      </c>
      <c r="D648" s="70">
        <v>2226.4822503871901</v>
      </c>
      <c r="E648" s="70">
        <v>3610.7408336522199</v>
      </c>
      <c r="F648" s="58">
        <f t="shared" si="32"/>
        <v>4.0259026137001719</v>
      </c>
      <c r="G648" s="59">
        <f t="shared" si="34"/>
        <v>1.2806045469973437</v>
      </c>
      <c r="H648" s="59">
        <f t="shared" si="33"/>
        <v>15.826817364778801</v>
      </c>
      <c r="I648" s="59">
        <f t="shared" si="35"/>
        <v>4.2922949642972164</v>
      </c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</row>
    <row r="649" spans="1:41" x14ac:dyDescent="0.2">
      <c r="A649" s="81">
        <v>2008</v>
      </c>
      <c r="B649" s="81">
        <v>4</v>
      </c>
      <c r="C649" s="71" t="s">
        <v>144</v>
      </c>
      <c r="D649" s="72">
        <v>2226.4822503871901</v>
      </c>
      <c r="E649" s="72">
        <v>3610.7408336522199</v>
      </c>
      <c r="F649" s="58">
        <f t="shared" si="32"/>
        <v>4.0259026137001719</v>
      </c>
      <c r="G649" s="59">
        <f t="shared" si="34"/>
        <v>1.2806045469973437</v>
      </c>
      <c r="H649" s="59">
        <f t="shared" si="33"/>
        <v>15.826817364778801</v>
      </c>
      <c r="I649" s="59">
        <f t="shared" si="35"/>
        <v>4.2922949642972164</v>
      </c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</row>
    <row r="650" spans="1:41" x14ac:dyDescent="0.2">
      <c r="A650" s="81">
        <v>2008</v>
      </c>
      <c r="B650" s="81">
        <v>4</v>
      </c>
      <c r="C650" s="69" t="s">
        <v>145</v>
      </c>
      <c r="D650" s="70">
        <v>3865.5607746046499</v>
      </c>
      <c r="E650" s="70">
        <v>5423.1968673410702</v>
      </c>
      <c r="F650" s="58">
        <f t="shared" si="32"/>
        <v>-1.2399261410866114</v>
      </c>
      <c r="G650" s="59">
        <f t="shared" si="34"/>
        <v>1.042310963711035</v>
      </c>
      <c r="H650" s="59">
        <f t="shared" si="33"/>
        <v>4.7788935639653252</v>
      </c>
      <c r="I650" s="59">
        <f t="shared" si="35"/>
        <v>2.6001135221144223</v>
      </c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</row>
    <row r="651" spans="1:41" x14ac:dyDescent="0.2">
      <c r="A651" s="81">
        <v>2008</v>
      </c>
      <c r="B651" s="81">
        <v>4</v>
      </c>
      <c r="C651" s="71" t="s">
        <v>146</v>
      </c>
      <c r="D651" s="72">
        <v>1936.2660559000101</v>
      </c>
      <c r="E651" s="72">
        <v>2591.8989640406398</v>
      </c>
      <c r="F651" s="58">
        <f t="shared" si="32"/>
        <v>-2.8009696231141024</v>
      </c>
      <c r="G651" s="59">
        <f t="shared" si="34"/>
        <v>2.1068381408786641</v>
      </c>
      <c r="H651" s="59">
        <f t="shared" si="33"/>
        <v>3.465711957495321</v>
      </c>
      <c r="I651" s="59">
        <f t="shared" si="35"/>
        <v>3.2596606304109432</v>
      </c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</row>
    <row r="652" spans="1:41" x14ac:dyDescent="0.2">
      <c r="A652" s="81">
        <v>2008</v>
      </c>
      <c r="B652" s="81">
        <v>4</v>
      </c>
      <c r="C652" s="71" t="s">
        <v>147</v>
      </c>
      <c r="D652" s="72">
        <v>1337.2093647112399</v>
      </c>
      <c r="E652" s="72">
        <v>2030.9054046499</v>
      </c>
      <c r="F652" s="58">
        <f t="shared" si="32"/>
        <v>0.63939020263259483</v>
      </c>
      <c r="G652" s="59">
        <f t="shared" si="34"/>
        <v>-0.43679077693713486</v>
      </c>
      <c r="H652" s="59">
        <f t="shared" si="33"/>
        <v>8.0396260014653507</v>
      </c>
      <c r="I652" s="59">
        <f t="shared" si="35"/>
        <v>1.8209047780725962</v>
      </c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</row>
    <row r="653" spans="1:41" x14ac:dyDescent="0.2">
      <c r="A653" s="81">
        <v>2008</v>
      </c>
      <c r="B653" s="81">
        <v>4</v>
      </c>
      <c r="C653" s="71" t="s">
        <v>148</v>
      </c>
      <c r="D653" s="72">
        <v>543.89573453625701</v>
      </c>
      <c r="E653" s="72">
        <v>806.50507585738103</v>
      </c>
      <c r="F653" s="58">
        <f t="shared" si="32"/>
        <v>-0.68785888075626467</v>
      </c>
      <c r="G653" s="59">
        <f t="shared" si="34"/>
        <v>0.91883600171005497</v>
      </c>
      <c r="H653" s="59">
        <f t="shared" si="33"/>
        <v>2.7763177803670214</v>
      </c>
      <c r="I653" s="59">
        <f t="shared" si="35"/>
        <v>1.8895665161559494</v>
      </c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</row>
    <row r="654" spans="1:41" x14ac:dyDescent="0.2">
      <c r="A654" s="81">
        <v>2008</v>
      </c>
      <c r="B654" s="81">
        <v>4</v>
      </c>
      <c r="C654" s="69" t="s">
        <v>149</v>
      </c>
      <c r="D654" s="70">
        <v>1127.69647658847</v>
      </c>
      <c r="E654" s="70">
        <v>1556.99010872027</v>
      </c>
      <c r="F654" s="58">
        <f t="shared" si="32"/>
        <v>1.1595896584043253</v>
      </c>
      <c r="G654" s="59">
        <f t="shared" si="34"/>
        <v>0.95626492091938076</v>
      </c>
      <c r="H654" s="59">
        <f t="shared" si="33"/>
        <v>8.6961588558418068</v>
      </c>
      <c r="I654" s="59">
        <f t="shared" si="35"/>
        <v>2.7578039418501676</v>
      </c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</row>
    <row r="655" spans="1:41" x14ac:dyDescent="0.2">
      <c r="A655" s="81">
        <v>2008</v>
      </c>
      <c r="B655" s="81">
        <v>4</v>
      </c>
      <c r="C655" s="71" t="s">
        <v>150</v>
      </c>
      <c r="D655" s="72">
        <v>869.45884503841603</v>
      </c>
      <c r="E655" s="72">
        <v>1200.8643592871999</v>
      </c>
      <c r="F655" s="58">
        <f t="shared" si="32"/>
        <v>1.6081380674814572</v>
      </c>
      <c r="G655" s="59">
        <f t="shared" si="34"/>
        <v>1.0105584645305754</v>
      </c>
      <c r="H655" s="59">
        <f t="shared" si="33"/>
        <v>9.1800473265615246</v>
      </c>
      <c r="I655" s="59">
        <f t="shared" si="35"/>
        <v>3.0627782304168294</v>
      </c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</row>
    <row r="656" spans="1:41" x14ac:dyDescent="0.2">
      <c r="A656" s="81">
        <v>2008</v>
      </c>
      <c r="B656" s="81">
        <v>4</v>
      </c>
      <c r="C656" s="71" t="s">
        <v>9</v>
      </c>
      <c r="D656" s="72">
        <v>258.027284922278</v>
      </c>
      <c r="E656" s="72">
        <v>355.63237463019402</v>
      </c>
      <c r="F656" s="58">
        <f t="shared" si="32"/>
        <v>-0.54961749932276316</v>
      </c>
      <c r="G656" s="59">
        <f t="shared" si="34"/>
        <v>1.014095284028782</v>
      </c>
      <c r="H656" s="59">
        <f t="shared" si="33"/>
        <v>7.0901002465104002</v>
      </c>
      <c r="I656" s="59">
        <f t="shared" si="35"/>
        <v>1.5930517114377984</v>
      </c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</row>
    <row r="657" spans="1:41" x14ac:dyDescent="0.2">
      <c r="A657" s="81">
        <v>2008</v>
      </c>
      <c r="B657" s="81">
        <v>4</v>
      </c>
      <c r="C657" s="69" t="s">
        <v>10</v>
      </c>
      <c r="D657" s="70">
        <v>28135.911531517999</v>
      </c>
      <c r="E657" s="70">
        <v>35783.981125210397</v>
      </c>
      <c r="F657" s="58">
        <f t="shared" si="32"/>
        <v>1.162402721010336</v>
      </c>
      <c r="G657" s="59">
        <f t="shared" si="34"/>
        <v>-0.1379278625891267</v>
      </c>
      <c r="H657" s="59">
        <f t="shared" si="33"/>
        <v>7.7113518380841128</v>
      </c>
      <c r="I657" s="59">
        <f t="shared" si="35"/>
        <v>2.0819422597175841</v>
      </c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</row>
    <row r="658" spans="1:41" x14ac:dyDescent="0.2">
      <c r="A658" s="81">
        <v>2008</v>
      </c>
      <c r="B658" s="81">
        <v>4</v>
      </c>
      <c r="C658" s="73" t="s">
        <v>11</v>
      </c>
      <c r="D658" s="72">
        <v>3328.47394163544</v>
      </c>
      <c r="E658" s="72">
        <v>3775.63821371617</v>
      </c>
      <c r="F658" s="58">
        <f t="shared" si="32"/>
        <v>-0.12410251421760554</v>
      </c>
      <c r="G658" s="59">
        <f t="shared" si="34"/>
        <v>-3.0205593985341395</v>
      </c>
      <c r="H658" s="59">
        <f t="shared" si="33"/>
        <v>8.3205607022875494</v>
      </c>
      <c r="I658" s="59">
        <f t="shared" si="35"/>
        <v>3.1422775656512192</v>
      </c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</row>
    <row r="659" spans="1:41" x14ac:dyDescent="0.2">
      <c r="A659" s="81">
        <v>2008</v>
      </c>
      <c r="B659" s="81">
        <v>4</v>
      </c>
      <c r="C659" s="74" t="s">
        <v>12</v>
      </c>
      <c r="D659" s="92">
        <v>31455.5428184212</v>
      </c>
      <c r="E659" s="92">
        <v>39613.776797206701</v>
      </c>
      <c r="F659" s="58">
        <f t="shared" si="32"/>
        <v>0.97345485979369872</v>
      </c>
      <c r="G659" s="59">
        <f t="shared" si="34"/>
        <v>-0.43238142484623987</v>
      </c>
      <c r="H659" s="59">
        <f t="shared" si="33"/>
        <v>7.7629164993275879</v>
      </c>
      <c r="I659" s="59">
        <f t="shared" si="35"/>
        <v>2.2314285546457757</v>
      </c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</row>
    <row r="660" spans="1:41" x14ac:dyDescent="0.2">
      <c r="A660" s="81">
        <v>2009</v>
      </c>
      <c r="B660" s="81">
        <v>1</v>
      </c>
      <c r="C660" s="69" t="s">
        <v>127</v>
      </c>
      <c r="D660" s="70">
        <v>2.4587680830080698</v>
      </c>
      <c r="E660" s="70">
        <v>2.85556904992632</v>
      </c>
      <c r="F660" s="58">
        <f t="shared" si="32"/>
        <v>1.6511114112331748</v>
      </c>
      <c r="G660" s="59">
        <f t="shared" si="34"/>
        <v>1.269758151217304</v>
      </c>
      <c r="H660" s="59">
        <f t="shared" si="33"/>
        <v>9.0763100226025841</v>
      </c>
      <c r="I660" s="59">
        <f t="shared" si="35"/>
        <v>3.9548412868055438</v>
      </c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</row>
    <row r="661" spans="1:41" x14ac:dyDescent="0.2">
      <c r="A661" s="81">
        <v>2009</v>
      </c>
      <c r="B661" s="81">
        <v>1</v>
      </c>
      <c r="C661" s="71" t="s">
        <v>127</v>
      </c>
      <c r="D661" s="72">
        <v>2.4587680830080698</v>
      </c>
      <c r="E661" s="72">
        <v>2.85556904992632</v>
      </c>
      <c r="F661" s="58">
        <f t="shared" si="32"/>
        <v>1.6511114112331748</v>
      </c>
      <c r="G661" s="59">
        <f t="shared" si="34"/>
        <v>1.269758151217304</v>
      </c>
      <c r="H661" s="59">
        <f t="shared" si="33"/>
        <v>9.0763100226025841</v>
      </c>
      <c r="I661" s="59">
        <f t="shared" si="35"/>
        <v>3.9548412868055438</v>
      </c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</row>
    <row r="662" spans="1:41" x14ac:dyDescent="0.2">
      <c r="A662" s="81">
        <v>2009</v>
      </c>
      <c r="B662" s="81">
        <v>1</v>
      </c>
      <c r="C662" s="69" t="s">
        <v>128</v>
      </c>
      <c r="D662" s="70">
        <v>83.438151127643593</v>
      </c>
      <c r="E662" s="70">
        <v>73.577368983666702</v>
      </c>
      <c r="F662" s="58">
        <f t="shared" si="32"/>
        <v>7.8459408027488742</v>
      </c>
      <c r="G662" s="59">
        <f t="shared" si="34"/>
        <v>19.193461749208574</v>
      </c>
      <c r="H662" s="59">
        <f t="shared" si="33"/>
        <v>-0.4347967124676555</v>
      </c>
      <c r="I662" s="59">
        <f t="shared" si="35"/>
        <v>18.384976209764648</v>
      </c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</row>
    <row r="663" spans="1:41" x14ac:dyDescent="0.2">
      <c r="A663" s="81">
        <v>2009</v>
      </c>
      <c r="B663" s="81">
        <v>1</v>
      </c>
      <c r="C663" s="71" t="s">
        <v>128</v>
      </c>
      <c r="D663" s="72">
        <v>83.438151127643593</v>
      </c>
      <c r="E663" s="72">
        <v>73.577368983666702</v>
      </c>
      <c r="F663" s="58">
        <f t="shared" si="32"/>
        <v>7.8459408027488742</v>
      </c>
      <c r="G663" s="59">
        <f t="shared" si="34"/>
        <v>19.193461749208574</v>
      </c>
      <c r="H663" s="59">
        <f t="shared" si="33"/>
        <v>-0.4347967124676555</v>
      </c>
      <c r="I663" s="59">
        <f t="shared" si="35"/>
        <v>18.384976209764648</v>
      </c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</row>
    <row r="664" spans="1:41" x14ac:dyDescent="0.2">
      <c r="A664" s="81">
        <v>2009</v>
      </c>
      <c r="B664" s="81">
        <v>1</v>
      </c>
      <c r="C664" s="69" t="s">
        <v>3</v>
      </c>
      <c r="D664" s="70">
        <v>4161.0026735005904</v>
      </c>
      <c r="E664" s="70">
        <v>5017.2482141758101</v>
      </c>
      <c r="F664" s="58">
        <f t="shared" si="32"/>
        <v>-2.3725591163108684</v>
      </c>
      <c r="G664" s="59">
        <f t="shared" si="34"/>
        <v>-1.4530703211236284</v>
      </c>
      <c r="H664" s="59">
        <f t="shared" si="33"/>
        <v>5.8816636236613373</v>
      </c>
      <c r="I664" s="59">
        <f t="shared" si="35"/>
        <v>1.312119029039005</v>
      </c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</row>
    <row r="665" spans="1:41" x14ac:dyDescent="0.2">
      <c r="A665" s="81">
        <v>2009</v>
      </c>
      <c r="B665" s="81">
        <v>1</v>
      </c>
      <c r="C665" s="71" t="s">
        <v>129</v>
      </c>
      <c r="D665" s="72">
        <v>868.38232884818899</v>
      </c>
      <c r="E665" s="72">
        <v>1101.8494083512301</v>
      </c>
      <c r="F665" s="58">
        <f t="shared" si="32"/>
        <v>-7.9508921305228348</v>
      </c>
      <c r="G665" s="59">
        <f t="shared" si="34"/>
        <v>-0.56983355915751766</v>
      </c>
      <c r="H665" s="59">
        <f t="shared" si="33"/>
        <v>5.524349532573436</v>
      </c>
      <c r="I665" s="59">
        <f t="shared" si="35"/>
        <v>3.2160333239170669</v>
      </c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</row>
    <row r="666" spans="1:41" x14ac:dyDescent="0.2">
      <c r="A666" s="81">
        <v>2009</v>
      </c>
      <c r="B666" s="81">
        <v>1</v>
      </c>
      <c r="C666" s="71" t="s">
        <v>130</v>
      </c>
      <c r="D666" s="72">
        <v>685.84869027894604</v>
      </c>
      <c r="E666" s="72">
        <v>758.34832309928299</v>
      </c>
      <c r="F666" s="58">
        <f t="shared" si="32"/>
        <v>-7.6729312924712856</v>
      </c>
      <c r="G666" s="59">
        <f t="shared" si="34"/>
        <v>-6.6376621535801483</v>
      </c>
      <c r="H666" s="59">
        <f t="shared" si="33"/>
        <v>-3.7048596063857908</v>
      </c>
      <c r="I666" s="59">
        <f t="shared" si="35"/>
        <v>-5.3537766598822927</v>
      </c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</row>
    <row r="667" spans="1:41" x14ac:dyDescent="0.2">
      <c r="A667" s="81">
        <v>2009</v>
      </c>
      <c r="B667" s="81">
        <v>1</v>
      </c>
      <c r="C667" s="71" t="s">
        <v>131</v>
      </c>
      <c r="D667" s="72">
        <v>451.48480419684898</v>
      </c>
      <c r="E667" s="72">
        <v>366.11639564836099</v>
      </c>
      <c r="F667" s="58">
        <f t="shared" si="32"/>
        <v>-4.123827919445489</v>
      </c>
      <c r="G667" s="59">
        <f t="shared" si="34"/>
        <v>-10.249285465428059</v>
      </c>
      <c r="H667" s="59">
        <f t="shared" si="33"/>
        <v>2.4321447126370188</v>
      </c>
      <c r="I667" s="59">
        <f t="shared" si="35"/>
        <v>-6.1042644511392075</v>
      </c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</row>
    <row r="668" spans="1:41" x14ac:dyDescent="0.2">
      <c r="A668" s="81">
        <v>2009</v>
      </c>
      <c r="B668" s="81">
        <v>1</v>
      </c>
      <c r="C668" s="71" t="s">
        <v>132</v>
      </c>
      <c r="D668" s="72">
        <v>942.42529803980995</v>
      </c>
      <c r="E668" s="72">
        <v>1071.7556691064699</v>
      </c>
      <c r="F668" s="58">
        <f t="shared" si="32"/>
        <v>6.2296340457958621</v>
      </c>
      <c r="G668" s="59">
        <f t="shared" si="34"/>
        <v>5.7830264361563355</v>
      </c>
      <c r="H668" s="59">
        <f t="shared" si="33"/>
        <v>7.7565905686696413</v>
      </c>
      <c r="I668" s="59">
        <f t="shared" si="35"/>
        <v>4.6424818596563888</v>
      </c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</row>
    <row r="669" spans="1:41" x14ac:dyDescent="0.2">
      <c r="A669" s="81">
        <v>2009</v>
      </c>
      <c r="B669" s="81">
        <v>1</v>
      </c>
      <c r="C669" s="71" t="s">
        <v>133</v>
      </c>
      <c r="D669" s="72">
        <v>847.52806837440903</v>
      </c>
      <c r="E669" s="72">
        <v>1281.55276650676</v>
      </c>
      <c r="F669" s="58">
        <f t="shared" si="32"/>
        <v>2.7784973084110876</v>
      </c>
      <c r="G669" s="59">
        <f t="shared" si="34"/>
        <v>-3.3687091397134217</v>
      </c>
      <c r="H669" s="59">
        <f t="shared" si="33"/>
        <v>16.006915042702374</v>
      </c>
      <c r="I669" s="59">
        <f t="shared" si="35"/>
        <v>1.1864778669641751</v>
      </c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</row>
    <row r="670" spans="1:41" x14ac:dyDescent="0.2">
      <c r="A670" s="81">
        <v>2009</v>
      </c>
      <c r="B670" s="81">
        <v>1</v>
      </c>
      <c r="C670" s="71" t="s">
        <v>134</v>
      </c>
      <c r="D670" s="72">
        <v>362.35476612824402</v>
      </c>
      <c r="E670" s="72">
        <v>477.64993765561098</v>
      </c>
      <c r="F670" s="58">
        <f t="shared" si="32"/>
        <v>-3.6911693776764398</v>
      </c>
      <c r="G670" s="59">
        <f t="shared" si="34"/>
        <v>1.2716141454545138</v>
      </c>
      <c r="H670" s="59">
        <f t="shared" si="33"/>
        <v>7.9059658987714387</v>
      </c>
      <c r="I670" s="59">
        <f t="shared" si="35"/>
        <v>8.300236839224695</v>
      </c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</row>
    <row r="671" spans="1:41" x14ac:dyDescent="0.2">
      <c r="A671" s="81">
        <v>2009</v>
      </c>
      <c r="B671" s="81">
        <v>1</v>
      </c>
      <c r="C671" s="69" t="s">
        <v>135</v>
      </c>
      <c r="D671" s="70">
        <v>710.09021766419198</v>
      </c>
      <c r="E671" s="70">
        <v>879.65132724303396</v>
      </c>
      <c r="F671" s="58">
        <f t="shared" si="32"/>
        <v>0.50482888672733761</v>
      </c>
      <c r="G671" s="59">
        <f t="shared" si="34"/>
        <v>-1.4918211502181089</v>
      </c>
      <c r="H671" s="59">
        <f t="shared" si="33"/>
        <v>2.2000798135117128</v>
      </c>
      <c r="I671" s="59">
        <f t="shared" si="35"/>
        <v>-7.1947367406496436</v>
      </c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</row>
    <row r="672" spans="1:41" x14ac:dyDescent="0.2">
      <c r="A672" s="81">
        <v>2009</v>
      </c>
      <c r="B672" s="81">
        <v>1</v>
      </c>
      <c r="C672" s="71" t="s">
        <v>4</v>
      </c>
      <c r="D672" s="72">
        <v>303.62481348006003</v>
      </c>
      <c r="E672" s="72">
        <v>375.18644232705202</v>
      </c>
      <c r="F672" s="58">
        <f t="shared" si="32"/>
        <v>-3.5418143576814831</v>
      </c>
      <c r="G672" s="59">
        <f t="shared" si="34"/>
        <v>4.1304759271045599</v>
      </c>
      <c r="H672" s="59">
        <f t="shared" si="33"/>
        <v>0.29150539814957188</v>
      </c>
      <c r="I672" s="59">
        <f t="shared" si="35"/>
        <v>-4.9694860256631053</v>
      </c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</row>
    <row r="673" spans="1:41" x14ac:dyDescent="0.2">
      <c r="A673" s="81">
        <v>2009</v>
      </c>
      <c r="B673" s="81">
        <v>1</v>
      </c>
      <c r="C673" s="71" t="s">
        <v>136</v>
      </c>
      <c r="D673" s="72">
        <v>417.32527808290899</v>
      </c>
      <c r="E673" s="72">
        <v>512.27210078571295</v>
      </c>
      <c r="F673" s="58">
        <f t="shared" ref="F673:F736" si="36">((E673/E513)-1)*100</f>
        <v>1.5116368497700261</v>
      </c>
      <c r="G673" s="59">
        <f t="shared" si="34"/>
        <v>-4.1613398255731511</v>
      </c>
      <c r="H673" s="59">
        <f t="shared" ref="H673:H736" si="37">((D673/D513)-1)*100</f>
        <v>4.6289954864760396</v>
      </c>
      <c r="I673" s="59">
        <f t="shared" si="35"/>
        <v>-4.5587725611498486</v>
      </c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</row>
    <row r="674" spans="1:41" x14ac:dyDescent="0.2">
      <c r="A674" s="81">
        <v>2009</v>
      </c>
      <c r="B674" s="81">
        <v>1</v>
      </c>
      <c r="C674" s="69" t="s">
        <v>137</v>
      </c>
      <c r="D674" s="70">
        <v>1738.74456063608</v>
      </c>
      <c r="E674" s="70">
        <v>2125.6242124781402</v>
      </c>
      <c r="F674" s="58">
        <f t="shared" si="36"/>
        <v>-8.0154223819774995</v>
      </c>
      <c r="G674" s="59">
        <f t="shared" si="34"/>
        <v>7.4278496323725518</v>
      </c>
      <c r="H674" s="59">
        <f t="shared" si="37"/>
        <v>3.43852162634386</v>
      </c>
      <c r="I674" s="59">
        <f t="shared" si="35"/>
        <v>4.335277605446497</v>
      </c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</row>
    <row r="675" spans="1:41" x14ac:dyDescent="0.2">
      <c r="A675" s="81">
        <v>2009</v>
      </c>
      <c r="B675" s="81">
        <v>1</v>
      </c>
      <c r="C675" s="71" t="s">
        <v>138</v>
      </c>
      <c r="D675" s="72">
        <v>1135.7336975656899</v>
      </c>
      <c r="E675" s="72">
        <v>1548.37952915858</v>
      </c>
      <c r="F675" s="58">
        <f t="shared" si="36"/>
        <v>-2.7822426210189155</v>
      </c>
      <c r="G675" s="59">
        <f t="shared" si="34"/>
        <v>6.3308134121520254</v>
      </c>
      <c r="H675" s="59">
        <f t="shared" si="37"/>
        <v>13.720693580909593</v>
      </c>
      <c r="I675" s="59">
        <f t="shared" si="35"/>
        <v>6.8762338075061491</v>
      </c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</row>
    <row r="676" spans="1:41" x14ac:dyDescent="0.2">
      <c r="A676" s="81">
        <v>2009</v>
      </c>
      <c r="B676" s="81">
        <v>1</v>
      </c>
      <c r="C676" s="71" t="s">
        <v>139</v>
      </c>
      <c r="D676" s="72">
        <v>228.79662627570599</v>
      </c>
      <c r="E676" s="72">
        <v>266.92180043314602</v>
      </c>
      <c r="F676" s="58">
        <f t="shared" si="36"/>
        <v>-13.528896288126846</v>
      </c>
      <c r="G676" s="59">
        <f t="shared" si="34"/>
        <v>1.2581573820462433</v>
      </c>
      <c r="H676" s="59">
        <f t="shared" si="37"/>
        <v>-12.174230282619636</v>
      </c>
      <c r="I676" s="59">
        <f t="shared" si="35"/>
        <v>-2.2963450344282488</v>
      </c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</row>
    <row r="677" spans="1:41" x14ac:dyDescent="0.2">
      <c r="A677" s="81">
        <v>2009</v>
      </c>
      <c r="B677" s="81">
        <v>1</v>
      </c>
      <c r="C677" s="71" t="s">
        <v>140</v>
      </c>
      <c r="D677" s="72">
        <v>377.89292974085299</v>
      </c>
      <c r="E677" s="72">
        <v>325.79802273150199</v>
      </c>
      <c r="F677" s="58">
        <f t="shared" si="36"/>
        <v>-9.1429341235106811</v>
      </c>
      <c r="G677" s="59">
        <f t="shared" si="34"/>
        <v>3.1901710350799251</v>
      </c>
      <c r="H677" s="59">
        <f t="shared" si="37"/>
        <v>-3.1914800428904266</v>
      </c>
      <c r="I677" s="59">
        <f t="shared" si="35"/>
        <v>2.8494408422581108</v>
      </c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</row>
    <row r="678" spans="1:41" x14ac:dyDescent="0.2">
      <c r="A678" s="81">
        <v>2009</v>
      </c>
      <c r="B678" s="81">
        <v>1</v>
      </c>
      <c r="C678" s="69" t="s">
        <v>141</v>
      </c>
      <c r="D678" s="70">
        <v>5529.2915802643201</v>
      </c>
      <c r="E678" s="70">
        <v>7063.2164809077804</v>
      </c>
      <c r="F678" s="58">
        <f t="shared" si="36"/>
        <v>-1.6675352837210444</v>
      </c>
      <c r="G678" s="59">
        <f t="shared" si="34"/>
        <v>-1.589224055521532E-2</v>
      </c>
      <c r="H678" s="59">
        <f t="shared" si="37"/>
        <v>5.3946915752729918</v>
      </c>
      <c r="I678" s="59">
        <f t="shared" si="35"/>
        <v>0.99949293216574642</v>
      </c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</row>
    <row r="679" spans="1:41" x14ac:dyDescent="0.2">
      <c r="A679" s="81">
        <v>2009</v>
      </c>
      <c r="B679" s="81">
        <v>1</v>
      </c>
      <c r="C679" s="71" t="s">
        <v>142</v>
      </c>
      <c r="D679" s="72">
        <v>3529.9918843579899</v>
      </c>
      <c r="E679" s="72">
        <v>4320.2031313838797</v>
      </c>
      <c r="F679" s="58">
        <f t="shared" si="36"/>
        <v>-1.9059477528340252</v>
      </c>
      <c r="G679" s="59">
        <f t="shared" si="34"/>
        <v>9.615853952558151E-2</v>
      </c>
      <c r="H679" s="59">
        <f t="shared" si="37"/>
        <v>3.9438573839688518</v>
      </c>
      <c r="I679" s="59">
        <f t="shared" si="35"/>
        <v>-0.12575075710224981</v>
      </c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</row>
    <row r="680" spans="1:41" x14ac:dyDescent="0.2">
      <c r="A680" s="81">
        <v>2009</v>
      </c>
      <c r="B680" s="81">
        <v>1</v>
      </c>
      <c r="C680" s="71" t="s">
        <v>5</v>
      </c>
      <c r="D680" s="72">
        <v>1332.2352587886301</v>
      </c>
      <c r="E680" s="72">
        <v>1689.23191892919</v>
      </c>
      <c r="F680" s="58">
        <f t="shared" si="36"/>
        <v>-1.1441768717580181</v>
      </c>
      <c r="G680" s="59">
        <f t="shared" si="34"/>
        <v>0.2182266901905372</v>
      </c>
      <c r="H680" s="59">
        <f t="shared" si="37"/>
        <v>9.3617031364359171</v>
      </c>
      <c r="I680" s="59">
        <f t="shared" si="35"/>
        <v>3.6594175335251888</v>
      </c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</row>
    <row r="681" spans="1:41" x14ac:dyDescent="0.2">
      <c r="A681" s="81">
        <v>2009</v>
      </c>
      <c r="B681" s="81">
        <v>1</v>
      </c>
      <c r="C681" s="71" t="s">
        <v>6</v>
      </c>
      <c r="D681" s="72">
        <v>710.66633980801498</v>
      </c>
      <c r="E681" s="72">
        <v>1091.36751583662</v>
      </c>
      <c r="F681" s="58">
        <f t="shared" si="36"/>
        <v>-0.987216488160092</v>
      </c>
      <c r="G681" s="59">
        <f t="shared" ref="G681:G744" si="38">((E681/E641)-1)*100</f>
        <v>0.82801823385831863</v>
      </c>
      <c r="H681" s="59">
        <f t="shared" si="37"/>
        <v>7.3393480124596566</v>
      </c>
      <c r="I681" s="59">
        <f t="shared" ref="I681:I744" si="39">((D681/D641)-1)*100</f>
        <v>11.120624472503039</v>
      </c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</row>
    <row r="682" spans="1:41" x14ac:dyDescent="0.2">
      <c r="A682" s="81">
        <v>2009</v>
      </c>
      <c r="B682" s="81">
        <v>1</v>
      </c>
      <c r="C682" s="69" t="s">
        <v>143</v>
      </c>
      <c r="D682" s="70">
        <v>1719.3162478325</v>
      </c>
      <c r="E682" s="70">
        <v>1747.1504246949401</v>
      </c>
      <c r="F682" s="58">
        <f t="shared" si="36"/>
        <v>5.8473804728585321</v>
      </c>
      <c r="G682" s="59">
        <f t="shared" si="38"/>
        <v>-3.2690350731974904</v>
      </c>
      <c r="H682" s="59">
        <f t="shared" si="37"/>
        <v>11.593765407695965</v>
      </c>
      <c r="I682" s="59">
        <f t="shared" si="39"/>
        <v>-2.7981274400473488</v>
      </c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</row>
    <row r="683" spans="1:41" x14ac:dyDescent="0.2">
      <c r="A683" s="81">
        <v>2009</v>
      </c>
      <c r="B683" s="81">
        <v>1</v>
      </c>
      <c r="C683" s="71" t="s">
        <v>143</v>
      </c>
      <c r="D683" s="72">
        <v>1719.3162478325</v>
      </c>
      <c r="E683" s="72">
        <v>1747.1504246949401</v>
      </c>
      <c r="F683" s="58">
        <f t="shared" si="36"/>
        <v>5.8473804728585321</v>
      </c>
      <c r="G683" s="59">
        <f t="shared" si="38"/>
        <v>-3.2690350731974904</v>
      </c>
      <c r="H683" s="59">
        <f t="shared" si="37"/>
        <v>11.593765407695965</v>
      </c>
      <c r="I683" s="59">
        <f t="shared" si="39"/>
        <v>-2.7981274400473488</v>
      </c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</row>
    <row r="684" spans="1:41" x14ac:dyDescent="0.2">
      <c r="A684" s="81">
        <v>2009</v>
      </c>
      <c r="B684" s="81">
        <v>1</v>
      </c>
      <c r="C684" s="69" t="s">
        <v>7</v>
      </c>
      <c r="D684" s="70">
        <v>2502.1702727248799</v>
      </c>
      <c r="E684" s="70">
        <v>2662.5229859700398</v>
      </c>
      <c r="F684" s="58">
        <f t="shared" si="36"/>
        <v>9.5285699196307139</v>
      </c>
      <c r="G684" s="59">
        <f t="shared" si="38"/>
        <v>0.20895510934986206</v>
      </c>
      <c r="H684" s="59">
        <f t="shared" si="37"/>
        <v>16.337819219126647</v>
      </c>
      <c r="I684" s="59">
        <f t="shared" si="39"/>
        <v>0.51936660212439367</v>
      </c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</row>
    <row r="685" spans="1:41" x14ac:dyDescent="0.2">
      <c r="A685" s="81">
        <v>2009</v>
      </c>
      <c r="B685" s="81">
        <v>1</v>
      </c>
      <c r="C685" s="71" t="s">
        <v>7</v>
      </c>
      <c r="D685" s="72">
        <v>2502.1702727248799</v>
      </c>
      <c r="E685" s="72">
        <v>2662.5229859700398</v>
      </c>
      <c r="F685" s="58">
        <f t="shared" si="36"/>
        <v>9.5285699196307139</v>
      </c>
      <c r="G685" s="59">
        <f t="shared" si="38"/>
        <v>0.20895510934986206</v>
      </c>
      <c r="H685" s="59">
        <f t="shared" si="37"/>
        <v>16.337819219126647</v>
      </c>
      <c r="I685" s="59">
        <f t="shared" si="39"/>
        <v>0.51936660212439367</v>
      </c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</row>
    <row r="686" spans="1:41" x14ac:dyDescent="0.2">
      <c r="A686" s="81">
        <v>2009</v>
      </c>
      <c r="B686" s="81">
        <v>1</v>
      </c>
      <c r="C686" s="69" t="s">
        <v>8</v>
      </c>
      <c r="D686" s="70">
        <v>4718.5085850483601</v>
      </c>
      <c r="E686" s="70">
        <v>5610.4379818801199</v>
      </c>
      <c r="F686" s="58">
        <f t="shared" si="36"/>
        <v>3.9479005674114553</v>
      </c>
      <c r="G686" s="59">
        <f t="shared" si="38"/>
        <v>1.5316885171028138</v>
      </c>
      <c r="H686" s="59">
        <f t="shared" si="37"/>
        <v>8.366331429720276</v>
      </c>
      <c r="I686" s="59">
        <f t="shared" si="39"/>
        <v>2.1615046605648391</v>
      </c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</row>
    <row r="687" spans="1:41" x14ac:dyDescent="0.2">
      <c r="A687" s="81">
        <v>2009</v>
      </c>
      <c r="B687" s="81">
        <v>1</v>
      </c>
      <c r="C687" s="71" t="s">
        <v>8</v>
      </c>
      <c r="D687" s="72">
        <v>4718.5085850483601</v>
      </c>
      <c r="E687" s="72">
        <v>5610.4379818801199</v>
      </c>
      <c r="F687" s="58">
        <f t="shared" si="36"/>
        <v>3.9479005674114553</v>
      </c>
      <c r="G687" s="59">
        <f t="shared" si="38"/>
        <v>1.5316885171028138</v>
      </c>
      <c r="H687" s="59">
        <f t="shared" si="37"/>
        <v>8.366331429720276</v>
      </c>
      <c r="I687" s="59">
        <f t="shared" si="39"/>
        <v>2.1615046605648391</v>
      </c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</row>
    <row r="688" spans="1:41" x14ac:dyDescent="0.2">
      <c r="A688" s="81">
        <v>2009</v>
      </c>
      <c r="B688" s="81">
        <v>1</v>
      </c>
      <c r="C688" s="69" t="s">
        <v>144</v>
      </c>
      <c r="D688" s="70">
        <v>2318.76482145412</v>
      </c>
      <c r="E688" s="70">
        <v>3674.38307521554</v>
      </c>
      <c r="F688" s="58">
        <f t="shared" si="36"/>
        <v>4.0492868028938034</v>
      </c>
      <c r="G688" s="59">
        <f t="shared" si="38"/>
        <v>1.7625812678155217</v>
      </c>
      <c r="H688" s="59">
        <f t="shared" si="37"/>
        <v>15.836974687406858</v>
      </c>
      <c r="I688" s="59">
        <f t="shared" si="39"/>
        <v>4.1447701211577925</v>
      </c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</row>
    <row r="689" spans="1:41" x14ac:dyDescent="0.2">
      <c r="A689" s="81">
        <v>2009</v>
      </c>
      <c r="B689" s="81">
        <v>1</v>
      </c>
      <c r="C689" s="71" t="s">
        <v>144</v>
      </c>
      <c r="D689" s="72">
        <v>2318.76482145412</v>
      </c>
      <c r="E689" s="72">
        <v>3674.38307521554</v>
      </c>
      <c r="F689" s="58">
        <f t="shared" si="36"/>
        <v>4.0492868028938034</v>
      </c>
      <c r="G689" s="59">
        <f t="shared" si="38"/>
        <v>1.7625812678155217</v>
      </c>
      <c r="H689" s="59">
        <f t="shared" si="37"/>
        <v>15.836974687406858</v>
      </c>
      <c r="I689" s="59">
        <f t="shared" si="39"/>
        <v>4.1447701211577925</v>
      </c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</row>
    <row r="690" spans="1:41" x14ac:dyDescent="0.2">
      <c r="A690" s="81">
        <v>2009</v>
      </c>
      <c r="B690" s="81">
        <v>1</v>
      </c>
      <c r="C690" s="69" t="s">
        <v>145</v>
      </c>
      <c r="D690" s="70">
        <v>4050.1988343237499</v>
      </c>
      <c r="E690" s="70">
        <v>5594.2860844940096</v>
      </c>
      <c r="F690" s="58">
        <f t="shared" si="36"/>
        <v>3.4342424760562817</v>
      </c>
      <c r="G690" s="59">
        <f t="shared" si="38"/>
        <v>3.1547668531683337</v>
      </c>
      <c r="H690" s="59">
        <f t="shared" si="37"/>
        <v>9.6190724754766208</v>
      </c>
      <c r="I690" s="59">
        <f t="shared" si="39"/>
        <v>4.776488341151075</v>
      </c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</row>
    <row r="691" spans="1:41" x14ac:dyDescent="0.2">
      <c r="A691" s="81">
        <v>2009</v>
      </c>
      <c r="B691" s="81">
        <v>1</v>
      </c>
      <c r="C691" s="71" t="s">
        <v>146</v>
      </c>
      <c r="D691" s="72">
        <v>2195.0572182900501</v>
      </c>
      <c r="E691" s="72">
        <v>2707.67279233414</v>
      </c>
      <c r="F691" s="58">
        <f t="shared" si="36"/>
        <v>4.1047630158236537</v>
      </c>
      <c r="G691" s="59">
        <f t="shared" si="38"/>
        <v>4.4667569955356035</v>
      </c>
      <c r="H691" s="59">
        <f t="shared" si="37"/>
        <v>8.8553392081433202</v>
      </c>
      <c r="I691" s="59">
        <f t="shared" si="39"/>
        <v>13.365475348879642</v>
      </c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</row>
    <row r="692" spans="1:41" x14ac:dyDescent="0.2">
      <c r="A692" s="81">
        <v>2009</v>
      </c>
      <c r="B692" s="81">
        <v>1</v>
      </c>
      <c r="C692" s="71" t="s">
        <v>147</v>
      </c>
      <c r="D692" s="72">
        <v>1412.4611662351001</v>
      </c>
      <c r="E692" s="72">
        <v>2087.5648216301101</v>
      </c>
      <c r="F692" s="58">
        <f t="shared" si="36"/>
        <v>3.639580153017774</v>
      </c>
      <c r="G692" s="59">
        <f t="shared" si="38"/>
        <v>2.789859973314579</v>
      </c>
      <c r="H692" s="59">
        <f t="shared" si="37"/>
        <v>12.684205531460989</v>
      </c>
      <c r="I692" s="59">
        <f t="shared" si="39"/>
        <v>5.627525764457264</v>
      </c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</row>
    <row r="693" spans="1:41" x14ac:dyDescent="0.2">
      <c r="A693" s="81">
        <v>2009</v>
      </c>
      <c r="B693" s="81">
        <v>1</v>
      </c>
      <c r="C693" s="71" t="s">
        <v>148</v>
      </c>
      <c r="D693" s="72">
        <v>546.46793257074296</v>
      </c>
      <c r="E693" s="72">
        <v>794.71009437425903</v>
      </c>
      <c r="F693" s="58">
        <f t="shared" si="36"/>
        <v>-1.5469363888455767</v>
      </c>
      <c r="G693" s="59">
        <f t="shared" si="38"/>
        <v>-1.4624807501159243</v>
      </c>
      <c r="H693" s="59">
        <f t="shared" si="37"/>
        <v>3.0282803820075754</v>
      </c>
      <c r="I693" s="59">
        <f t="shared" si="39"/>
        <v>0.47292116322241728</v>
      </c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</row>
    <row r="694" spans="1:41" x14ac:dyDescent="0.2">
      <c r="A694" s="81">
        <v>2009</v>
      </c>
      <c r="B694" s="81">
        <v>1</v>
      </c>
      <c r="C694" s="69" t="s">
        <v>149</v>
      </c>
      <c r="D694" s="70">
        <v>1159.3268527432001</v>
      </c>
      <c r="E694" s="70">
        <v>1580.7034124003801</v>
      </c>
      <c r="F694" s="58">
        <f t="shared" si="36"/>
        <v>2.3794402840924489</v>
      </c>
      <c r="G694" s="59">
        <f t="shared" si="38"/>
        <v>1.5230221147391143</v>
      </c>
      <c r="H694" s="59">
        <f t="shared" si="37"/>
        <v>9.2301105219973358</v>
      </c>
      <c r="I694" s="59">
        <f t="shared" si="39"/>
        <v>2.8048660975175776</v>
      </c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</row>
    <row r="695" spans="1:41" x14ac:dyDescent="0.2">
      <c r="A695" s="81">
        <v>2009</v>
      </c>
      <c r="B695" s="81">
        <v>1</v>
      </c>
      <c r="C695" s="71" t="s">
        <v>150</v>
      </c>
      <c r="D695" s="72">
        <v>895.45105428033105</v>
      </c>
      <c r="E695" s="72">
        <v>1220.6954389345101</v>
      </c>
      <c r="F695" s="58">
        <f t="shared" si="36"/>
        <v>2.7018682648830561</v>
      </c>
      <c r="G695" s="59">
        <f t="shared" si="38"/>
        <v>1.6514004678331418</v>
      </c>
      <c r="H695" s="59">
        <f t="shared" si="37"/>
        <v>9.7873753656417151</v>
      </c>
      <c r="I695" s="59">
        <f t="shared" si="39"/>
        <v>2.9894697592922403</v>
      </c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</row>
    <row r="696" spans="1:41" x14ac:dyDescent="0.2">
      <c r="A696" s="81">
        <v>2009</v>
      </c>
      <c r="B696" s="81">
        <v>1</v>
      </c>
      <c r="C696" s="71" t="s">
        <v>9</v>
      </c>
      <c r="D696" s="72">
        <v>263.99361712553502</v>
      </c>
      <c r="E696" s="72">
        <v>360.85962506677402</v>
      </c>
      <c r="F696" s="58">
        <f t="shared" si="36"/>
        <v>1.2695485488927627</v>
      </c>
      <c r="G696" s="59">
        <f t="shared" si="38"/>
        <v>1.4698466195648185</v>
      </c>
      <c r="H696" s="59">
        <f t="shared" si="37"/>
        <v>7.5318776017399669</v>
      </c>
      <c r="I696" s="59">
        <f t="shared" si="39"/>
        <v>2.3122873245959852</v>
      </c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</row>
    <row r="697" spans="1:41" x14ac:dyDescent="0.2">
      <c r="A697" s="81">
        <v>2009</v>
      </c>
      <c r="B697" s="81">
        <v>1</v>
      </c>
      <c r="C697" s="69" t="s">
        <v>10</v>
      </c>
      <c r="D697" s="70">
        <v>28803.1214826137</v>
      </c>
      <c r="E697" s="70">
        <v>36249.124348180099</v>
      </c>
      <c r="F697" s="58">
        <f t="shared" si="36"/>
        <v>2.3629639128778024</v>
      </c>
      <c r="G697" s="59">
        <f t="shared" si="38"/>
        <v>1.2998643760238293</v>
      </c>
      <c r="H697" s="59">
        <f t="shared" si="37"/>
        <v>9.0599319046636761</v>
      </c>
      <c r="I697" s="59">
        <f t="shared" si="39"/>
        <v>2.3713820337695202</v>
      </c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</row>
    <row r="698" spans="1:41" x14ac:dyDescent="0.2">
      <c r="A698" s="81">
        <v>2009</v>
      </c>
      <c r="B698" s="81">
        <v>1</v>
      </c>
      <c r="C698" s="73" t="s">
        <v>11</v>
      </c>
      <c r="D698" s="72">
        <v>3255.59303530034</v>
      </c>
      <c r="E698" s="72">
        <v>3881.7885257948901</v>
      </c>
      <c r="F698" s="58">
        <f t="shared" si="36"/>
        <v>0.36689634586148934</v>
      </c>
      <c r="G698" s="59">
        <f t="shared" si="38"/>
        <v>2.8114534833633353</v>
      </c>
      <c r="H698" s="59">
        <f t="shared" si="37"/>
        <v>1.0814604262700422</v>
      </c>
      <c r="I698" s="59">
        <f t="shared" si="39"/>
        <v>-2.18961925534229</v>
      </c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</row>
    <row r="699" spans="1:41" x14ac:dyDescent="0.2">
      <c r="A699" s="81">
        <v>2009</v>
      </c>
      <c r="B699" s="81">
        <v>1</v>
      </c>
      <c r="C699" s="74" t="s">
        <v>12</v>
      </c>
      <c r="D699" s="92">
        <v>32043.3889559401</v>
      </c>
      <c r="E699" s="92">
        <v>40194.561896157298</v>
      </c>
      <c r="F699" s="58">
        <f t="shared" si="36"/>
        <v>2.1753640754271997</v>
      </c>
      <c r="G699" s="59">
        <f t="shared" si="38"/>
        <v>1.4661189765464266</v>
      </c>
      <c r="H699" s="59">
        <f t="shared" si="37"/>
        <v>8.0454152191207875</v>
      </c>
      <c r="I699" s="59">
        <f t="shared" si="39"/>
        <v>1.8688157470760247</v>
      </c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</row>
    <row r="700" spans="1:41" x14ac:dyDescent="0.2">
      <c r="A700" s="81">
        <v>2009</v>
      </c>
      <c r="B700" s="81">
        <v>2</v>
      </c>
      <c r="C700" s="69" t="s">
        <v>127</v>
      </c>
      <c r="D700" s="70">
        <v>2.5352944207996799</v>
      </c>
      <c r="E700" s="70">
        <v>2.8571589284732402</v>
      </c>
      <c r="F700" s="58">
        <f t="shared" si="36"/>
        <v>0.69538240758215686</v>
      </c>
      <c r="G700" s="59">
        <f t="shared" si="38"/>
        <v>5.5676417523886634E-2</v>
      </c>
      <c r="H700" s="59">
        <f t="shared" si="37"/>
        <v>11.968182624412037</v>
      </c>
      <c r="I700" s="59">
        <f t="shared" si="39"/>
        <v>3.1123853575481419</v>
      </c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</row>
    <row r="701" spans="1:41" x14ac:dyDescent="0.2">
      <c r="A701" s="81">
        <v>2009</v>
      </c>
      <c r="B701" s="81">
        <v>2</v>
      </c>
      <c r="C701" s="71" t="s">
        <v>127</v>
      </c>
      <c r="D701" s="72">
        <v>2.5352944207996799</v>
      </c>
      <c r="E701" s="72">
        <v>2.8571589284732402</v>
      </c>
      <c r="F701" s="58">
        <f t="shared" si="36"/>
        <v>0.69538240758215686</v>
      </c>
      <c r="G701" s="59">
        <f t="shared" si="38"/>
        <v>5.5676417523886634E-2</v>
      </c>
      <c r="H701" s="59">
        <f t="shared" si="37"/>
        <v>11.968182624412037</v>
      </c>
      <c r="I701" s="59">
        <f t="shared" si="39"/>
        <v>3.1123853575481419</v>
      </c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</row>
    <row r="702" spans="1:41" x14ac:dyDescent="0.2">
      <c r="A702" s="81">
        <v>2009</v>
      </c>
      <c r="B702" s="81">
        <v>2</v>
      </c>
      <c r="C702" s="69" t="s">
        <v>128</v>
      </c>
      <c r="D702" s="70">
        <v>92.379457267937696</v>
      </c>
      <c r="E702" s="70">
        <v>81.040535332506295</v>
      </c>
      <c r="F702" s="58">
        <f t="shared" si="36"/>
        <v>13.351974964584201</v>
      </c>
      <c r="G702" s="59">
        <f t="shared" si="38"/>
        <v>10.143290595911814</v>
      </c>
      <c r="H702" s="59">
        <f t="shared" si="37"/>
        <v>7.8728071898920504</v>
      </c>
      <c r="I702" s="59">
        <f t="shared" si="39"/>
        <v>10.716088527196277</v>
      </c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</row>
    <row r="703" spans="1:41" x14ac:dyDescent="0.2">
      <c r="A703" s="81">
        <v>2009</v>
      </c>
      <c r="B703" s="81">
        <v>2</v>
      </c>
      <c r="C703" s="71" t="s">
        <v>128</v>
      </c>
      <c r="D703" s="72">
        <v>92.379457267937696</v>
      </c>
      <c r="E703" s="72">
        <v>81.040535332506295</v>
      </c>
      <c r="F703" s="58">
        <f t="shared" si="36"/>
        <v>13.351974964584201</v>
      </c>
      <c r="G703" s="59">
        <f t="shared" si="38"/>
        <v>10.143290595911814</v>
      </c>
      <c r="H703" s="59">
        <f t="shared" si="37"/>
        <v>7.8728071898920504</v>
      </c>
      <c r="I703" s="59">
        <f t="shared" si="39"/>
        <v>10.716088527196277</v>
      </c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</row>
    <row r="704" spans="1:41" x14ac:dyDescent="0.2">
      <c r="A704" s="81">
        <v>2009</v>
      </c>
      <c r="B704" s="81">
        <v>2</v>
      </c>
      <c r="C704" s="69" t="s">
        <v>3</v>
      </c>
      <c r="D704" s="70">
        <v>4152.8587602731996</v>
      </c>
      <c r="E704" s="70">
        <v>4955.2280759990199</v>
      </c>
      <c r="F704" s="58">
        <f t="shared" si="36"/>
        <v>-3.1181667065235508</v>
      </c>
      <c r="G704" s="59">
        <f t="shared" si="38"/>
        <v>-1.2361385271224434</v>
      </c>
      <c r="H704" s="59">
        <f t="shared" si="37"/>
        <v>5.0003971493117083</v>
      </c>
      <c r="I704" s="59">
        <f t="shared" si="39"/>
        <v>-0.1957199710362012</v>
      </c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</row>
    <row r="705" spans="1:41" x14ac:dyDescent="0.2">
      <c r="A705" s="81">
        <v>2009</v>
      </c>
      <c r="B705" s="81">
        <v>2</v>
      </c>
      <c r="C705" s="71" t="s">
        <v>129</v>
      </c>
      <c r="D705" s="72">
        <v>872.56060628760395</v>
      </c>
      <c r="E705" s="72">
        <v>1087.0194025261301</v>
      </c>
      <c r="F705" s="58">
        <f t="shared" si="36"/>
        <v>-6.4666107676700442</v>
      </c>
      <c r="G705" s="59">
        <f t="shared" si="38"/>
        <v>-1.3459194798036034</v>
      </c>
      <c r="H705" s="59">
        <f t="shared" si="37"/>
        <v>4.0947632350961438</v>
      </c>
      <c r="I705" s="59">
        <f t="shared" si="39"/>
        <v>0.48115643312973688</v>
      </c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</row>
    <row r="706" spans="1:41" x14ac:dyDescent="0.2">
      <c r="A706" s="81">
        <v>2009</v>
      </c>
      <c r="B706" s="81">
        <v>2</v>
      </c>
      <c r="C706" s="71" t="s">
        <v>130</v>
      </c>
      <c r="D706" s="72">
        <v>682.03230751167303</v>
      </c>
      <c r="E706" s="72">
        <v>733.36021047135102</v>
      </c>
      <c r="F706" s="58">
        <f t="shared" si="36"/>
        <v>-6.6711930160220039</v>
      </c>
      <c r="G706" s="59">
        <f t="shared" si="38"/>
        <v>-3.2950705984037043</v>
      </c>
      <c r="H706" s="59">
        <f t="shared" si="37"/>
        <v>1.4604276585060028</v>
      </c>
      <c r="I706" s="59">
        <f t="shared" si="39"/>
        <v>-0.5564467529595829</v>
      </c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</row>
    <row r="707" spans="1:41" x14ac:dyDescent="0.2">
      <c r="A707" s="81">
        <v>2009</v>
      </c>
      <c r="B707" s="81">
        <v>2</v>
      </c>
      <c r="C707" s="71" t="s">
        <v>131</v>
      </c>
      <c r="D707" s="72">
        <v>471.993802308081</v>
      </c>
      <c r="E707" s="72">
        <v>375.77856359180998</v>
      </c>
      <c r="F707" s="58">
        <f t="shared" si="36"/>
        <v>3.1796501112360209</v>
      </c>
      <c r="G707" s="59">
        <f t="shared" si="38"/>
        <v>2.6390973084770231</v>
      </c>
      <c r="H707" s="59">
        <f t="shared" si="37"/>
        <v>11.582681979966193</v>
      </c>
      <c r="I707" s="59">
        <f t="shared" si="39"/>
        <v>4.5425666424622424</v>
      </c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</row>
    <row r="708" spans="1:41" x14ac:dyDescent="0.2">
      <c r="A708" s="81">
        <v>2009</v>
      </c>
      <c r="B708" s="81">
        <v>2</v>
      </c>
      <c r="C708" s="71" t="s">
        <v>132</v>
      </c>
      <c r="D708" s="72">
        <v>941.54106801419596</v>
      </c>
      <c r="E708" s="72">
        <v>1077.0021908091901</v>
      </c>
      <c r="F708" s="58">
        <f t="shared" si="36"/>
        <v>12.163978452785384</v>
      </c>
      <c r="G708" s="59">
        <f t="shared" si="38"/>
        <v>0.48952591098438969</v>
      </c>
      <c r="H708" s="59">
        <f t="shared" si="37"/>
        <v>11.258237783505365</v>
      </c>
      <c r="I708" s="59">
        <f t="shared" si="39"/>
        <v>-9.382494585545853E-2</v>
      </c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</row>
    <row r="709" spans="1:41" x14ac:dyDescent="0.2">
      <c r="A709" s="81">
        <v>2009</v>
      </c>
      <c r="B709" s="81">
        <v>2</v>
      </c>
      <c r="C709" s="71" t="s">
        <v>133</v>
      </c>
      <c r="D709" s="72">
        <v>815.75349592173302</v>
      </c>
      <c r="E709" s="72">
        <v>1204.7633808430201</v>
      </c>
      <c r="F709" s="58">
        <f t="shared" si="36"/>
        <v>-13.154699616534337</v>
      </c>
      <c r="G709" s="59">
        <f t="shared" si="38"/>
        <v>-5.9919019856709781</v>
      </c>
      <c r="H709" s="59">
        <f t="shared" si="37"/>
        <v>0.50349410531371763</v>
      </c>
      <c r="I709" s="59">
        <f t="shared" si="39"/>
        <v>-3.7490879226715013</v>
      </c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</row>
    <row r="710" spans="1:41" x14ac:dyDescent="0.2">
      <c r="A710" s="81">
        <v>2009</v>
      </c>
      <c r="B710" s="81">
        <v>2</v>
      </c>
      <c r="C710" s="71" t="s">
        <v>134</v>
      </c>
      <c r="D710" s="72">
        <v>355.86481661652999</v>
      </c>
      <c r="E710" s="72">
        <v>432.74614410755402</v>
      </c>
      <c r="F710" s="58">
        <f t="shared" si="36"/>
        <v>-15.642740773611564</v>
      </c>
      <c r="G710" s="59">
        <f t="shared" si="38"/>
        <v>-9.4009838603669849</v>
      </c>
      <c r="H710" s="59">
        <f t="shared" si="37"/>
        <v>-3.0863869973880687</v>
      </c>
      <c r="I710" s="59">
        <f t="shared" si="39"/>
        <v>-1.7910484746920918</v>
      </c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</row>
    <row r="711" spans="1:41" x14ac:dyDescent="0.2">
      <c r="A711" s="81">
        <v>2009</v>
      </c>
      <c r="B711" s="81">
        <v>2</v>
      </c>
      <c r="C711" s="69" t="s">
        <v>135</v>
      </c>
      <c r="D711" s="70">
        <v>722.05979664773599</v>
      </c>
      <c r="E711" s="70">
        <v>895.12938609459104</v>
      </c>
      <c r="F711" s="58">
        <f t="shared" si="36"/>
        <v>-1.7136886829711373</v>
      </c>
      <c r="G711" s="59">
        <f t="shared" si="38"/>
        <v>1.759567498189063</v>
      </c>
      <c r="H711" s="59">
        <f t="shared" si="37"/>
        <v>-4.6645191494637306</v>
      </c>
      <c r="I711" s="59">
        <f t="shared" si="39"/>
        <v>1.6856420051690524</v>
      </c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</row>
    <row r="712" spans="1:41" x14ac:dyDescent="0.2">
      <c r="A712" s="81">
        <v>2009</v>
      </c>
      <c r="B712" s="81">
        <v>2</v>
      </c>
      <c r="C712" s="71" t="s">
        <v>4</v>
      </c>
      <c r="D712" s="72">
        <v>295.26817891072199</v>
      </c>
      <c r="E712" s="72">
        <v>381.37568196352998</v>
      </c>
      <c r="F712" s="58">
        <f t="shared" si="36"/>
        <v>-4.3780595716599198</v>
      </c>
      <c r="G712" s="59">
        <f t="shared" si="38"/>
        <v>1.649643733949957</v>
      </c>
      <c r="H712" s="59">
        <f t="shared" si="37"/>
        <v>-12.344210919784871</v>
      </c>
      <c r="I712" s="59">
        <f t="shared" si="39"/>
        <v>-2.7522897333576601</v>
      </c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</row>
    <row r="713" spans="1:41" x14ac:dyDescent="0.2">
      <c r="A713" s="81">
        <v>2009</v>
      </c>
      <c r="B713" s="81">
        <v>2</v>
      </c>
      <c r="C713" s="71" t="s">
        <v>136</v>
      </c>
      <c r="D713" s="72">
        <v>427.231431711075</v>
      </c>
      <c r="E713" s="72">
        <v>514.26971658340005</v>
      </c>
      <c r="F713" s="58">
        <f t="shared" si="36"/>
        <v>-1.1009236392999222</v>
      </c>
      <c r="G713" s="59">
        <f t="shared" si="38"/>
        <v>0.38995209667347375</v>
      </c>
      <c r="H713" s="59">
        <f t="shared" si="37"/>
        <v>1.1319352963929052</v>
      </c>
      <c r="I713" s="59">
        <f t="shared" si="39"/>
        <v>2.3737248013521839</v>
      </c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</row>
    <row r="714" spans="1:41" x14ac:dyDescent="0.2">
      <c r="A714" s="81">
        <v>2009</v>
      </c>
      <c r="B714" s="81">
        <v>2</v>
      </c>
      <c r="C714" s="69" t="s">
        <v>137</v>
      </c>
      <c r="D714" s="70">
        <v>1948.18661129677</v>
      </c>
      <c r="E714" s="70">
        <v>2505.0563283361298</v>
      </c>
      <c r="F714" s="58">
        <f t="shared" si="36"/>
        <v>11.468692435156601</v>
      </c>
      <c r="G714" s="59">
        <f t="shared" si="38"/>
        <v>17.850385483501441</v>
      </c>
      <c r="H714" s="59">
        <f t="shared" si="37"/>
        <v>18.186617485212132</v>
      </c>
      <c r="I714" s="59">
        <f t="shared" si="39"/>
        <v>12.045590560126351</v>
      </c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</row>
    <row r="715" spans="1:41" x14ac:dyDescent="0.2">
      <c r="A715" s="81">
        <v>2009</v>
      </c>
      <c r="B715" s="81">
        <v>2</v>
      </c>
      <c r="C715" s="71" t="s">
        <v>138</v>
      </c>
      <c r="D715" s="72">
        <v>1191.59199691658</v>
      </c>
      <c r="E715" s="72">
        <v>1714.11211525046</v>
      </c>
      <c r="F715" s="58">
        <f t="shared" si="36"/>
        <v>1.9553498153151549</v>
      </c>
      <c r="G715" s="59">
        <f t="shared" si="38"/>
        <v>10.703615164813129</v>
      </c>
      <c r="H715" s="59">
        <f t="shared" si="37"/>
        <v>10.768424543835442</v>
      </c>
      <c r="I715" s="59">
        <f t="shared" si="39"/>
        <v>4.9182567595392968</v>
      </c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</row>
    <row r="716" spans="1:41" x14ac:dyDescent="0.2">
      <c r="A716" s="81">
        <v>2009</v>
      </c>
      <c r="B716" s="81">
        <v>2</v>
      </c>
      <c r="C716" s="71" t="s">
        <v>139</v>
      </c>
      <c r="D716" s="72">
        <v>312.00062017942901</v>
      </c>
      <c r="E716" s="72">
        <v>343.36518369895401</v>
      </c>
      <c r="F716" s="58">
        <f t="shared" si="36"/>
        <v>47.829185577929458</v>
      </c>
      <c r="G716" s="59">
        <f t="shared" si="38"/>
        <v>28.63886844077923</v>
      </c>
      <c r="H716" s="59">
        <f t="shared" si="37"/>
        <v>51.827467787439161</v>
      </c>
      <c r="I716" s="59">
        <f t="shared" si="39"/>
        <v>36.365918177246193</v>
      </c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</row>
    <row r="717" spans="1:41" x14ac:dyDescent="0.2">
      <c r="A717" s="81">
        <v>2009</v>
      </c>
      <c r="B717" s="81">
        <v>2</v>
      </c>
      <c r="C717" s="71" t="s">
        <v>140</v>
      </c>
      <c r="D717" s="72">
        <v>408.14264907168598</v>
      </c>
      <c r="E717" s="72">
        <v>374.61264668148402</v>
      </c>
      <c r="F717" s="58">
        <f t="shared" si="36"/>
        <v>9.6634610537415178</v>
      </c>
      <c r="G717" s="59">
        <f t="shared" si="38"/>
        <v>14.983093985874607</v>
      </c>
      <c r="H717" s="59">
        <f t="shared" si="37"/>
        <v>12.534647953967237</v>
      </c>
      <c r="I717" s="59">
        <f t="shared" si="39"/>
        <v>8.0048386593465146</v>
      </c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</row>
    <row r="718" spans="1:41" x14ac:dyDescent="0.2">
      <c r="A718" s="81">
        <v>2009</v>
      </c>
      <c r="B718" s="81">
        <v>2</v>
      </c>
      <c r="C718" s="69" t="s">
        <v>141</v>
      </c>
      <c r="D718" s="70">
        <v>5583.42994591146</v>
      </c>
      <c r="E718" s="70">
        <v>7045.58337839458</v>
      </c>
      <c r="F718" s="58">
        <f t="shared" si="36"/>
        <v>-1.9048329118453888</v>
      </c>
      <c r="G718" s="59">
        <f t="shared" si="38"/>
        <v>-0.24964692163780278</v>
      </c>
      <c r="H718" s="59">
        <f t="shared" si="37"/>
        <v>5.0687327221821787</v>
      </c>
      <c r="I718" s="59">
        <f t="shared" si="39"/>
        <v>0.97911938376293861</v>
      </c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</row>
    <row r="719" spans="1:41" x14ac:dyDescent="0.2">
      <c r="A719" s="81">
        <v>2009</v>
      </c>
      <c r="B719" s="81">
        <v>2</v>
      </c>
      <c r="C719" s="71" t="s">
        <v>142</v>
      </c>
      <c r="D719" s="72">
        <v>3538.5652793158101</v>
      </c>
      <c r="E719" s="72">
        <v>4306.8809972223598</v>
      </c>
      <c r="F719" s="58">
        <f t="shared" si="36"/>
        <v>-2.3509945457320658</v>
      </c>
      <c r="G719" s="59">
        <f t="shared" si="38"/>
        <v>-0.30836823539018843</v>
      </c>
      <c r="H719" s="59">
        <f t="shared" si="37"/>
        <v>2.2249937919053719</v>
      </c>
      <c r="I719" s="59">
        <f t="shared" si="39"/>
        <v>0.24287293678522115</v>
      </c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</row>
    <row r="720" spans="1:41" x14ac:dyDescent="0.2">
      <c r="A720" s="81">
        <v>2009</v>
      </c>
      <c r="B720" s="81">
        <v>2</v>
      </c>
      <c r="C720" s="71" t="s">
        <v>5</v>
      </c>
      <c r="D720" s="72">
        <v>1347.1904281919401</v>
      </c>
      <c r="E720" s="72">
        <v>1669.4886818349401</v>
      </c>
      <c r="F720" s="58">
        <f t="shared" si="36"/>
        <v>-2.2141945399606011</v>
      </c>
      <c r="G720" s="59">
        <f t="shared" si="38"/>
        <v>-1.1687700707647797</v>
      </c>
      <c r="H720" s="59">
        <f t="shared" si="37"/>
        <v>9.7837578259027502</v>
      </c>
      <c r="I720" s="59">
        <f t="shared" si="39"/>
        <v>1.1225621979790823</v>
      </c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</row>
    <row r="721" spans="1:41" x14ac:dyDescent="0.2">
      <c r="A721" s="81">
        <v>2009</v>
      </c>
      <c r="B721" s="81">
        <v>2</v>
      </c>
      <c r="C721" s="71" t="s">
        <v>6</v>
      </c>
      <c r="D721" s="72">
        <v>691.47609403957699</v>
      </c>
      <c r="E721" s="72">
        <v>1093.59294201949</v>
      </c>
      <c r="F721" s="58">
        <f t="shared" si="36"/>
        <v>1.5312250237670133</v>
      </c>
      <c r="G721" s="59">
        <f t="shared" si="38"/>
        <v>0.20391171173572697</v>
      </c>
      <c r="H721" s="59">
        <f t="shared" si="37"/>
        <v>9.8527323099817146</v>
      </c>
      <c r="I721" s="59">
        <f t="shared" si="39"/>
        <v>-2.7003172506555151</v>
      </c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</row>
    <row r="722" spans="1:41" x14ac:dyDescent="0.2">
      <c r="A722" s="81">
        <v>2009</v>
      </c>
      <c r="B722" s="81">
        <v>2</v>
      </c>
      <c r="C722" s="69" t="s">
        <v>143</v>
      </c>
      <c r="D722" s="70">
        <v>1734.7354612219499</v>
      </c>
      <c r="E722" s="70">
        <v>1750.2516718859999</v>
      </c>
      <c r="F722" s="58">
        <f t="shared" si="36"/>
        <v>2.3492042955194581</v>
      </c>
      <c r="G722" s="59">
        <f t="shared" si="38"/>
        <v>0.1775031586991993</v>
      </c>
      <c r="H722" s="59">
        <f t="shared" si="37"/>
        <v>5.800897647677572</v>
      </c>
      <c r="I722" s="59">
        <f t="shared" si="39"/>
        <v>0.89682240884354503</v>
      </c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</row>
    <row r="723" spans="1:41" x14ac:dyDescent="0.2">
      <c r="A723" s="81">
        <v>2009</v>
      </c>
      <c r="B723" s="81">
        <v>2</v>
      </c>
      <c r="C723" s="71" t="s">
        <v>143</v>
      </c>
      <c r="D723" s="72">
        <v>1734.7354612219499</v>
      </c>
      <c r="E723" s="72">
        <v>1750.2516718859999</v>
      </c>
      <c r="F723" s="58">
        <f t="shared" si="36"/>
        <v>2.3492042955194581</v>
      </c>
      <c r="G723" s="59">
        <f t="shared" si="38"/>
        <v>0.1775031586991993</v>
      </c>
      <c r="H723" s="59">
        <f t="shared" si="37"/>
        <v>5.800897647677572</v>
      </c>
      <c r="I723" s="59">
        <f t="shared" si="39"/>
        <v>0.89682240884354503</v>
      </c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</row>
    <row r="724" spans="1:41" x14ac:dyDescent="0.2">
      <c r="A724" s="81">
        <v>2009</v>
      </c>
      <c r="B724" s="81">
        <v>2</v>
      </c>
      <c r="C724" s="69" t="s">
        <v>7</v>
      </c>
      <c r="D724" s="70">
        <v>2483.2430249110098</v>
      </c>
      <c r="E724" s="70">
        <v>2609.1416791196598</v>
      </c>
      <c r="F724" s="58">
        <f t="shared" si="36"/>
        <v>7.4894781507503394</v>
      </c>
      <c r="G724" s="59">
        <f t="shared" si="38"/>
        <v>-2.0049144038067901</v>
      </c>
      <c r="H724" s="59">
        <f t="shared" si="37"/>
        <v>12.508837354762425</v>
      </c>
      <c r="I724" s="59">
        <f t="shared" si="39"/>
        <v>-0.75643324597802764</v>
      </c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</row>
    <row r="725" spans="1:41" x14ac:dyDescent="0.2">
      <c r="A725" s="81">
        <v>2009</v>
      </c>
      <c r="B725" s="81">
        <v>2</v>
      </c>
      <c r="C725" s="71" t="s">
        <v>7</v>
      </c>
      <c r="D725" s="72">
        <v>2483.2430249110098</v>
      </c>
      <c r="E725" s="72">
        <v>2609.1416791196598</v>
      </c>
      <c r="F725" s="58">
        <f t="shared" si="36"/>
        <v>7.4894781507503394</v>
      </c>
      <c r="G725" s="59">
        <f t="shared" si="38"/>
        <v>-2.0049144038067901</v>
      </c>
      <c r="H725" s="59">
        <f t="shared" si="37"/>
        <v>12.508837354762425</v>
      </c>
      <c r="I725" s="59">
        <f t="shared" si="39"/>
        <v>-0.75643324597802764</v>
      </c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</row>
    <row r="726" spans="1:41" x14ac:dyDescent="0.2">
      <c r="A726" s="81">
        <v>2009</v>
      </c>
      <c r="B726" s="81">
        <v>2</v>
      </c>
      <c r="C726" s="69" t="s">
        <v>8</v>
      </c>
      <c r="D726" s="70">
        <v>4806.4664627866696</v>
      </c>
      <c r="E726" s="70">
        <v>5663.6195036678801</v>
      </c>
      <c r="F726" s="58">
        <f t="shared" si="36"/>
        <v>4.4929107718713501</v>
      </c>
      <c r="G726" s="59">
        <f t="shared" si="38"/>
        <v>0.9479032111132657</v>
      </c>
      <c r="H726" s="59">
        <f t="shared" si="37"/>
        <v>8.2353484789013045</v>
      </c>
      <c r="I726" s="59">
        <f t="shared" si="39"/>
        <v>1.8641033740411928</v>
      </c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</row>
    <row r="727" spans="1:41" x14ac:dyDescent="0.2">
      <c r="A727" s="81">
        <v>2009</v>
      </c>
      <c r="B727" s="81">
        <v>2</v>
      </c>
      <c r="C727" s="71" t="s">
        <v>8</v>
      </c>
      <c r="D727" s="72">
        <v>4806.4664627866696</v>
      </c>
      <c r="E727" s="72">
        <v>5663.6195036678801</v>
      </c>
      <c r="F727" s="58">
        <f t="shared" si="36"/>
        <v>4.4929107718713501</v>
      </c>
      <c r="G727" s="59">
        <f t="shared" si="38"/>
        <v>0.9479032111132657</v>
      </c>
      <c r="H727" s="59">
        <f t="shared" si="37"/>
        <v>8.2353484789013045</v>
      </c>
      <c r="I727" s="59">
        <f t="shared" si="39"/>
        <v>1.8641033740411928</v>
      </c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</row>
    <row r="728" spans="1:41" x14ac:dyDescent="0.2">
      <c r="A728" s="81">
        <v>2009</v>
      </c>
      <c r="B728" s="81">
        <v>2</v>
      </c>
      <c r="C728" s="69" t="s">
        <v>144</v>
      </c>
      <c r="D728" s="70">
        <v>2409.12000860231</v>
      </c>
      <c r="E728" s="70">
        <v>3727.26367393382</v>
      </c>
      <c r="F728" s="58">
        <f t="shared" si="36"/>
        <v>5.5798673381203923</v>
      </c>
      <c r="G728" s="59">
        <f t="shared" si="38"/>
        <v>1.4391694506479258</v>
      </c>
      <c r="H728" s="59">
        <f t="shared" si="37"/>
        <v>17.094117887163772</v>
      </c>
      <c r="I728" s="59">
        <f t="shared" si="39"/>
        <v>3.8966947536976715</v>
      </c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</row>
    <row r="729" spans="1:41" x14ac:dyDescent="0.2">
      <c r="A729" s="81">
        <v>2009</v>
      </c>
      <c r="B729" s="81">
        <v>2</v>
      </c>
      <c r="C729" s="71" t="s">
        <v>144</v>
      </c>
      <c r="D729" s="72">
        <v>2409.12000860231</v>
      </c>
      <c r="E729" s="72">
        <v>3727.26367393382</v>
      </c>
      <c r="F729" s="58">
        <f t="shared" si="36"/>
        <v>5.5798673381203923</v>
      </c>
      <c r="G729" s="59">
        <f t="shared" si="38"/>
        <v>1.4391694506479258</v>
      </c>
      <c r="H729" s="59">
        <f t="shared" si="37"/>
        <v>17.094117887163772</v>
      </c>
      <c r="I729" s="59">
        <f t="shared" si="39"/>
        <v>3.8966947536976715</v>
      </c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</row>
    <row r="730" spans="1:41" x14ac:dyDescent="0.2">
      <c r="A730" s="81">
        <v>2009</v>
      </c>
      <c r="B730" s="81">
        <v>2</v>
      </c>
      <c r="C730" s="69" t="s">
        <v>145</v>
      </c>
      <c r="D730" s="70">
        <v>4177.4507219261304</v>
      </c>
      <c r="E730" s="70">
        <v>5676.2704700083796</v>
      </c>
      <c r="F730" s="58">
        <f t="shared" si="36"/>
        <v>4.8997738387436485</v>
      </c>
      <c r="G730" s="59">
        <f t="shared" si="38"/>
        <v>1.465502197708668</v>
      </c>
      <c r="H730" s="59">
        <f t="shared" si="37"/>
        <v>11.452632767780081</v>
      </c>
      <c r="I730" s="59">
        <f t="shared" si="39"/>
        <v>3.1418676664457523</v>
      </c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</row>
    <row r="731" spans="1:41" x14ac:dyDescent="0.2">
      <c r="A731" s="81">
        <v>2009</v>
      </c>
      <c r="B731" s="81">
        <v>2</v>
      </c>
      <c r="C731" s="71" t="s">
        <v>146</v>
      </c>
      <c r="D731" s="72">
        <v>2155.48323776294</v>
      </c>
      <c r="E731" s="72">
        <v>2774.9799824870402</v>
      </c>
      <c r="F731" s="58">
        <f t="shared" si="36"/>
        <v>7.286524527224203</v>
      </c>
      <c r="G731" s="59">
        <f t="shared" si="38"/>
        <v>2.4857948251154172</v>
      </c>
      <c r="H731" s="59">
        <f t="shared" si="37"/>
        <v>12.334269020950694</v>
      </c>
      <c r="I731" s="59">
        <f t="shared" si="39"/>
        <v>-1.8028678340302307</v>
      </c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</row>
    <row r="732" spans="1:41" x14ac:dyDescent="0.2">
      <c r="A732" s="81">
        <v>2009</v>
      </c>
      <c r="B732" s="81">
        <v>2</v>
      </c>
      <c r="C732" s="71" t="s">
        <v>147</v>
      </c>
      <c r="D732" s="72">
        <v>1445.0903697015201</v>
      </c>
      <c r="E732" s="72">
        <v>2089.1272706048699</v>
      </c>
      <c r="F732" s="58">
        <f t="shared" si="36"/>
        <v>2.4742281940220545</v>
      </c>
      <c r="G732" s="59">
        <f t="shared" si="38"/>
        <v>7.4845530954092965E-2</v>
      </c>
      <c r="H732" s="59">
        <f t="shared" si="37"/>
        <v>12.27251959713962</v>
      </c>
      <c r="I732" s="59">
        <f t="shared" si="39"/>
        <v>2.3100956151164587</v>
      </c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</row>
    <row r="733" spans="1:41" x14ac:dyDescent="0.2">
      <c r="A733" s="81">
        <v>2009</v>
      </c>
      <c r="B733" s="81">
        <v>2</v>
      </c>
      <c r="C733" s="71" t="s">
        <v>148</v>
      </c>
      <c r="D733" s="72">
        <v>567.51975166089198</v>
      </c>
      <c r="E733" s="72">
        <v>808.15718353502098</v>
      </c>
      <c r="F733" s="58">
        <f t="shared" si="36"/>
        <v>0.98884877812888128</v>
      </c>
      <c r="G733" s="59">
        <f t="shared" si="38"/>
        <v>1.6920747900339705</v>
      </c>
      <c r="H733" s="59">
        <f t="shared" si="37"/>
        <v>7.0355306747051038</v>
      </c>
      <c r="I733" s="59">
        <f t="shared" si="39"/>
        <v>3.8523429894806727</v>
      </c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</row>
    <row r="734" spans="1:41" x14ac:dyDescent="0.2">
      <c r="A734" s="81">
        <v>2009</v>
      </c>
      <c r="B734" s="81">
        <v>2</v>
      </c>
      <c r="C734" s="69" t="s">
        <v>149</v>
      </c>
      <c r="D734" s="70">
        <v>1222.15011615958</v>
      </c>
      <c r="E734" s="70">
        <v>1632.0960714625801</v>
      </c>
      <c r="F734" s="58">
        <f t="shared" si="36"/>
        <v>7.2240558409531808</v>
      </c>
      <c r="G734" s="59">
        <f t="shared" si="38"/>
        <v>3.2512524904439566</v>
      </c>
      <c r="H734" s="59">
        <f t="shared" si="37"/>
        <v>14.311912728264463</v>
      </c>
      <c r="I734" s="59">
        <f t="shared" si="39"/>
        <v>5.4189431796328513</v>
      </c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</row>
    <row r="735" spans="1:41" x14ac:dyDescent="0.2">
      <c r="A735" s="81">
        <v>2009</v>
      </c>
      <c r="B735" s="81">
        <v>2</v>
      </c>
      <c r="C735" s="71" t="s">
        <v>150</v>
      </c>
      <c r="D735" s="72">
        <v>952.50091900886196</v>
      </c>
      <c r="E735" s="72">
        <v>1268.87396170989</v>
      </c>
      <c r="F735" s="58">
        <f t="shared" si="36"/>
        <v>8.5945472290912317</v>
      </c>
      <c r="G735" s="59">
        <f t="shared" si="38"/>
        <v>3.9468094365481265</v>
      </c>
      <c r="H735" s="59">
        <f t="shared" si="37"/>
        <v>16.321655016022142</v>
      </c>
      <c r="I735" s="59">
        <f t="shared" si="39"/>
        <v>6.3710757227687376</v>
      </c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</row>
    <row r="736" spans="1:41" x14ac:dyDescent="0.2">
      <c r="A736" s="81">
        <v>2009</v>
      </c>
      <c r="B736" s="81">
        <v>2</v>
      </c>
      <c r="C736" s="71" t="s">
        <v>9</v>
      </c>
      <c r="D736" s="72">
        <v>269.873715239322</v>
      </c>
      <c r="E736" s="72">
        <v>363.331723805823</v>
      </c>
      <c r="F736" s="58">
        <f t="shared" si="36"/>
        <v>2.663109326813462</v>
      </c>
      <c r="G736" s="59">
        <f t="shared" si="38"/>
        <v>0.68505827954334908</v>
      </c>
      <c r="H736" s="59">
        <f t="shared" si="37"/>
        <v>7.7075006640699328</v>
      </c>
      <c r="I736" s="59">
        <f t="shared" si="39"/>
        <v>2.2273637437949301</v>
      </c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</row>
    <row r="737" spans="1:41" x14ac:dyDescent="0.2">
      <c r="A737" s="81">
        <v>2009</v>
      </c>
      <c r="B737" s="81">
        <v>2</v>
      </c>
      <c r="C737" s="69" t="s">
        <v>10</v>
      </c>
      <c r="D737" s="70">
        <v>29288.2771134617</v>
      </c>
      <c r="E737" s="70">
        <v>36574.404014955202</v>
      </c>
      <c r="F737" s="58">
        <f t="shared" ref="F737:F800" si="40">((E737/E577)-1)*100</f>
        <v>2.4443268017464659</v>
      </c>
      <c r="G737" s="59">
        <f t="shared" si="38"/>
        <v>0.89734489487449665</v>
      </c>
      <c r="H737" s="59">
        <f t="shared" ref="H737:H800" si="41">((D737/D577)-1)*100</f>
        <v>8.5100907047287464</v>
      </c>
      <c r="I737" s="59">
        <f t="shared" si="39"/>
        <v>1.6843856008483371</v>
      </c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</row>
    <row r="738" spans="1:41" x14ac:dyDescent="0.2">
      <c r="A738" s="81">
        <v>2009</v>
      </c>
      <c r="B738" s="81">
        <v>2</v>
      </c>
      <c r="C738" s="73" t="s">
        <v>11</v>
      </c>
      <c r="D738" s="72">
        <v>3158.8348420929001</v>
      </c>
      <c r="E738" s="72">
        <v>3826.7300710282302</v>
      </c>
      <c r="F738" s="58">
        <f t="shared" si="40"/>
        <v>-0.69978621267279273</v>
      </c>
      <c r="G738" s="59">
        <f t="shared" si="38"/>
        <v>-1.4183785232191437</v>
      </c>
      <c r="H738" s="59">
        <f t="shared" si="41"/>
        <v>-2.0423729936744905</v>
      </c>
      <c r="I738" s="59">
        <f t="shared" si="39"/>
        <v>-2.9720604559074992</v>
      </c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</row>
    <row r="739" spans="1:41" x14ac:dyDescent="0.2">
      <c r="A739" s="81">
        <v>2009</v>
      </c>
      <c r="B739" s="81">
        <v>2</v>
      </c>
      <c r="C739" s="74" t="s">
        <v>12</v>
      </c>
      <c r="D739" s="92">
        <v>32494.0520451593</v>
      </c>
      <c r="E739" s="92">
        <v>40416.658860521296</v>
      </c>
      <c r="F739" s="58">
        <f t="shared" si="40"/>
        <v>2.1795323285766166</v>
      </c>
      <c r="G739" s="59">
        <f t="shared" si="38"/>
        <v>0.55255475837201473</v>
      </c>
      <c r="H739" s="59">
        <f t="shared" si="41"/>
        <v>7.5291879576551146</v>
      </c>
      <c r="I739" s="59">
        <f t="shared" si="39"/>
        <v>1.4064151886021392</v>
      </c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</row>
    <row r="740" spans="1:41" x14ac:dyDescent="0.2">
      <c r="A740" s="81">
        <v>2009</v>
      </c>
      <c r="B740" s="81">
        <v>3</v>
      </c>
      <c r="C740" s="69" t="s">
        <v>127</v>
      </c>
      <c r="D740" s="70">
        <v>2.5606512844738201</v>
      </c>
      <c r="E740" s="70">
        <v>2.8783594350612498</v>
      </c>
      <c r="F740" s="58">
        <f t="shared" si="40"/>
        <v>0.64974924051446337</v>
      </c>
      <c r="G740" s="59">
        <f t="shared" si="38"/>
        <v>0.74201355677958603</v>
      </c>
      <c r="H740" s="59">
        <f t="shared" si="41"/>
        <v>7.6489618483120303</v>
      </c>
      <c r="I740" s="59">
        <f t="shared" si="39"/>
        <v>1.0001545960939051</v>
      </c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</row>
    <row r="741" spans="1:41" x14ac:dyDescent="0.2">
      <c r="A741" s="81">
        <v>2009</v>
      </c>
      <c r="B741" s="81">
        <v>3</v>
      </c>
      <c r="C741" s="71" t="s">
        <v>127</v>
      </c>
      <c r="D741" s="72">
        <v>2.5606512844738201</v>
      </c>
      <c r="E741" s="72">
        <v>2.8783594350612498</v>
      </c>
      <c r="F741" s="58">
        <f t="shared" si="40"/>
        <v>0.64974924051446337</v>
      </c>
      <c r="G741" s="59">
        <f t="shared" si="38"/>
        <v>0.74201355677958603</v>
      </c>
      <c r="H741" s="59">
        <f t="shared" si="41"/>
        <v>7.6489618483120303</v>
      </c>
      <c r="I741" s="59">
        <f t="shared" si="39"/>
        <v>1.0001545960939051</v>
      </c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</row>
    <row r="742" spans="1:41" x14ac:dyDescent="0.2">
      <c r="A742" s="81">
        <v>2009</v>
      </c>
      <c r="B742" s="81">
        <v>3</v>
      </c>
      <c r="C742" s="69" t="s">
        <v>128</v>
      </c>
      <c r="D742" s="70">
        <v>88.330741418339002</v>
      </c>
      <c r="E742" s="70">
        <v>77.039381350465106</v>
      </c>
      <c r="F742" s="58">
        <f t="shared" si="40"/>
        <v>3.4302500946275849</v>
      </c>
      <c r="G742" s="59">
        <f t="shared" si="38"/>
        <v>-4.9372255077346221</v>
      </c>
      <c r="H742" s="59">
        <f t="shared" si="41"/>
        <v>2.8663133116903605</v>
      </c>
      <c r="I742" s="59">
        <f t="shared" si="39"/>
        <v>-4.3827014894185616</v>
      </c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</row>
    <row r="743" spans="1:41" x14ac:dyDescent="0.2">
      <c r="A743" s="81">
        <v>2009</v>
      </c>
      <c r="B743" s="81">
        <v>3</v>
      </c>
      <c r="C743" s="71" t="s">
        <v>128</v>
      </c>
      <c r="D743" s="72">
        <v>88.330741418339002</v>
      </c>
      <c r="E743" s="72">
        <v>77.039381350465106</v>
      </c>
      <c r="F743" s="58">
        <f t="shared" si="40"/>
        <v>3.4302500946275849</v>
      </c>
      <c r="G743" s="59">
        <f t="shared" si="38"/>
        <v>-4.9372255077346221</v>
      </c>
      <c r="H743" s="59">
        <f t="shared" si="41"/>
        <v>2.8663133116903605</v>
      </c>
      <c r="I743" s="59">
        <f t="shared" si="39"/>
        <v>-4.3827014894185616</v>
      </c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</row>
    <row r="744" spans="1:41" x14ac:dyDescent="0.2">
      <c r="A744" s="81">
        <v>2009</v>
      </c>
      <c r="B744" s="81">
        <v>3</v>
      </c>
      <c r="C744" s="69" t="s">
        <v>3</v>
      </c>
      <c r="D744" s="70">
        <v>4133.7349964516397</v>
      </c>
      <c r="E744" s="70">
        <v>4903.9727440321303</v>
      </c>
      <c r="F744" s="58">
        <f t="shared" si="40"/>
        <v>-2.1074119173032257</v>
      </c>
      <c r="G744" s="59">
        <f t="shared" si="38"/>
        <v>-1.0343687753778363</v>
      </c>
      <c r="H744" s="59">
        <f t="shared" si="41"/>
        <v>4.7348948026844973</v>
      </c>
      <c r="I744" s="59">
        <f t="shared" si="39"/>
        <v>-0.46049636950094008</v>
      </c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</row>
    <row r="745" spans="1:41" x14ac:dyDescent="0.2">
      <c r="A745" s="81">
        <v>2009</v>
      </c>
      <c r="B745" s="81">
        <v>3</v>
      </c>
      <c r="C745" s="71" t="s">
        <v>129</v>
      </c>
      <c r="D745" s="72">
        <v>875.73775610649</v>
      </c>
      <c r="E745" s="72">
        <v>1081.6229347321</v>
      </c>
      <c r="F745" s="58">
        <f t="shared" si="40"/>
        <v>-5.5138155298479319</v>
      </c>
      <c r="G745" s="59">
        <f t="shared" ref="G745:G808" si="42">((E745/E705)-1)*100</f>
        <v>-0.49644631747043366</v>
      </c>
      <c r="H745" s="59">
        <f t="shared" si="41"/>
        <v>3.7035805717964054</v>
      </c>
      <c r="I745" s="59">
        <f t="shared" ref="I745:I808" si="43">((D745/D705)-1)*100</f>
        <v>0.36411795306729999</v>
      </c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</row>
    <row r="746" spans="1:41" x14ac:dyDescent="0.2">
      <c r="A746" s="81">
        <v>2009</v>
      </c>
      <c r="B746" s="81">
        <v>3</v>
      </c>
      <c r="C746" s="71" t="s">
        <v>130</v>
      </c>
      <c r="D746" s="72">
        <v>653.83673302342299</v>
      </c>
      <c r="E746" s="72">
        <v>722.81551431830098</v>
      </c>
      <c r="F746" s="58">
        <f t="shared" si="40"/>
        <v>-9.9157759281381921</v>
      </c>
      <c r="G746" s="59">
        <f t="shared" si="42"/>
        <v>-1.4378604132712192</v>
      </c>
      <c r="H746" s="59">
        <f t="shared" si="41"/>
        <v>-5.0726972821693028</v>
      </c>
      <c r="I746" s="59">
        <f t="shared" si="43"/>
        <v>-4.1340526215127182</v>
      </c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</row>
    <row r="747" spans="1:41" x14ac:dyDescent="0.2">
      <c r="A747" s="81">
        <v>2009</v>
      </c>
      <c r="B747" s="81">
        <v>3</v>
      </c>
      <c r="C747" s="71" t="s">
        <v>131</v>
      </c>
      <c r="D747" s="72">
        <v>440.60554268466899</v>
      </c>
      <c r="E747" s="72">
        <v>355.21998125994901</v>
      </c>
      <c r="F747" s="58">
        <f t="shared" si="40"/>
        <v>4.474571659148463</v>
      </c>
      <c r="G747" s="59">
        <f t="shared" si="42"/>
        <v>-5.4709300433094299</v>
      </c>
      <c r="H747" s="59">
        <f t="shared" si="41"/>
        <v>12.352788984243702</v>
      </c>
      <c r="I747" s="59">
        <f t="shared" si="43"/>
        <v>-6.6501423260054153</v>
      </c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</row>
    <row r="748" spans="1:41" x14ac:dyDescent="0.2">
      <c r="A748" s="81">
        <v>2009</v>
      </c>
      <c r="B748" s="81">
        <v>3</v>
      </c>
      <c r="C748" s="71" t="s">
        <v>132</v>
      </c>
      <c r="D748" s="72">
        <v>913.90037455625804</v>
      </c>
      <c r="E748" s="72">
        <v>1063.37038702378</v>
      </c>
      <c r="F748" s="58">
        <f t="shared" si="40"/>
        <v>4.2993120066844082</v>
      </c>
      <c r="G748" s="59">
        <f t="shared" si="42"/>
        <v>-1.2657173682411926</v>
      </c>
      <c r="H748" s="59">
        <f t="shared" si="41"/>
        <v>2.2472166411372951</v>
      </c>
      <c r="I748" s="59">
        <f t="shared" si="43"/>
        <v>-2.9356864397040994</v>
      </c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</row>
    <row r="749" spans="1:41" x14ac:dyDescent="0.2">
      <c r="A749" s="81">
        <v>2009</v>
      </c>
      <c r="B749" s="81">
        <v>3</v>
      </c>
      <c r="C749" s="71" t="s">
        <v>133</v>
      </c>
      <c r="D749" s="72">
        <v>892.35016707642296</v>
      </c>
      <c r="E749" s="72">
        <v>1283.71236649395</v>
      </c>
      <c r="F749" s="58">
        <f t="shared" si="40"/>
        <v>1.2834663463687113</v>
      </c>
      <c r="G749" s="59">
        <f t="shared" si="42"/>
        <v>6.5530698314955504</v>
      </c>
      <c r="H749" s="59">
        <f t="shared" si="41"/>
        <v>15.421809572064626</v>
      </c>
      <c r="I749" s="59">
        <f t="shared" si="43"/>
        <v>9.3896834690413655</v>
      </c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</row>
    <row r="750" spans="1:41" x14ac:dyDescent="0.2">
      <c r="A750" s="81">
        <v>2009</v>
      </c>
      <c r="B750" s="81">
        <v>3</v>
      </c>
      <c r="C750" s="71" t="s">
        <v>134</v>
      </c>
      <c r="D750" s="72">
        <v>359.61305397057401</v>
      </c>
      <c r="E750" s="72">
        <v>430.28131036512002</v>
      </c>
      <c r="F750" s="58">
        <f t="shared" si="40"/>
        <v>-14.313224819005189</v>
      </c>
      <c r="G750" s="59">
        <f t="shared" si="42"/>
        <v>-0.5695795967211148</v>
      </c>
      <c r="H750" s="59">
        <f t="shared" si="41"/>
        <v>2.3064351923359094</v>
      </c>
      <c r="I750" s="59">
        <f t="shared" si="43"/>
        <v>1.0532756201304894</v>
      </c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</row>
    <row r="751" spans="1:41" x14ac:dyDescent="0.2">
      <c r="A751" s="81">
        <v>2009</v>
      </c>
      <c r="B751" s="81">
        <v>3</v>
      </c>
      <c r="C751" s="69" t="s">
        <v>135</v>
      </c>
      <c r="D751" s="70">
        <v>729.56816504262099</v>
      </c>
      <c r="E751" s="70">
        <v>916.36979991619603</v>
      </c>
      <c r="F751" s="58">
        <f t="shared" si="40"/>
        <v>0.85317873251637977</v>
      </c>
      <c r="G751" s="59">
        <f t="shared" si="42"/>
        <v>2.3728875569906105</v>
      </c>
      <c r="H751" s="59">
        <f t="shared" si="41"/>
        <v>-5.3083687532702868</v>
      </c>
      <c r="I751" s="59">
        <f t="shared" si="43"/>
        <v>1.0398540993064032</v>
      </c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</row>
    <row r="752" spans="1:41" x14ac:dyDescent="0.2">
      <c r="A752" s="81">
        <v>2009</v>
      </c>
      <c r="B752" s="81">
        <v>3</v>
      </c>
      <c r="C752" s="71" t="s">
        <v>4</v>
      </c>
      <c r="D752" s="72">
        <v>293.19851015526001</v>
      </c>
      <c r="E752" s="72">
        <v>399.10271247013998</v>
      </c>
      <c r="F752" s="58">
        <f t="shared" si="40"/>
        <v>2.0021818610007625</v>
      </c>
      <c r="G752" s="59">
        <f t="shared" si="42"/>
        <v>4.6481806116587032</v>
      </c>
      <c r="H752" s="59">
        <f t="shared" si="41"/>
        <v>-12.797166043065754</v>
      </c>
      <c r="I752" s="59">
        <f t="shared" si="43"/>
        <v>-0.70094541277601063</v>
      </c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</row>
    <row r="753" spans="1:41" x14ac:dyDescent="0.2">
      <c r="A753" s="81">
        <v>2009</v>
      </c>
      <c r="B753" s="81">
        <v>3</v>
      </c>
      <c r="C753" s="71" t="s">
        <v>136</v>
      </c>
      <c r="D753" s="72">
        <v>432.74272059536497</v>
      </c>
      <c r="E753" s="72">
        <v>519.32601344582201</v>
      </c>
      <c r="F753" s="58">
        <f t="shared" si="40"/>
        <v>-1.7711095242119224</v>
      </c>
      <c r="G753" s="59">
        <f t="shared" si="42"/>
        <v>0.98319941839350999</v>
      </c>
      <c r="H753" s="59">
        <f t="shared" si="41"/>
        <v>-0.26879002961419651</v>
      </c>
      <c r="I753" s="59">
        <f t="shared" si="43"/>
        <v>1.2900007993833951</v>
      </c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</row>
    <row r="754" spans="1:41" x14ac:dyDescent="0.2">
      <c r="A754" s="81">
        <v>2009</v>
      </c>
      <c r="B754" s="81">
        <v>3</v>
      </c>
      <c r="C754" s="69" t="s">
        <v>137</v>
      </c>
      <c r="D754" s="70">
        <v>1618.9977317018499</v>
      </c>
      <c r="E754" s="70">
        <v>1945.3265625358599</v>
      </c>
      <c r="F754" s="58">
        <f t="shared" si="40"/>
        <v>-12.996043376117894</v>
      </c>
      <c r="G754" s="59">
        <f t="shared" si="42"/>
        <v>-22.34399919350496</v>
      </c>
      <c r="H754" s="59">
        <f t="shared" si="41"/>
        <v>-7.9023863671254579</v>
      </c>
      <c r="I754" s="59">
        <f t="shared" si="43"/>
        <v>-16.897194431276908</v>
      </c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</row>
    <row r="755" spans="1:41" x14ac:dyDescent="0.2">
      <c r="A755" s="81">
        <v>2009</v>
      </c>
      <c r="B755" s="81">
        <v>3</v>
      </c>
      <c r="C755" s="71" t="s">
        <v>138</v>
      </c>
      <c r="D755" s="72">
        <v>1061.5290273166099</v>
      </c>
      <c r="E755" s="72">
        <v>1447.3481007972</v>
      </c>
      <c r="F755" s="58">
        <f t="shared" si="40"/>
        <v>-17.822632036178032</v>
      </c>
      <c r="G755" s="59">
        <f t="shared" si="42"/>
        <v>-15.562810161590935</v>
      </c>
      <c r="H755" s="59">
        <f t="shared" si="41"/>
        <v>-11.598427202070571</v>
      </c>
      <c r="I755" s="59">
        <f t="shared" si="43"/>
        <v>-10.91505900816111</v>
      </c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</row>
    <row r="756" spans="1:41" x14ac:dyDescent="0.2">
      <c r="A756" s="81">
        <v>2009</v>
      </c>
      <c r="B756" s="81">
        <v>3</v>
      </c>
      <c r="C756" s="71" t="s">
        <v>139</v>
      </c>
      <c r="D756" s="72">
        <v>243.391991561315</v>
      </c>
      <c r="E756" s="72">
        <v>260.17967140997001</v>
      </c>
      <c r="F756" s="58">
        <f t="shared" si="40"/>
        <v>14.040156203332831</v>
      </c>
      <c r="G756" s="59">
        <f t="shared" si="42"/>
        <v>-24.226542537847116</v>
      </c>
      <c r="H756" s="59">
        <f t="shared" si="41"/>
        <v>21.011375098253925</v>
      </c>
      <c r="I756" s="59">
        <f t="shared" si="43"/>
        <v>-21.989901359381193</v>
      </c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</row>
    <row r="757" spans="1:41" x14ac:dyDescent="0.2">
      <c r="A757" s="81">
        <v>2009</v>
      </c>
      <c r="B757" s="81">
        <v>3</v>
      </c>
      <c r="C757" s="71" t="s">
        <v>140</v>
      </c>
      <c r="D757" s="72">
        <v>351.47659589137299</v>
      </c>
      <c r="E757" s="72">
        <v>288.75589364559499</v>
      </c>
      <c r="F757" s="58">
        <f t="shared" si="40"/>
        <v>-14.058086552076043</v>
      </c>
      <c r="G757" s="59">
        <f t="shared" si="42"/>
        <v>-22.918807946409004</v>
      </c>
      <c r="H757" s="59">
        <f t="shared" si="41"/>
        <v>-10.807319858603659</v>
      </c>
      <c r="I757" s="59">
        <f t="shared" si="43"/>
        <v>-13.883884301040094</v>
      </c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</row>
    <row r="758" spans="1:41" x14ac:dyDescent="0.2">
      <c r="A758" s="81">
        <v>2009</v>
      </c>
      <c r="B758" s="81">
        <v>3</v>
      </c>
      <c r="C758" s="69" t="s">
        <v>141</v>
      </c>
      <c r="D758" s="70">
        <v>5660.1086260184802</v>
      </c>
      <c r="E758" s="70">
        <v>7106.1147316208198</v>
      </c>
      <c r="F758" s="58">
        <f t="shared" si="40"/>
        <v>-0.59739404261459628</v>
      </c>
      <c r="G758" s="59">
        <f t="shared" si="42"/>
        <v>0.85913898076717121</v>
      </c>
      <c r="H758" s="59">
        <f t="shared" si="41"/>
        <v>4.6458422278697231</v>
      </c>
      <c r="I758" s="59">
        <f t="shared" si="43"/>
        <v>1.3733257307753766</v>
      </c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</row>
    <row r="759" spans="1:41" x14ac:dyDescent="0.2">
      <c r="A759" s="81">
        <v>2009</v>
      </c>
      <c r="B759" s="81">
        <v>3</v>
      </c>
      <c r="C759" s="71" t="s">
        <v>142</v>
      </c>
      <c r="D759" s="72">
        <v>3565.23654952383</v>
      </c>
      <c r="E759" s="72">
        <v>4345.5059363313003</v>
      </c>
      <c r="F759" s="58">
        <f t="shared" si="40"/>
        <v>-0.74172452682589318</v>
      </c>
      <c r="G759" s="59">
        <f t="shared" si="42"/>
        <v>0.89681927905254089</v>
      </c>
      <c r="H759" s="59">
        <f t="shared" si="41"/>
        <v>1.4288958823247988</v>
      </c>
      <c r="I759" s="59">
        <f t="shared" si="43"/>
        <v>0.75373119054558124</v>
      </c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</row>
    <row r="760" spans="1:41" x14ac:dyDescent="0.2">
      <c r="A760" s="81">
        <v>2009</v>
      </c>
      <c r="B760" s="81">
        <v>3</v>
      </c>
      <c r="C760" s="71" t="s">
        <v>5</v>
      </c>
      <c r="D760" s="72">
        <v>1373.08138624349</v>
      </c>
      <c r="E760" s="72">
        <v>1682.8732676897801</v>
      </c>
      <c r="F760" s="58">
        <f t="shared" si="40"/>
        <v>-1.0381493235155137</v>
      </c>
      <c r="G760" s="59">
        <f t="shared" si="42"/>
        <v>0.8017176756256239</v>
      </c>
      <c r="H760" s="59">
        <f t="shared" si="41"/>
        <v>9.9883663217790399</v>
      </c>
      <c r="I760" s="59">
        <f t="shared" si="43"/>
        <v>1.921848426899686</v>
      </c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</row>
    <row r="761" spans="1:41" x14ac:dyDescent="0.2">
      <c r="A761" s="81">
        <v>2009</v>
      </c>
      <c r="B761" s="81">
        <v>3</v>
      </c>
      <c r="C761" s="71" t="s">
        <v>6</v>
      </c>
      <c r="D761" s="72">
        <v>691.27157975825696</v>
      </c>
      <c r="E761" s="72">
        <v>1102.5188269642199</v>
      </c>
      <c r="F761" s="58">
        <f t="shared" si="40"/>
        <v>1.1443002411638981</v>
      </c>
      <c r="G761" s="59">
        <f t="shared" si="42"/>
        <v>0.81619811190869473</v>
      </c>
      <c r="H761" s="59">
        <f t="shared" si="41"/>
        <v>10.30325089016495</v>
      </c>
      <c r="I761" s="59">
        <f t="shared" si="43"/>
        <v>-2.9576478938742046E-2</v>
      </c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</row>
    <row r="762" spans="1:41" x14ac:dyDescent="0.2">
      <c r="A762" s="81">
        <v>2009</v>
      </c>
      <c r="B762" s="81">
        <v>3</v>
      </c>
      <c r="C762" s="69" t="s">
        <v>143</v>
      </c>
      <c r="D762" s="70">
        <v>1721.8458937806199</v>
      </c>
      <c r="E762" s="70">
        <v>1727.72920163037</v>
      </c>
      <c r="F762" s="58">
        <f t="shared" si="40"/>
        <v>-3.5121023464589118</v>
      </c>
      <c r="G762" s="59">
        <f t="shared" si="42"/>
        <v>-1.2868132404844745</v>
      </c>
      <c r="H762" s="59">
        <f t="shared" si="41"/>
        <v>-0.10710880499538167</v>
      </c>
      <c r="I762" s="59">
        <f t="shared" si="43"/>
        <v>-0.74302784081271556</v>
      </c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</row>
    <row r="763" spans="1:41" x14ac:dyDescent="0.2">
      <c r="A763" s="81">
        <v>2009</v>
      </c>
      <c r="B763" s="81">
        <v>3</v>
      </c>
      <c r="C763" s="71" t="s">
        <v>143</v>
      </c>
      <c r="D763" s="72">
        <v>1721.8458937806199</v>
      </c>
      <c r="E763" s="72">
        <v>1727.72920163037</v>
      </c>
      <c r="F763" s="58">
        <f t="shared" si="40"/>
        <v>-3.5121023464589118</v>
      </c>
      <c r="G763" s="59">
        <f t="shared" si="42"/>
        <v>-1.2868132404844745</v>
      </c>
      <c r="H763" s="59">
        <f t="shared" si="41"/>
        <v>-0.10710880499538167</v>
      </c>
      <c r="I763" s="59">
        <f t="shared" si="43"/>
        <v>-0.74302784081271556</v>
      </c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</row>
    <row r="764" spans="1:41" x14ac:dyDescent="0.2">
      <c r="A764" s="81">
        <v>2009</v>
      </c>
      <c r="B764" s="81">
        <v>3</v>
      </c>
      <c r="C764" s="69" t="s">
        <v>7</v>
      </c>
      <c r="D764" s="70">
        <v>2555.86451578586</v>
      </c>
      <c r="E764" s="70">
        <v>2670.9909678941899</v>
      </c>
      <c r="F764" s="58">
        <f t="shared" si="40"/>
        <v>6.0506371605401066</v>
      </c>
      <c r="G764" s="59">
        <f t="shared" si="42"/>
        <v>2.3704841047726743</v>
      </c>
      <c r="H764" s="59">
        <f t="shared" si="41"/>
        <v>9.958834156985553</v>
      </c>
      <c r="I764" s="59">
        <f t="shared" si="43"/>
        <v>2.9244616876535012</v>
      </c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</row>
    <row r="765" spans="1:41" x14ac:dyDescent="0.2">
      <c r="A765" s="81">
        <v>2009</v>
      </c>
      <c r="B765" s="81">
        <v>3</v>
      </c>
      <c r="C765" s="71" t="s">
        <v>7</v>
      </c>
      <c r="D765" s="72">
        <v>2555.86451578586</v>
      </c>
      <c r="E765" s="72">
        <v>2670.9909678941899</v>
      </c>
      <c r="F765" s="58">
        <f t="shared" si="40"/>
        <v>6.0506371605401066</v>
      </c>
      <c r="G765" s="59">
        <f t="shared" si="42"/>
        <v>2.3704841047726743</v>
      </c>
      <c r="H765" s="59">
        <f t="shared" si="41"/>
        <v>9.958834156985553</v>
      </c>
      <c r="I765" s="59">
        <f t="shared" si="43"/>
        <v>2.9244616876535012</v>
      </c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</row>
    <row r="766" spans="1:41" x14ac:dyDescent="0.2">
      <c r="A766" s="81">
        <v>2009</v>
      </c>
      <c r="B766" s="81">
        <v>3</v>
      </c>
      <c r="C766" s="69" t="s">
        <v>8</v>
      </c>
      <c r="D766" s="70">
        <v>4893.5290948130196</v>
      </c>
      <c r="E766" s="70">
        <v>5720.1424184569296</v>
      </c>
      <c r="F766" s="58">
        <f t="shared" si="40"/>
        <v>4.4586312075870493</v>
      </c>
      <c r="G766" s="59">
        <f t="shared" si="42"/>
        <v>0.99799986126265505</v>
      </c>
      <c r="H766" s="59">
        <f t="shared" si="41"/>
        <v>8.0227385424541886</v>
      </c>
      <c r="I766" s="59">
        <f t="shared" si="43"/>
        <v>1.8113646001781003</v>
      </c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</row>
    <row r="767" spans="1:41" x14ac:dyDescent="0.2">
      <c r="A767" s="81">
        <v>2009</v>
      </c>
      <c r="B767" s="81">
        <v>3</v>
      </c>
      <c r="C767" s="71" t="s">
        <v>8</v>
      </c>
      <c r="D767" s="72">
        <v>4893.5290948130196</v>
      </c>
      <c r="E767" s="72">
        <v>5720.1424184569296</v>
      </c>
      <c r="F767" s="58">
        <f t="shared" si="40"/>
        <v>4.4586312075870493</v>
      </c>
      <c r="G767" s="59">
        <f t="shared" si="42"/>
        <v>0.99799986126265505</v>
      </c>
      <c r="H767" s="59">
        <f t="shared" si="41"/>
        <v>8.0227385424541886</v>
      </c>
      <c r="I767" s="59">
        <f t="shared" si="43"/>
        <v>1.8113646001781003</v>
      </c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</row>
    <row r="768" spans="1:41" x14ac:dyDescent="0.2">
      <c r="A768" s="81">
        <v>2009</v>
      </c>
      <c r="B768" s="81">
        <v>3</v>
      </c>
      <c r="C768" s="69" t="s">
        <v>144</v>
      </c>
      <c r="D768" s="70">
        <v>2475.3511181949898</v>
      </c>
      <c r="E768" s="70">
        <v>3737.1265908371302</v>
      </c>
      <c r="F768" s="58">
        <f t="shared" si="40"/>
        <v>4.8257013799013704</v>
      </c>
      <c r="G768" s="59">
        <f t="shared" si="42"/>
        <v>0.26461548648371025</v>
      </c>
      <c r="H768" s="59">
        <f t="shared" si="41"/>
        <v>15.949744900998075</v>
      </c>
      <c r="I768" s="59">
        <f t="shared" si="43"/>
        <v>2.7491826623906812</v>
      </c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</row>
    <row r="769" spans="1:41" x14ac:dyDescent="0.2">
      <c r="A769" s="81">
        <v>2009</v>
      </c>
      <c r="B769" s="81">
        <v>3</v>
      </c>
      <c r="C769" s="71" t="s">
        <v>144</v>
      </c>
      <c r="D769" s="72">
        <v>2475.3511181949898</v>
      </c>
      <c r="E769" s="72">
        <v>3737.1265908371302</v>
      </c>
      <c r="F769" s="58">
        <f t="shared" si="40"/>
        <v>4.8257013799013704</v>
      </c>
      <c r="G769" s="59">
        <f t="shared" si="42"/>
        <v>0.26461548648371025</v>
      </c>
      <c r="H769" s="59">
        <f t="shared" si="41"/>
        <v>15.949744900998075</v>
      </c>
      <c r="I769" s="59">
        <f t="shared" si="43"/>
        <v>2.7491826623906812</v>
      </c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</row>
    <row r="770" spans="1:41" x14ac:dyDescent="0.2">
      <c r="A770" s="81">
        <v>2009</v>
      </c>
      <c r="B770" s="81">
        <v>3</v>
      </c>
      <c r="C770" s="69" t="s">
        <v>145</v>
      </c>
      <c r="D770" s="70">
        <v>4301.1776889143202</v>
      </c>
      <c r="E770" s="70">
        <v>5770.4184794408802</v>
      </c>
      <c r="F770" s="58">
        <f t="shared" si="40"/>
        <v>7.5115716159269263</v>
      </c>
      <c r="G770" s="59">
        <f t="shared" si="42"/>
        <v>1.6586244424036778</v>
      </c>
      <c r="H770" s="59">
        <f t="shared" si="41"/>
        <v>14.162302675613493</v>
      </c>
      <c r="I770" s="59">
        <f t="shared" si="43"/>
        <v>2.9617816037610156</v>
      </c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</row>
    <row r="771" spans="1:41" x14ac:dyDescent="0.2">
      <c r="A771" s="81">
        <v>2009</v>
      </c>
      <c r="B771" s="81">
        <v>3</v>
      </c>
      <c r="C771" s="71" t="s">
        <v>146</v>
      </c>
      <c r="D771" s="72">
        <v>2184.34457524444</v>
      </c>
      <c r="E771" s="72">
        <v>2837.59246178076</v>
      </c>
      <c r="F771" s="58">
        <f t="shared" si="40"/>
        <v>11.785836648948367</v>
      </c>
      <c r="G771" s="59">
        <f t="shared" si="42"/>
        <v>2.2563218361526527</v>
      </c>
      <c r="H771" s="59">
        <f t="shared" si="41"/>
        <v>16.489507654348824</v>
      </c>
      <c r="I771" s="59">
        <f t="shared" si="43"/>
        <v>1.338972949353745</v>
      </c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</row>
    <row r="772" spans="1:41" x14ac:dyDescent="0.2">
      <c r="A772" s="81">
        <v>2009</v>
      </c>
      <c r="B772" s="81">
        <v>3</v>
      </c>
      <c r="C772" s="71" t="s">
        <v>147</v>
      </c>
      <c r="D772" s="72">
        <v>1478.79548104995</v>
      </c>
      <c r="E772" s="72">
        <v>2094.6682664190498</v>
      </c>
      <c r="F772" s="58">
        <f t="shared" si="40"/>
        <v>2.6891229817479934</v>
      </c>
      <c r="G772" s="59">
        <f t="shared" si="42"/>
        <v>0.26523017013586614</v>
      </c>
      <c r="H772" s="59">
        <f t="shared" si="41"/>
        <v>12.601884069773872</v>
      </c>
      <c r="I772" s="59">
        <f t="shared" si="43"/>
        <v>2.3323877907643675</v>
      </c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</row>
    <row r="773" spans="1:41" x14ac:dyDescent="0.2">
      <c r="A773" s="81">
        <v>2009</v>
      </c>
      <c r="B773" s="81">
        <v>3</v>
      </c>
      <c r="C773" s="71" t="s">
        <v>148</v>
      </c>
      <c r="D773" s="72">
        <v>585.85769850783402</v>
      </c>
      <c r="E773" s="72">
        <v>822.14413674928198</v>
      </c>
      <c r="F773" s="58">
        <f t="shared" si="40"/>
        <v>2.8757682872169621</v>
      </c>
      <c r="G773" s="59">
        <f t="shared" si="42"/>
        <v>1.730721881735886</v>
      </c>
      <c r="H773" s="59">
        <f t="shared" si="41"/>
        <v>9.7504230144624735</v>
      </c>
      <c r="I773" s="59">
        <f t="shared" si="43"/>
        <v>3.2312438101536722</v>
      </c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</row>
    <row r="774" spans="1:41" x14ac:dyDescent="0.2">
      <c r="A774" s="81">
        <v>2009</v>
      </c>
      <c r="B774" s="81">
        <v>3</v>
      </c>
      <c r="C774" s="69" t="s">
        <v>149</v>
      </c>
      <c r="D774" s="70">
        <v>1236.06882692318</v>
      </c>
      <c r="E774" s="70">
        <v>1622.4393669741901</v>
      </c>
      <c r="F774" s="58">
        <f t="shared" si="40"/>
        <v>5.2000379662030749</v>
      </c>
      <c r="G774" s="59">
        <f t="shared" si="42"/>
        <v>-0.59167500352698132</v>
      </c>
      <c r="H774" s="59">
        <f t="shared" si="41"/>
        <v>12.63289441131834</v>
      </c>
      <c r="I774" s="59">
        <f t="shared" si="43"/>
        <v>1.1388707966037304</v>
      </c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</row>
    <row r="775" spans="1:41" x14ac:dyDescent="0.2">
      <c r="A775" s="81">
        <v>2009</v>
      </c>
      <c r="B775" s="81">
        <v>3</v>
      </c>
      <c r="C775" s="71" t="s">
        <v>150</v>
      </c>
      <c r="D775" s="72">
        <v>960.30818589795797</v>
      </c>
      <c r="E775" s="72">
        <v>1256.66960781329</v>
      </c>
      <c r="F775" s="58">
        <f t="shared" si="40"/>
        <v>5.7046101076472011</v>
      </c>
      <c r="G775" s="59">
        <f t="shared" si="42"/>
        <v>-0.96182554492282302</v>
      </c>
      <c r="H775" s="59">
        <f t="shared" si="41"/>
        <v>13.831758870291534</v>
      </c>
      <c r="I775" s="59">
        <f t="shared" si="43"/>
        <v>0.81965977494489195</v>
      </c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</row>
    <row r="776" spans="1:41" x14ac:dyDescent="0.2">
      <c r="A776" s="81">
        <v>2009</v>
      </c>
      <c r="B776" s="81">
        <v>3</v>
      </c>
      <c r="C776" s="71" t="s">
        <v>9</v>
      </c>
      <c r="D776" s="72">
        <v>275.94054426702701</v>
      </c>
      <c r="E776" s="72">
        <v>365.07502615447999</v>
      </c>
      <c r="F776" s="58">
        <f t="shared" si="40"/>
        <v>3.6961933404837222</v>
      </c>
      <c r="G776" s="59">
        <f t="shared" si="42"/>
        <v>0.47981011137598895</v>
      </c>
      <c r="H776" s="59">
        <f t="shared" si="41"/>
        <v>8.6460371485385767</v>
      </c>
      <c r="I776" s="59">
        <f t="shared" si="43"/>
        <v>2.248025163297207</v>
      </c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</row>
    <row r="777" spans="1:41" x14ac:dyDescent="0.2">
      <c r="A777" s="81">
        <v>2009</v>
      </c>
      <c r="B777" s="81">
        <v>3</v>
      </c>
      <c r="C777" s="69" t="s">
        <v>10</v>
      </c>
      <c r="D777" s="70">
        <v>29440.058626836799</v>
      </c>
      <c r="E777" s="70">
        <v>36395.1485676089</v>
      </c>
      <c r="F777" s="58">
        <f t="shared" si="40"/>
        <v>1.5676522685673211</v>
      </c>
      <c r="G777" s="59">
        <f t="shared" si="42"/>
        <v>-0.49011173845240341</v>
      </c>
      <c r="H777" s="59">
        <f t="shared" si="41"/>
        <v>6.8136129693506797</v>
      </c>
      <c r="I777" s="59">
        <f t="shared" si="43"/>
        <v>0.51823298716788813</v>
      </c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</row>
    <row r="778" spans="1:41" x14ac:dyDescent="0.2">
      <c r="A778" s="81">
        <v>2009</v>
      </c>
      <c r="B778" s="81">
        <v>3</v>
      </c>
      <c r="C778" s="73" t="s">
        <v>11</v>
      </c>
      <c r="D778" s="72">
        <v>3331.2278096569898</v>
      </c>
      <c r="E778" s="72">
        <v>3804.98938189401</v>
      </c>
      <c r="F778" s="58">
        <f t="shared" si="40"/>
        <v>-2.2666577507158059</v>
      </c>
      <c r="G778" s="59">
        <f t="shared" si="42"/>
        <v>-0.56812706228789311</v>
      </c>
      <c r="H778" s="59">
        <f t="shared" si="41"/>
        <v>3.227614036610138</v>
      </c>
      <c r="I778" s="59">
        <f t="shared" si="43"/>
        <v>5.4574859459847636</v>
      </c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</row>
    <row r="779" spans="1:41" x14ac:dyDescent="0.2">
      <c r="A779" s="81">
        <v>2009</v>
      </c>
      <c r="B779" s="81">
        <v>3</v>
      </c>
      <c r="C779" s="74" t="s">
        <v>12</v>
      </c>
      <c r="D779" s="92">
        <v>32728.494223661699</v>
      </c>
      <c r="E779" s="92">
        <v>40258.169419143698</v>
      </c>
      <c r="F779" s="58">
        <f t="shared" si="40"/>
        <v>1.1872732503977135</v>
      </c>
      <c r="G779" s="59">
        <f t="shared" si="42"/>
        <v>-0.39213889976543737</v>
      </c>
      <c r="H779" s="59">
        <f t="shared" si="41"/>
        <v>6.3685576256522713</v>
      </c>
      <c r="I779" s="59">
        <f t="shared" si="43"/>
        <v>0.72149259247993314</v>
      </c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</row>
    <row r="780" spans="1:41" x14ac:dyDescent="0.2">
      <c r="A780" s="81">
        <v>2009</v>
      </c>
      <c r="B780" s="81">
        <v>4</v>
      </c>
      <c r="C780" s="69" t="s">
        <v>127</v>
      </c>
      <c r="D780" s="70">
        <v>2.5259287921548701</v>
      </c>
      <c r="E780" s="70">
        <v>2.8181720451027701</v>
      </c>
      <c r="F780" s="58">
        <f t="shared" si="40"/>
        <v>-5.6487359868662157E-2</v>
      </c>
      <c r="G780" s="59">
        <f t="shared" si="42"/>
        <v>-2.0910310653123432</v>
      </c>
      <c r="H780" s="59">
        <f t="shared" si="41"/>
        <v>6.7943449017717539</v>
      </c>
      <c r="I780" s="59">
        <f t="shared" si="43"/>
        <v>-1.3560023783591779</v>
      </c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</row>
    <row r="781" spans="1:41" x14ac:dyDescent="0.2">
      <c r="A781" s="81">
        <v>2009</v>
      </c>
      <c r="B781" s="81">
        <v>4</v>
      </c>
      <c r="C781" s="71" t="s">
        <v>127</v>
      </c>
      <c r="D781" s="72">
        <v>2.5259287921548701</v>
      </c>
      <c r="E781" s="72">
        <v>2.8181720451027701</v>
      </c>
      <c r="F781" s="58">
        <f t="shared" si="40"/>
        <v>-5.6487359868662157E-2</v>
      </c>
      <c r="G781" s="59">
        <f t="shared" si="42"/>
        <v>-2.0910310653123432</v>
      </c>
      <c r="H781" s="59">
        <f t="shared" si="41"/>
        <v>6.7943449017717539</v>
      </c>
      <c r="I781" s="59">
        <f t="shared" si="43"/>
        <v>-1.3560023783591779</v>
      </c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</row>
    <row r="782" spans="1:41" x14ac:dyDescent="0.2">
      <c r="A782" s="81">
        <v>2009</v>
      </c>
      <c r="B782" s="81">
        <v>4</v>
      </c>
      <c r="C782" s="69" t="s">
        <v>128</v>
      </c>
      <c r="D782" s="70">
        <v>83.452052755816595</v>
      </c>
      <c r="E782" s="70">
        <v>73.018576544258593</v>
      </c>
      <c r="F782" s="58">
        <f t="shared" si="40"/>
        <v>18.288232244914649</v>
      </c>
      <c r="G782" s="59">
        <f t="shared" si="42"/>
        <v>-5.2191551070681523</v>
      </c>
      <c r="H782" s="59">
        <f t="shared" si="41"/>
        <v>18.404700327548838</v>
      </c>
      <c r="I782" s="59">
        <f t="shared" si="43"/>
        <v>-5.5232058331953553</v>
      </c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</row>
    <row r="783" spans="1:41" x14ac:dyDescent="0.2">
      <c r="A783" s="81">
        <v>2009</v>
      </c>
      <c r="B783" s="81">
        <v>4</v>
      </c>
      <c r="C783" s="71" t="s">
        <v>128</v>
      </c>
      <c r="D783" s="72">
        <v>83.452052755816595</v>
      </c>
      <c r="E783" s="72">
        <v>73.018576544258593</v>
      </c>
      <c r="F783" s="58">
        <f t="shared" si="40"/>
        <v>18.288232244914649</v>
      </c>
      <c r="G783" s="59">
        <f t="shared" si="42"/>
        <v>-5.2191551070681523</v>
      </c>
      <c r="H783" s="59">
        <f t="shared" si="41"/>
        <v>18.404700327548838</v>
      </c>
      <c r="I783" s="59">
        <f t="shared" si="43"/>
        <v>-5.5232058331953553</v>
      </c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</row>
    <row r="784" spans="1:41" x14ac:dyDescent="0.2">
      <c r="A784" s="81">
        <v>2009</v>
      </c>
      <c r="B784" s="81">
        <v>4</v>
      </c>
      <c r="C784" s="69" t="s">
        <v>3</v>
      </c>
      <c r="D784" s="70">
        <v>4058.36529722566</v>
      </c>
      <c r="E784" s="70">
        <v>4837.0098812062797</v>
      </c>
      <c r="F784" s="58">
        <f t="shared" si="40"/>
        <v>-4.9932448483478105</v>
      </c>
      <c r="G784" s="59">
        <f t="shared" si="42"/>
        <v>-1.3654819535312668</v>
      </c>
      <c r="H784" s="59">
        <f t="shared" si="41"/>
        <v>-1.1868964482199873</v>
      </c>
      <c r="I784" s="59">
        <f t="shared" si="43"/>
        <v>-1.8232832847455471</v>
      </c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</row>
    <row r="785" spans="1:41" x14ac:dyDescent="0.2">
      <c r="A785" s="81">
        <v>2009</v>
      </c>
      <c r="B785" s="81">
        <v>4</v>
      </c>
      <c r="C785" s="71" t="s">
        <v>129</v>
      </c>
      <c r="D785" s="72">
        <v>859.282346347219</v>
      </c>
      <c r="E785" s="72">
        <v>1083.5498768499299</v>
      </c>
      <c r="F785" s="58">
        <f t="shared" si="40"/>
        <v>-2.221171254829013</v>
      </c>
      <c r="G785" s="59">
        <f t="shared" si="42"/>
        <v>0.17815285308342421</v>
      </c>
      <c r="H785" s="59">
        <f t="shared" si="41"/>
        <v>2.1344082541013165</v>
      </c>
      <c r="I785" s="59">
        <f t="shared" si="43"/>
        <v>-1.8790339510347698</v>
      </c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</row>
    <row r="786" spans="1:41" x14ac:dyDescent="0.2">
      <c r="A786" s="81">
        <v>2009</v>
      </c>
      <c r="B786" s="81">
        <v>4</v>
      </c>
      <c r="C786" s="71" t="s">
        <v>130</v>
      </c>
      <c r="D786" s="72">
        <v>608.78340066575402</v>
      </c>
      <c r="E786" s="72">
        <v>685.97491845975298</v>
      </c>
      <c r="F786" s="58">
        <f t="shared" si="40"/>
        <v>-15.54775010292323</v>
      </c>
      <c r="G786" s="59">
        <f t="shared" si="42"/>
        <v>-5.0968186388878127</v>
      </c>
      <c r="H786" s="59">
        <f t="shared" si="41"/>
        <v>-15.988685956763005</v>
      </c>
      <c r="I786" s="59">
        <f t="shared" si="43"/>
        <v>-6.8906089367810068</v>
      </c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</row>
    <row r="787" spans="1:41" x14ac:dyDescent="0.2">
      <c r="A787" s="81">
        <v>2009</v>
      </c>
      <c r="B787" s="81">
        <v>4</v>
      </c>
      <c r="C787" s="71" t="s">
        <v>131</v>
      </c>
      <c r="D787" s="72">
        <v>421.57108836091498</v>
      </c>
      <c r="E787" s="72">
        <v>344.72004856180303</v>
      </c>
      <c r="F787" s="58">
        <f t="shared" si="40"/>
        <v>-15.49444100140871</v>
      </c>
      <c r="G787" s="59">
        <f t="shared" si="42"/>
        <v>-2.9558958538602464</v>
      </c>
      <c r="H787" s="59">
        <f t="shared" si="41"/>
        <v>-12.325449140646484</v>
      </c>
      <c r="I787" s="59">
        <f t="shared" si="43"/>
        <v>-4.3200669260251452</v>
      </c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</row>
    <row r="788" spans="1:41" x14ac:dyDescent="0.2">
      <c r="A788" s="81">
        <v>2009</v>
      </c>
      <c r="B788" s="81">
        <v>4</v>
      </c>
      <c r="C788" s="71" t="s">
        <v>132</v>
      </c>
      <c r="D788" s="72">
        <v>938.20677533063895</v>
      </c>
      <c r="E788" s="72">
        <v>1091.7958051866499</v>
      </c>
      <c r="F788" s="58">
        <f t="shared" si="40"/>
        <v>7.7610017395398412</v>
      </c>
      <c r="G788" s="59">
        <f t="shared" si="42"/>
        <v>2.6731436675069054</v>
      </c>
      <c r="H788" s="59">
        <f t="shared" si="41"/>
        <v>4.1740768974942499</v>
      </c>
      <c r="I788" s="59">
        <f t="shared" si="43"/>
        <v>2.6596335280180572</v>
      </c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</row>
    <row r="789" spans="1:41" x14ac:dyDescent="0.2">
      <c r="A789" s="81">
        <v>2009</v>
      </c>
      <c r="B789" s="81">
        <v>4</v>
      </c>
      <c r="C789" s="71" t="s">
        <v>133</v>
      </c>
      <c r="D789" s="72">
        <v>848.09400603491895</v>
      </c>
      <c r="E789" s="72">
        <v>1177.7414130361201</v>
      </c>
      <c r="F789" s="58">
        <f t="shared" si="40"/>
        <v>-11.196264394550848</v>
      </c>
      <c r="G789" s="59">
        <f t="shared" si="42"/>
        <v>-8.2550387628698818</v>
      </c>
      <c r="H789" s="59">
        <f t="shared" si="41"/>
        <v>1.254045232218659</v>
      </c>
      <c r="I789" s="59">
        <f t="shared" si="43"/>
        <v>-4.959506108067302</v>
      </c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</row>
    <row r="790" spans="1:41" x14ac:dyDescent="0.2">
      <c r="A790" s="81">
        <v>2009</v>
      </c>
      <c r="B790" s="81">
        <v>4</v>
      </c>
      <c r="C790" s="71" t="s">
        <v>134</v>
      </c>
      <c r="D790" s="72">
        <v>396.21043076754398</v>
      </c>
      <c r="E790" s="72">
        <v>492.380155801576</v>
      </c>
      <c r="F790" s="58">
        <f t="shared" si="40"/>
        <v>4.3947234578482819</v>
      </c>
      <c r="G790" s="59">
        <f t="shared" si="42"/>
        <v>14.432150302731328</v>
      </c>
      <c r="H790" s="59">
        <f t="shared" si="41"/>
        <v>18.418984656351189</v>
      </c>
      <c r="I790" s="59">
        <f t="shared" si="43"/>
        <v>10.176876615820696</v>
      </c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</row>
    <row r="791" spans="1:41" x14ac:dyDescent="0.2">
      <c r="A791" s="81">
        <v>2009</v>
      </c>
      <c r="B791" s="81">
        <v>4</v>
      </c>
      <c r="C791" s="69" t="s">
        <v>135</v>
      </c>
      <c r="D791" s="70">
        <v>757.26530226711202</v>
      </c>
      <c r="E791" s="70">
        <v>948.83965126559497</v>
      </c>
      <c r="F791" s="58">
        <f t="shared" si="40"/>
        <v>6.2562667410288819</v>
      </c>
      <c r="G791" s="59">
        <f t="shared" si="42"/>
        <v>3.5433131201364709</v>
      </c>
      <c r="H791" s="59">
        <f t="shared" si="41"/>
        <v>-1.0291875795054972</v>
      </c>
      <c r="I791" s="59">
        <f t="shared" si="43"/>
        <v>3.7963741500251613</v>
      </c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</row>
    <row r="792" spans="1:41" x14ac:dyDescent="0.2">
      <c r="A792" s="81">
        <v>2009</v>
      </c>
      <c r="B792" s="81">
        <v>4</v>
      </c>
      <c r="C792" s="71" t="s">
        <v>4</v>
      </c>
      <c r="D792" s="72">
        <v>308.68308696467102</v>
      </c>
      <c r="E792" s="72">
        <v>416.852303210098</v>
      </c>
      <c r="F792" s="58">
        <f t="shared" si="40"/>
        <v>15.694555633060592</v>
      </c>
      <c r="G792" s="59">
        <f t="shared" si="42"/>
        <v>4.4473741183320037</v>
      </c>
      <c r="H792" s="59">
        <f t="shared" si="41"/>
        <v>-3.3863139404971765</v>
      </c>
      <c r="I792" s="59">
        <f t="shared" si="43"/>
        <v>5.2812603997241858</v>
      </c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</row>
    <row r="793" spans="1:41" x14ac:dyDescent="0.2">
      <c r="A793" s="81">
        <v>2009</v>
      </c>
      <c r="B793" s="81">
        <v>4</v>
      </c>
      <c r="C793" s="71" t="s">
        <v>136</v>
      </c>
      <c r="D793" s="72">
        <v>440.90946172159801</v>
      </c>
      <c r="E793" s="72">
        <v>524.41887761655005</v>
      </c>
      <c r="F793" s="58">
        <f t="shared" si="40"/>
        <v>-1.888854528951156</v>
      </c>
      <c r="G793" s="59">
        <f t="shared" si="42"/>
        <v>0.98066802718699275</v>
      </c>
      <c r="H793" s="59">
        <f t="shared" si="41"/>
        <v>0.83487012677891936</v>
      </c>
      <c r="I793" s="59">
        <f t="shared" si="43"/>
        <v>1.8872047379554502</v>
      </c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</row>
    <row r="794" spans="1:41" x14ac:dyDescent="0.2">
      <c r="A794" s="81">
        <v>2009</v>
      </c>
      <c r="B794" s="81">
        <v>4</v>
      </c>
      <c r="C794" s="69" t="s">
        <v>137</v>
      </c>
      <c r="D794" s="70">
        <v>2064.6360638809801</v>
      </c>
      <c r="E794" s="70">
        <v>2300.5148799020699</v>
      </c>
      <c r="F794" s="58">
        <f t="shared" si="40"/>
        <v>16.266725390293679</v>
      </c>
      <c r="G794" s="59">
        <f t="shared" si="42"/>
        <v>18.258544565556068</v>
      </c>
      <c r="H794" s="59">
        <f t="shared" si="41"/>
        <v>23.890755293252507</v>
      </c>
      <c r="I794" s="59">
        <f t="shared" si="43"/>
        <v>27.525568656028089</v>
      </c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</row>
    <row r="795" spans="1:41" x14ac:dyDescent="0.2">
      <c r="A795" s="81">
        <v>2009</v>
      </c>
      <c r="B795" s="81">
        <v>4</v>
      </c>
      <c r="C795" s="71" t="s">
        <v>138</v>
      </c>
      <c r="D795" s="72">
        <v>1308.0424713003399</v>
      </c>
      <c r="E795" s="72">
        <v>1724.62870831756</v>
      </c>
      <c r="F795" s="58">
        <f t="shared" si="40"/>
        <v>18.434253318376136</v>
      </c>
      <c r="G795" s="59">
        <f t="shared" si="42"/>
        <v>19.157838212357746</v>
      </c>
      <c r="H795" s="59">
        <f t="shared" si="41"/>
        <v>23.091049682231901</v>
      </c>
      <c r="I795" s="59">
        <f t="shared" si="43"/>
        <v>23.22248734044323</v>
      </c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</row>
    <row r="796" spans="1:41" x14ac:dyDescent="0.2">
      <c r="A796" s="81">
        <v>2009</v>
      </c>
      <c r="B796" s="81">
        <v>4</v>
      </c>
      <c r="C796" s="71" t="s">
        <v>139</v>
      </c>
      <c r="D796" s="72">
        <v>321.46754065078102</v>
      </c>
      <c r="E796" s="72">
        <v>312.57788108972602</v>
      </c>
      <c r="F796" s="58">
        <f t="shared" si="40"/>
        <v>18.578026321448515</v>
      </c>
      <c r="G796" s="59">
        <f t="shared" si="42"/>
        <v>20.139240470171551</v>
      </c>
      <c r="H796" s="59">
        <f t="shared" si="41"/>
        <v>37.277171371079064</v>
      </c>
      <c r="I796" s="59">
        <f t="shared" si="43"/>
        <v>32.078109303689772</v>
      </c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</row>
    <row r="797" spans="1:41" x14ac:dyDescent="0.2">
      <c r="A797" s="81">
        <v>2009</v>
      </c>
      <c r="B797" s="81">
        <v>4</v>
      </c>
      <c r="C797" s="71" t="s">
        <v>140</v>
      </c>
      <c r="D797" s="72">
        <v>430.49882104532497</v>
      </c>
      <c r="E797" s="72">
        <v>350.88358979376898</v>
      </c>
      <c r="F797" s="58">
        <f t="shared" si="40"/>
        <v>11.135535264010832</v>
      </c>
      <c r="G797" s="59">
        <f t="shared" si="42"/>
        <v>21.515646092552654</v>
      </c>
      <c r="H797" s="59">
        <f t="shared" si="41"/>
        <v>17.166952708341164</v>
      </c>
      <c r="I797" s="59">
        <f t="shared" si="43"/>
        <v>22.482926623761458</v>
      </c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</row>
    <row r="798" spans="1:41" x14ac:dyDescent="0.2">
      <c r="A798" s="81">
        <v>2009</v>
      </c>
      <c r="B798" s="81">
        <v>4</v>
      </c>
      <c r="C798" s="69" t="s">
        <v>141</v>
      </c>
      <c r="D798" s="70">
        <v>5790.9120704036104</v>
      </c>
      <c r="E798" s="70">
        <v>7234.6761610142803</v>
      </c>
      <c r="F798" s="58">
        <f t="shared" si="40"/>
        <v>2.4112233913254233</v>
      </c>
      <c r="G798" s="59">
        <f t="shared" si="42"/>
        <v>1.8091662497565331</v>
      </c>
      <c r="H798" s="59">
        <f t="shared" si="41"/>
        <v>5.7783215508347974</v>
      </c>
      <c r="I798" s="59">
        <f t="shared" si="43"/>
        <v>2.3109705666045199</v>
      </c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</row>
    <row r="799" spans="1:41" x14ac:dyDescent="0.2">
      <c r="A799" s="81">
        <v>2009</v>
      </c>
      <c r="B799" s="81">
        <v>4</v>
      </c>
      <c r="C799" s="71" t="s">
        <v>142</v>
      </c>
      <c r="D799" s="72">
        <v>3648.6212501586601</v>
      </c>
      <c r="E799" s="72">
        <v>4418.4663645208602</v>
      </c>
      <c r="F799" s="58">
        <f t="shared" si="40"/>
        <v>2.3728505985711745</v>
      </c>
      <c r="G799" s="59">
        <f t="shared" si="42"/>
        <v>1.6789858133563262</v>
      </c>
      <c r="H799" s="59">
        <f t="shared" si="41"/>
        <v>3.2306362363080376</v>
      </c>
      <c r="I799" s="59">
        <f t="shared" si="43"/>
        <v>2.3388265961193255</v>
      </c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</row>
    <row r="800" spans="1:41" x14ac:dyDescent="0.2">
      <c r="A800" s="81">
        <v>2009</v>
      </c>
      <c r="B800" s="81">
        <v>4</v>
      </c>
      <c r="C800" s="71" t="s">
        <v>5</v>
      </c>
      <c r="D800" s="72">
        <v>1384.7311644966301</v>
      </c>
      <c r="E800" s="72">
        <v>1703.4114121211701</v>
      </c>
      <c r="F800" s="58">
        <f t="shared" si="40"/>
        <v>1.0594632588001751</v>
      </c>
      <c r="G800" s="59">
        <f t="shared" si="42"/>
        <v>1.2204213368713468</v>
      </c>
      <c r="H800" s="59">
        <f t="shared" si="41"/>
        <v>7.7440527154030159</v>
      </c>
      <c r="I800" s="59">
        <f t="shared" si="43"/>
        <v>0.84844047627881114</v>
      </c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</row>
    <row r="801" spans="1:41" x14ac:dyDescent="0.2">
      <c r="A801" s="81">
        <v>2009</v>
      </c>
      <c r="B801" s="81">
        <v>4</v>
      </c>
      <c r="C801" s="71" t="s">
        <v>6</v>
      </c>
      <c r="D801" s="72">
        <v>750.67500791502096</v>
      </c>
      <c r="E801" s="72">
        <v>1143.44400096192</v>
      </c>
      <c r="F801" s="58">
        <f t="shared" ref="F801:F864" si="44">((E801/E641)-1)*100</f>
        <v>5.6392011906314821</v>
      </c>
      <c r="G801" s="59">
        <f t="shared" si="42"/>
        <v>3.7119705348150234</v>
      </c>
      <c r="H801" s="59">
        <f t="shared" ref="H801:H864" si="45">((D801/D641)-1)*100</f>
        <v>17.376426858703908</v>
      </c>
      <c r="I801" s="59">
        <f t="shared" si="43"/>
        <v>8.5933560551610952</v>
      </c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</row>
    <row r="802" spans="1:41" x14ac:dyDescent="0.2">
      <c r="A802" s="81">
        <v>2009</v>
      </c>
      <c r="B802" s="81">
        <v>4</v>
      </c>
      <c r="C802" s="69" t="s">
        <v>143</v>
      </c>
      <c r="D802" s="70">
        <v>1745.62865726931</v>
      </c>
      <c r="E802" s="70">
        <v>1744.0705934402699</v>
      </c>
      <c r="F802" s="58">
        <f t="shared" si="44"/>
        <v>-3.439549898289318</v>
      </c>
      <c r="G802" s="59">
        <f t="shared" si="42"/>
        <v>0.94583061943269708</v>
      </c>
      <c r="H802" s="59">
        <f t="shared" si="45"/>
        <v>-1.3105503453468059</v>
      </c>
      <c r="I802" s="59">
        <f t="shared" si="43"/>
        <v>1.3812364727060933</v>
      </c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</row>
    <row r="803" spans="1:41" x14ac:dyDescent="0.2">
      <c r="A803" s="81">
        <v>2009</v>
      </c>
      <c r="B803" s="81">
        <v>4</v>
      </c>
      <c r="C803" s="71" t="s">
        <v>143</v>
      </c>
      <c r="D803" s="72">
        <v>1745.62865726931</v>
      </c>
      <c r="E803" s="72">
        <v>1744.0705934402699</v>
      </c>
      <c r="F803" s="58">
        <f t="shared" si="44"/>
        <v>-3.439549898289318</v>
      </c>
      <c r="G803" s="59">
        <f t="shared" si="42"/>
        <v>0.94583061943269708</v>
      </c>
      <c r="H803" s="59">
        <f t="shared" si="45"/>
        <v>-1.3105503453468059</v>
      </c>
      <c r="I803" s="59">
        <f t="shared" si="43"/>
        <v>1.3812364727060933</v>
      </c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</row>
    <row r="804" spans="1:41" x14ac:dyDescent="0.2">
      <c r="A804" s="81">
        <v>2009</v>
      </c>
      <c r="B804" s="81">
        <v>4</v>
      </c>
      <c r="C804" s="69" t="s">
        <v>7</v>
      </c>
      <c r="D804" s="70">
        <v>2549.2553262971901</v>
      </c>
      <c r="E804" s="70">
        <v>2639.5680053855899</v>
      </c>
      <c r="F804" s="58">
        <f t="shared" si="44"/>
        <v>-0.65499785219991224</v>
      </c>
      <c r="G804" s="59">
        <f t="shared" si="42"/>
        <v>-1.1764533420857592</v>
      </c>
      <c r="H804" s="59">
        <f t="shared" si="45"/>
        <v>2.4109084420654181</v>
      </c>
      <c r="I804" s="59">
        <f t="shared" si="43"/>
        <v>-0.25858919546984938</v>
      </c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</row>
    <row r="805" spans="1:41" x14ac:dyDescent="0.2">
      <c r="A805" s="81">
        <v>2009</v>
      </c>
      <c r="B805" s="81">
        <v>4</v>
      </c>
      <c r="C805" s="71" t="s">
        <v>7</v>
      </c>
      <c r="D805" s="72">
        <v>2549.2553262971901</v>
      </c>
      <c r="E805" s="72">
        <v>2639.5680053855899</v>
      </c>
      <c r="F805" s="58">
        <f t="shared" si="44"/>
        <v>-0.65499785219991224</v>
      </c>
      <c r="G805" s="59">
        <f t="shared" si="42"/>
        <v>-1.1764533420857592</v>
      </c>
      <c r="H805" s="59">
        <f t="shared" si="45"/>
        <v>2.4109084420654181</v>
      </c>
      <c r="I805" s="59">
        <f t="shared" si="43"/>
        <v>-0.25858919546984938</v>
      </c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</row>
    <row r="806" spans="1:41" x14ac:dyDescent="0.2">
      <c r="A806" s="81">
        <v>2009</v>
      </c>
      <c r="B806" s="81">
        <v>4</v>
      </c>
      <c r="C806" s="69" t="s">
        <v>8</v>
      </c>
      <c r="D806" s="70">
        <v>4962.3947299950496</v>
      </c>
      <c r="E806" s="70">
        <v>5766.1177728961202</v>
      </c>
      <c r="F806" s="58">
        <f t="shared" si="44"/>
        <v>4.3490143837987549</v>
      </c>
      <c r="G806" s="59">
        <f t="shared" si="42"/>
        <v>0.80374492584036616</v>
      </c>
      <c r="H806" s="59">
        <f t="shared" si="45"/>
        <v>7.4419391632315479</v>
      </c>
      <c r="I806" s="59">
        <f t="shared" si="43"/>
        <v>1.4072795695651452</v>
      </c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</row>
    <row r="807" spans="1:41" x14ac:dyDescent="0.2">
      <c r="A807" s="81">
        <v>2009</v>
      </c>
      <c r="B807" s="81">
        <v>4</v>
      </c>
      <c r="C807" s="71" t="s">
        <v>8</v>
      </c>
      <c r="D807" s="72">
        <v>4962.3947299950496</v>
      </c>
      <c r="E807" s="72">
        <v>5766.1177728961202</v>
      </c>
      <c r="F807" s="58">
        <f t="shared" si="44"/>
        <v>4.3490143837987549</v>
      </c>
      <c r="G807" s="59">
        <f t="shared" si="42"/>
        <v>0.80374492584036616</v>
      </c>
      <c r="H807" s="59">
        <f t="shared" si="45"/>
        <v>7.4419391632315479</v>
      </c>
      <c r="I807" s="59">
        <f t="shared" si="43"/>
        <v>1.4072795695651452</v>
      </c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</row>
    <row r="808" spans="1:41" x14ac:dyDescent="0.2">
      <c r="A808" s="81">
        <v>2009</v>
      </c>
      <c r="B808" s="81">
        <v>4</v>
      </c>
      <c r="C808" s="69" t="s">
        <v>144</v>
      </c>
      <c r="D808" s="70">
        <v>2540.6740789263599</v>
      </c>
      <c r="E808" s="70">
        <v>3741.7481992056</v>
      </c>
      <c r="F808" s="58">
        <f t="shared" si="44"/>
        <v>3.6282683135933524</v>
      </c>
      <c r="G808" s="59">
        <f t="shared" si="42"/>
        <v>0.12366742886904536</v>
      </c>
      <c r="H808" s="59">
        <f t="shared" si="45"/>
        <v>14.111580206153951</v>
      </c>
      <c r="I808" s="59">
        <f t="shared" si="43"/>
        <v>2.6389371694066188</v>
      </c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</row>
    <row r="809" spans="1:41" x14ac:dyDescent="0.2">
      <c r="A809" s="81">
        <v>2009</v>
      </c>
      <c r="B809" s="81">
        <v>4</v>
      </c>
      <c r="C809" s="71" t="s">
        <v>144</v>
      </c>
      <c r="D809" s="72">
        <v>2540.6740789263599</v>
      </c>
      <c r="E809" s="72">
        <v>3741.7481992056</v>
      </c>
      <c r="F809" s="58">
        <f t="shared" si="44"/>
        <v>3.6282683135933524</v>
      </c>
      <c r="G809" s="59">
        <f t="shared" ref="G809:G872" si="46">((E809/E769)-1)*100</f>
        <v>0.12366742886904536</v>
      </c>
      <c r="H809" s="59">
        <f t="shared" si="45"/>
        <v>14.111580206153951</v>
      </c>
      <c r="I809" s="59">
        <f t="shared" ref="I809:I872" si="47">((D809/D769)-1)*100</f>
        <v>2.6389371694066188</v>
      </c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</row>
    <row r="810" spans="1:41" x14ac:dyDescent="0.2">
      <c r="A810" s="81">
        <v>2009</v>
      </c>
      <c r="B810" s="81">
        <v>4</v>
      </c>
      <c r="C810" s="69" t="s">
        <v>145</v>
      </c>
      <c r="D810" s="70">
        <v>4360.7098909249398</v>
      </c>
      <c r="E810" s="70">
        <v>5771.1195233939598</v>
      </c>
      <c r="F810" s="58">
        <f t="shared" si="44"/>
        <v>6.4154531831235539</v>
      </c>
      <c r="G810" s="59">
        <f t="shared" si="46"/>
        <v>1.2148927423161204E-2</v>
      </c>
      <c r="H810" s="59">
        <f t="shared" si="45"/>
        <v>12.809244122437358</v>
      </c>
      <c r="I810" s="59">
        <f t="shared" si="47"/>
        <v>1.3840907378473544</v>
      </c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</row>
    <row r="811" spans="1:41" x14ac:dyDescent="0.2">
      <c r="A811" s="81">
        <v>2009</v>
      </c>
      <c r="B811" s="81">
        <v>4</v>
      </c>
      <c r="C811" s="71" t="s">
        <v>146</v>
      </c>
      <c r="D811" s="72">
        <v>2209.0527060383702</v>
      </c>
      <c r="E811" s="72">
        <v>2818.8318280324002</v>
      </c>
      <c r="F811" s="58">
        <f t="shared" si="44"/>
        <v>8.7554672130422553</v>
      </c>
      <c r="G811" s="59">
        <f t="shared" si="46"/>
        <v>-0.66114616531601778</v>
      </c>
      <c r="H811" s="59">
        <f t="shared" si="45"/>
        <v>14.08828344158335</v>
      </c>
      <c r="I811" s="59">
        <f t="shared" si="47"/>
        <v>1.1311462062328248</v>
      </c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</row>
    <row r="812" spans="1:41" x14ac:dyDescent="0.2">
      <c r="A812" s="81">
        <v>2009</v>
      </c>
      <c r="B812" s="81">
        <v>4</v>
      </c>
      <c r="C812" s="71" t="s">
        <v>147</v>
      </c>
      <c r="D812" s="72">
        <v>1501.5638304020999</v>
      </c>
      <c r="E812" s="72">
        <v>2098.8479055228499</v>
      </c>
      <c r="F812" s="58">
        <f t="shared" si="44"/>
        <v>3.3454291232565936</v>
      </c>
      <c r="G812" s="59">
        <f t="shared" si="46"/>
        <v>0.19953704225181834</v>
      </c>
      <c r="H812" s="59">
        <f t="shared" si="45"/>
        <v>12.290855121729649</v>
      </c>
      <c r="I812" s="59">
        <f t="shared" si="47"/>
        <v>1.539655053313016</v>
      </c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</row>
    <row r="813" spans="1:41" x14ac:dyDescent="0.2">
      <c r="A813" s="81">
        <v>2009</v>
      </c>
      <c r="B813" s="81">
        <v>4</v>
      </c>
      <c r="C813" s="71" t="s">
        <v>148</v>
      </c>
      <c r="D813" s="72">
        <v>607.84316862519597</v>
      </c>
      <c r="E813" s="72">
        <v>839.88119649488203</v>
      </c>
      <c r="F813" s="58">
        <f t="shared" si="44"/>
        <v>4.1383646100453086</v>
      </c>
      <c r="G813" s="59">
        <f t="shared" si="46"/>
        <v>2.1574148561992468</v>
      </c>
      <c r="H813" s="59">
        <f t="shared" si="45"/>
        <v>11.757296486883217</v>
      </c>
      <c r="I813" s="59">
        <f t="shared" si="47"/>
        <v>3.7526979970321284</v>
      </c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</row>
    <row r="814" spans="1:41" x14ac:dyDescent="0.2">
      <c r="A814" s="81">
        <v>2009</v>
      </c>
      <c r="B814" s="81">
        <v>4</v>
      </c>
      <c r="C814" s="69" t="s">
        <v>149</v>
      </c>
      <c r="D814" s="70">
        <v>1265.4099943620699</v>
      </c>
      <c r="E814" s="70">
        <v>1629.49617340349</v>
      </c>
      <c r="F814" s="58">
        <f t="shared" si="44"/>
        <v>4.6568095890355155</v>
      </c>
      <c r="G814" s="59">
        <f t="shared" si="46"/>
        <v>0.43495039463081753</v>
      </c>
      <c r="H814" s="59">
        <f t="shared" si="45"/>
        <v>12.211931191823332</v>
      </c>
      <c r="I814" s="59">
        <f t="shared" si="47"/>
        <v>2.3737486780510242</v>
      </c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</row>
    <row r="815" spans="1:41" x14ac:dyDescent="0.2">
      <c r="A815" s="81">
        <v>2009</v>
      </c>
      <c r="B815" s="81">
        <v>4</v>
      </c>
      <c r="C815" s="71" t="s">
        <v>150</v>
      </c>
      <c r="D815" s="72">
        <v>982.57790710978497</v>
      </c>
      <c r="E815" s="72">
        <v>1261.4625755771001</v>
      </c>
      <c r="F815" s="58">
        <f t="shared" si="44"/>
        <v>5.0462165706932627</v>
      </c>
      <c r="G815" s="59">
        <f t="shared" si="46"/>
        <v>0.38140237768224949</v>
      </c>
      <c r="H815" s="59">
        <f t="shared" si="45"/>
        <v>13.010283662865142</v>
      </c>
      <c r="I815" s="59">
        <f t="shared" si="47"/>
        <v>2.319018158842745</v>
      </c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</row>
    <row r="816" spans="1:41" x14ac:dyDescent="0.2">
      <c r="A816" s="81">
        <v>2009</v>
      </c>
      <c r="B816" s="81">
        <v>4</v>
      </c>
      <c r="C816" s="71" t="s">
        <v>9</v>
      </c>
      <c r="D816" s="72">
        <v>282.30984725920098</v>
      </c>
      <c r="E816" s="72">
        <v>367.498588525755</v>
      </c>
      <c r="F816" s="58">
        <f t="shared" si="44"/>
        <v>3.3366517623431013</v>
      </c>
      <c r="G816" s="59">
        <f t="shared" si="46"/>
        <v>0.6638532349921622</v>
      </c>
      <c r="H816" s="59">
        <f t="shared" si="45"/>
        <v>9.4108506176923346</v>
      </c>
      <c r="I816" s="59">
        <f t="shared" si="47"/>
        <v>2.3082157096893985</v>
      </c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</row>
    <row r="817" spans="1:41" x14ac:dyDescent="0.2">
      <c r="A817" s="81">
        <v>2009</v>
      </c>
      <c r="B817" s="81">
        <v>4</v>
      </c>
      <c r="C817" s="69" t="s">
        <v>10</v>
      </c>
      <c r="D817" s="70">
        <v>30094.837447345799</v>
      </c>
      <c r="E817" s="70">
        <v>36742.190269043997</v>
      </c>
      <c r="F817" s="58">
        <f t="shared" si="44"/>
        <v>2.6777600303352633</v>
      </c>
      <c r="G817" s="59">
        <f t="shared" si="46"/>
        <v>0.95353835632905337</v>
      </c>
      <c r="H817" s="59">
        <f t="shared" si="45"/>
        <v>6.9623687636115816</v>
      </c>
      <c r="I817" s="59">
        <f t="shared" si="47"/>
        <v>2.2241084123117982</v>
      </c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</row>
    <row r="818" spans="1:41" x14ac:dyDescent="0.2">
      <c r="A818" s="81">
        <v>2009</v>
      </c>
      <c r="B818" s="81">
        <v>4</v>
      </c>
      <c r="C818" s="73" t="s">
        <v>11</v>
      </c>
      <c r="D818" s="72">
        <v>3300.49346589894</v>
      </c>
      <c r="E818" s="72">
        <v>3939.4041782088798</v>
      </c>
      <c r="F818" s="58">
        <f t="shared" si="44"/>
        <v>4.3374379435449972</v>
      </c>
      <c r="G818" s="59">
        <f t="shared" si="46"/>
        <v>3.5325932039253827</v>
      </c>
      <c r="H818" s="59">
        <f t="shared" si="45"/>
        <v>-0.84063977147292857</v>
      </c>
      <c r="I818" s="59">
        <f t="shared" si="47"/>
        <v>-0.92261308785166474</v>
      </c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</row>
    <row r="819" spans="1:41" x14ac:dyDescent="0.2">
      <c r="A819" s="81">
        <v>2009</v>
      </c>
      <c r="B819" s="81">
        <v>4</v>
      </c>
      <c r="C819" s="74" t="s">
        <v>12</v>
      </c>
      <c r="D819" s="92">
        <v>33406.5085984459</v>
      </c>
      <c r="E819" s="92">
        <v>40739.814059709002</v>
      </c>
      <c r="F819" s="58">
        <f t="shared" si="44"/>
        <v>2.842539524233656</v>
      </c>
      <c r="G819" s="59">
        <f t="shared" si="46"/>
        <v>1.1963898197921319</v>
      </c>
      <c r="H819" s="59">
        <f t="shared" si="45"/>
        <v>6.202295701227456</v>
      </c>
      <c r="I819" s="59">
        <f t="shared" si="47"/>
        <v>2.0716332690124739</v>
      </c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</row>
    <row r="820" spans="1:41" x14ac:dyDescent="0.2">
      <c r="A820" s="81">
        <v>2010</v>
      </c>
      <c r="B820" s="81">
        <v>1</v>
      </c>
      <c r="C820" s="69" t="s">
        <v>127</v>
      </c>
      <c r="D820" s="70">
        <v>2.6118851458337899</v>
      </c>
      <c r="E820" s="70">
        <v>2.82486559520262</v>
      </c>
      <c r="F820" s="58">
        <f t="shared" si="44"/>
        <v>-1.075213177719947</v>
      </c>
      <c r="G820" s="59">
        <f t="shared" si="46"/>
        <v>0.2375138917257269</v>
      </c>
      <c r="H820" s="59">
        <f t="shared" si="45"/>
        <v>6.2273893940576919</v>
      </c>
      <c r="I820" s="59">
        <f t="shared" si="47"/>
        <v>3.4029602871579856</v>
      </c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</row>
    <row r="821" spans="1:41" x14ac:dyDescent="0.2">
      <c r="A821" s="81">
        <v>2010</v>
      </c>
      <c r="B821" s="81">
        <v>1</v>
      </c>
      <c r="C821" s="71" t="s">
        <v>127</v>
      </c>
      <c r="D821" s="72">
        <v>2.6118851458337899</v>
      </c>
      <c r="E821" s="72">
        <v>2.82486559520262</v>
      </c>
      <c r="F821" s="58">
        <f t="shared" si="44"/>
        <v>-1.075213177719947</v>
      </c>
      <c r="G821" s="59">
        <f t="shared" si="46"/>
        <v>0.2375138917257269</v>
      </c>
      <c r="H821" s="59">
        <f t="shared" si="45"/>
        <v>6.2273893940576919</v>
      </c>
      <c r="I821" s="59">
        <f t="shared" si="47"/>
        <v>3.4029602871579856</v>
      </c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</row>
    <row r="822" spans="1:41" x14ac:dyDescent="0.2">
      <c r="A822" s="81">
        <v>2010</v>
      </c>
      <c r="B822" s="81">
        <v>1</v>
      </c>
      <c r="C822" s="69" t="s">
        <v>128</v>
      </c>
      <c r="D822" s="70">
        <v>77.999244196917303</v>
      </c>
      <c r="E822" s="70">
        <v>65.608128051816706</v>
      </c>
      <c r="F822" s="58">
        <f t="shared" si="44"/>
        <v>-10.831103424776</v>
      </c>
      <c r="G822" s="59">
        <f t="shared" si="46"/>
        <v>-10.148716728201634</v>
      </c>
      <c r="H822" s="59">
        <f t="shared" si="45"/>
        <v>-6.518489272857753</v>
      </c>
      <c r="I822" s="59">
        <f t="shared" si="47"/>
        <v>-6.5340616304003785</v>
      </c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</row>
    <row r="823" spans="1:41" x14ac:dyDescent="0.2">
      <c r="A823" s="81">
        <v>2010</v>
      </c>
      <c r="B823" s="81">
        <v>1</v>
      </c>
      <c r="C823" s="71" t="s">
        <v>128</v>
      </c>
      <c r="D823" s="72">
        <v>77.999244196917303</v>
      </c>
      <c r="E823" s="72">
        <v>65.608128051816706</v>
      </c>
      <c r="F823" s="58">
        <f t="shared" si="44"/>
        <v>-10.831103424776</v>
      </c>
      <c r="G823" s="59">
        <f t="shared" si="46"/>
        <v>-10.148716728201634</v>
      </c>
      <c r="H823" s="59">
        <f t="shared" si="45"/>
        <v>-6.518489272857753</v>
      </c>
      <c r="I823" s="59">
        <f t="shared" si="47"/>
        <v>-6.5340616304003785</v>
      </c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</row>
    <row r="824" spans="1:41" x14ac:dyDescent="0.2">
      <c r="A824" s="81">
        <v>2010</v>
      </c>
      <c r="B824" s="81">
        <v>1</v>
      </c>
      <c r="C824" s="69" t="s">
        <v>3</v>
      </c>
      <c r="D824" s="70">
        <v>4132.1551187750001</v>
      </c>
      <c r="E824" s="70">
        <v>4928.6739847551398</v>
      </c>
      <c r="F824" s="58">
        <f t="shared" si="44"/>
        <v>-1.7653946075542271</v>
      </c>
      <c r="G824" s="59">
        <f t="shared" si="46"/>
        <v>1.8950571902904612</v>
      </c>
      <c r="H824" s="59">
        <f t="shared" si="45"/>
        <v>-0.69328373445435298</v>
      </c>
      <c r="I824" s="59">
        <f t="shared" si="47"/>
        <v>1.8182153686308933</v>
      </c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</row>
    <row r="825" spans="1:41" x14ac:dyDescent="0.2">
      <c r="A825" s="81">
        <v>2010</v>
      </c>
      <c r="B825" s="81">
        <v>1</v>
      </c>
      <c r="C825" s="71" t="s">
        <v>129</v>
      </c>
      <c r="D825" s="72">
        <v>831.34031813294598</v>
      </c>
      <c r="E825" s="72">
        <v>1061.0544365236001</v>
      </c>
      <c r="F825" s="58">
        <f t="shared" si="44"/>
        <v>-3.7024090151007272</v>
      </c>
      <c r="G825" s="59">
        <f t="shared" si="46"/>
        <v>-2.0760872025317401</v>
      </c>
      <c r="H825" s="59">
        <f t="shared" si="45"/>
        <v>-4.2656338670980398</v>
      </c>
      <c r="I825" s="59">
        <f t="shared" si="47"/>
        <v>-3.2517866022796382</v>
      </c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</row>
    <row r="826" spans="1:41" x14ac:dyDescent="0.2">
      <c r="A826" s="81">
        <v>2010</v>
      </c>
      <c r="B826" s="81">
        <v>1</v>
      </c>
      <c r="C826" s="71" t="s">
        <v>130</v>
      </c>
      <c r="D826" s="72">
        <v>695.16802743206199</v>
      </c>
      <c r="E826" s="72">
        <v>792.60511571396398</v>
      </c>
      <c r="F826" s="58">
        <f t="shared" si="44"/>
        <v>4.5172899538667544</v>
      </c>
      <c r="G826" s="59">
        <f t="shared" si="46"/>
        <v>15.544328864622647</v>
      </c>
      <c r="H826" s="59">
        <f t="shared" si="45"/>
        <v>1.3588036669320847</v>
      </c>
      <c r="I826" s="59">
        <f t="shared" si="47"/>
        <v>14.189714547380783</v>
      </c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</row>
    <row r="827" spans="1:41" x14ac:dyDescent="0.2">
      <c r="A827" s="81">
        <v>2010</v>
      </c>
      <c r="B827" s="81">
        <v>1</v>
      </c>
      <c r="C827" s="71" t="s">
        <v>131</v>
      </c>
      <c r="D827" s="72">
        <v>436.02236015156598</v>
      </c>
      <c r="E827" s="72">
        <v>367.71458713785802</v>
      </c>
      <c r="F827" s="58">
        <f t="shared" si="44"/>
        <v>0.43652551715602783</v>
      </c>
      <c r="G827" s="59">
        <f t="shared" si="46"/>
        <v>6.6704964425451596</v>
      </c>
      <c r="H827" s="59">
        <f t="shared" si="45"/>
        <v>-3.4247983324243503</v>
      </c>
      <c r="I827" s="59">
        <f t="shared" si="47"/>
        <v>3.4279560884590277</v>
      </c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</row>
    <row r="828" spans="1:41" x14ac:dyDescent="0.2">
      <c r="A828" s="81">
        <v>2010</v>
      </c>
      <c r="B828" s="81">
        <v>1</v>
      </c>
      <c r="C828" s="71" t="s">
        <v>132</v>
      </c>
      <c r="D828" s="72">
        <v>936.72108769689703</v>
      </c>
      <c r="E828" s="72">
        <v>1055.1349820514999</v>
      </c>
      <c r="F828" s="58">
        <f t="shared" si="44"/>
        <v>-1.5507906824348106</v>
      </c>
      <c r="G828" s="59">
        <f t="shared" si="46"/>
        <v>-3.3578461247964375</v>
      </c>
      <c r="H828" s="59">
        <f t="shared" si="45"/>
        <v>-0.6052692298028628</v>
      </c>
      <c r="I828" s="59">
        <f t="shared" si="47"/>
        <v>-0.15835396554435555</v>
      </c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</row>
    <row r="829" spans="1:41" x14ac:dyDescent="0.2">
      <c r="A829" s="81">
        <v>2010</v>
      </c>
      <c r="B829" s="81">
        <v>1</v>
      </c>
      <c r="C829" s="71" t="s">
        <v>133</v>
      </c>
      <c r="D829" s="72">
        <v>893.21667423271197</v>
      </c>
      <c r="E829" s="72">
        <v>1258.6433662909101</v>
      </c>
      <c r="F829" s="58">
        <f t="shared" si="44"/>
        <v>-1.7876283220312539</v>
      </c>
      <c r="G829" s="59">
        <f t="shared" si="46"/>
        <v>6.8692458598557327</v>
      </c>
      <c r="H829" s="59">
        <f t="shared" si="45"/>
        <v>5.3908074036928877</v>
      </c>
      <c r="I829" s="59">
        <f t="shared" si="47"/>
        <v>5.3204795549439465</v>
      </c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</row>
    <row r="830" spans="1:41" x14ac:dyDescent="0.2">
      <c r="A830" s="81">
        <v>2010</v>
      </c>
      <c r="B830" s="81">
        <v>1</v>
      </c>
      <c r="C830" s="71" t="s">
        <v>134</v>
      </c>
      <c r="D830" s="72">
        <v>348.26410575979901</v>
      </c>
      <c r="E830" s="72">
        <v>446.87240200656998</v>
      </c>
      <c r="F830" s="58">
        <f t="shared" si="44"/>
        <v>-6.4435338985078694</v>
      </c>
      <c r="G830" s="59">
        <f t="shared" si="46"/>
        <v>-9.2424020868430716</v>
      </c>
      <c r="H830" s="59">
        <f t="shared" si="45"/>
        <v>-3.8886366858102983</v>
      </c>
      <c r="I830" s="59">
        <f t="shared" si="47"/>
        <v>-12.101227349028321</v>
      </c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</row>
    <row r="831" spans="1:41" x14ac:dyDescent="0.2">
      <c r="A831" s="81">
        <v>2010</v>
      </c>
      <c r="B831" s="81">
        <v>1</v>
      </c>
      <c r="C831" s="69" t="s">
        <v>135</v>
      </c>
      <c r="D831" s="70">
        <v>769.643185866919</v>
      </c>
      <c r="E831" s="70">
        <v>947.10716476959499</v>
      </c>
      <c r="F831" s="58">
        <f t="shared" si="44"/>
        <v>7.6684744781751579</v>
      </c>
      <c r="G831" s="59">
        <f t="shared" si="46"/>
        <v>-0.18259001862844793</v>
      </c>
      <c r="H831" s="59">
        <f t="shared" si="45"/>
        <v>8.3866763294703226</v>
      </c>
      <c r="I831" s="59">
        <f t="shared" si="47"/>
        <v>1.6345504756061002</v>
      </c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</row>
    <row r="832" spans="1:41" x14ac:dyDescent="0.2">
      <c r="A832" s="81">
        <v>2010</v>
      </c>
      <c r="B832" s="81">
        <v>1</v>
      </c>
      <c r="C832" s="71" t="s">
        <v>4</v>
      </c>
      <c r="D832" s="72">
        <v>323.97485376327199</v>
      </c>
      <c r="E832" s="72">
        <v>418.37125727152699</v>
      </c>
      <c r="F832" s="58">
        <f t="shared" si="44"/>
        <v>11.510228002010404</v>
      </c>
      <c r="G832" s="59">
        <f t="shared" si="46"/>
        <v>0.36438663040405661</v>
      </c>
      <c r="H832" s="59">
        <f t="shared" si="45"/>
        <v>6.7023640294630926</v>
      </c>
      <c r="I832" s="59">
        <f t="shared" si="47"/>
        <v>4.9538725781730797</v>
      </c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</row>
    <row r="833" spans="1:41" x14ac:dyDescent="0.2">
      <c r="A833" s="81">
        <v>2010</v>
      </c>
      <c r="B833" s="81">
        <v>1</v>
      </c>
      <c r="C833" s="71" t="s">
        <v>136</v>
      </c>
      <c r="D833" s="72">
        <v>454.19292767143003</v>
      </c>
      <c r="E833" s="72">
        <v>531.40097241264402</v>
      </c>
      <c r="F833" s="58">
        <f t="shared" si="44"/>
        <v>3.7341232516062473</v>
      </c>
      <c r="G833" s="59">
        <f t="shared" si="46"/>
        <v>1.3313965408390915</v>
      </c>
      <c r="H833" s="59">
        <f t="shared" si="45"/>
        <v>8.834271855728959</v>
      </c>
      <c r="I833" s="59">
        <f t="shared" si="47"/>
        <v>3.012742320830375</v>
      </c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</row>
    <row r="834" spans="1:41" x14ac:dyDescent="0.2">
      <c r="A834" s="81">
        <v>2010</v>
      </c>
      <c r="B834" s="81">
        <v>1</v>
      </c>
      <c r="C834" s="69" t="s">
        <v>137</v>
      </c>
      <c r="D834" s="70">
        <v>1740.3243786431999</v>
      </c>
      <c r="E834" s="70">
        <v>2130.8521488784099</v>
      </c>
      <c r="F834" s="58">
        <f t="shared" si="44"/>
        <v>0.24594828989903395</v>
      </c>
      <c r="G834" s="59">
        <f t="shared" si="46"/>
        <v>-7.3749895080392758</v>
      </c>
      <c r="H834" s="59">
        <f t="shared" si="45"/>
        <v>9.085969514359693E-2</v>
      </c>
      <c r="I834" s="59">
        <f t="shared" si="47"/>
        <v>-15.707934725704565</v>
      </c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</row>
    <row r="835" spans="1:41" x14ac:dyDescent="0.2">
      <c r="A835" s="81">
        <v>2010</v>
      </c>
      <c r="B835" s="81">
        <v>1</v>
      </c>
      <c r="C835" s="71" t="s">
        <v>138</v>
      </c>
      <c r="D835" s="72">
        <v>1260.0425751098901</v>
      </c>
      <c r="E835" s="72">
        <v>1677.6667642524801</v>
      </c>
      <c r="F835" s="58">
        <f t="shared" si="44"/>
        <v>8.349841408983071</v>
      </c>
      <c r="G835" s="59">
        <f t="shared" si="46"/>
        <v>-2.7230176465572686</v>
      </c>
      <c r="H835" s="59">
        <f t="shared" si="45"/>
        <v>10.945248680270868</v>
      </c>
      <c r="I835" s="59">
        <f t="shared" si="47"/>
        <v>-3.6695976807796238</v>
      </c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</row>
    <row r="836" spans="1:41" x14ac:dyDescent="0.2">
      <c r="A836" s="81">
        <v>2010</v>
      </c>
      <c r="B836" s="81">
        <v>1</v>
      </c>
      <c r="C836" s="71" t="s">
        <v>139</v>
      </c>
      <c r="D836" s="72">
        <v>147.15154462113199</v>
      </c>
      <c r="E836" s="72">
        <v>191.027367963796</v>
      </c>
      <c r="F836" s="58">
        <f t="shared" si="44"/>
        <v>-28.433208657439259</v>
      </c>
      <c r="G836" s="59">
        <f t="shared" si="46"/>
        <v>-38.886472933457092</v>
      </c>
      <c r="H836" s="59">
        <f t="shared" si="45"/>
        <v>-35.684565364259136</v>
      </c>
      <c r="I836" s="59">
        <f t="shared" si="47"/>
        <v>-54.225069093060711</v>
      </c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</row>
    <row r="837" spans="1:41" x14ac:dyDescent="0.2">
      <c r="A837" s="81">
        <v>2010</v>
      </c>
      <c r="B837" s="81">
        <v>1</v>
      </c>
      <c r="C837" s="71" t="s">
        <v>140</v>
      </c>
      <c r="D837" s="72">
        <v>357.73835084280802</v>
      </c>
      <c r="E837" s="72">
        <v>314.66439750967601</v>
      </c>
      <c r="F837" s="58">
        <f t="shared" si="44"/>
        <v>-3.4173397151036289</v>
      </c>
      <c r="G837" s="59">
        <f t="shared" si="46"/>
        <v>-10.322281616356211</v>
      </c>
      <c r="H837" s="59">
        <f t="shared" si="45"/>
        <v>-5.3334098925498115</v>
      </c>
      <c r="I837" s="59">
        <f t="shared" si="47"/>
        <v>-16.901433092393159</v>
      </c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</row>
    <row r="838" spans="1:41" x14ac:dyDescent="0.2">
      <c r="A838" s="81">
        <v>2010</v>
      </c>
      <c r="B838" s="81">
        <v>1</v>
      </c>
      <c r="C838" s="69" t="s">
        <v>141</v>
      </c>
      <c r="D838" s="70">
        <v>5896.8910125074099</v>
      </c>
      <c r="E838" s="70">
        <v>7379.30183711259</v>
      </c>
      <c r="F838" s="58">
        <f t="shared" si="44"/>
        <v>4.4750908748047546</v>
      </c>
      <c r="G838" s="59">
        <f t="shared" si="46"/>
        <v>1.9990621954533161</v>
      </c>
      <c r="H838" s="59">
        <f t="shared" si="45"/>
        <v>6.6482193407047196</v>
      </c>
      <c r="I838" s="59">
        <f t="shared" si="47"/>
        <v>1.8300906802823036</v>
      </c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</row>
    <row r="839" spans="1:41" x14ac:dyDescent="0.2">
      <c r="A839" s="81">
        <v>2010</v>
      </c>
      <c r="B839" s="81">
        <v>1</v>
      </c>
      <c r="C839" s="71" t="s">
        <v>142</v>
      </c>
      <c r="D839" s="72">
        <v>3702.7827716352699</v>
      </c>
      <c r="E839" s="72">
        <v>4495.3531674993901</v>
      </c>
      <c r="F839" s="58">
        <f t="shared" si="44"/>
        <v>4.0542083506014404</v>
      </c>
      <c r="G839" s="59">
        <f t="shared" si="46"/>
        <v>1.7401242113306736</v>
      </c>
      <c r="H839" s="59">
        <f t="shared" si="45"/>
        <v>4.8949372388912948</v>
      </c>
      <c r="I839" s="59">
        <f t="shared" si="47"/>
        <v>1.4844380318799866</v>
      </c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</row>
    <row r="840" spans="1:41" x14ac:dyDescent="0.2">
      <c r="A840" s="81">
        <v>2010</v>
      </c>
      <c r="B840" s="81">
        <v>1</v>
      </c>
      <c r="C840" s="71" t="s">
        <v>5</v>
      </c>
      <c r="D840" s="72">
        <v>1419.48629358425</v>
      </c>
      <c r="E840" s="72">
        <v>1762.4801388077301</v>
      </c>
      <c r="F840" s="58">
        <f t="shared" si="44"/>
        <v>4.3361849286492449</v>
      </c>
      <c r="G840" s="59">
        <f t="shared" si="46"/>
        <v>3.4676723583179969</v>
      </c>
      <c r="H840" s="59">
        <f t="shared" si="45"/>
        <v>6.5492212595360311</v>
      </c>
      <c r="I840" s="59">
        <f t="shared" si="47"/>
        <v>2.5098827829338255</v>
      </c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</row>
    <row r="841" spans="1:41" x14ac:dyDescent="0.2">
      <c r="A841" s="81">
        <v>2010</v>
      </c>
      <c r="B841" s="81">
        <v>1</v>
      </c>
      <c r="C841" s="71" t="s">
        <v>6</v>
      </c>
      <c r="D841" s="72">
        <v>812.09267600147098</v>
      </c>
      <c r="E841" s="72">
        <v>1156.85227770962</v>
      </c>
      <c r="F841" s="58">
        <f t="shared" si="44"/>
        <v>6.0002483968748743</v>
      </c>
      <c r="G841" s="59">
        <f t="shared" si="46"/>
        <v>1.1726220730022829</v>
      </c>
      <c r="H841" s="59">
        <f t="shared" si="45"/>
        <v>14.272005090441752</v>
      </c>
      <c r="I841" s="59">
        <f t="shared" si="47"/>
        <v>8.1816588322336514</v>
      </c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</row>
    <row r="842" spans="1:41" x14ac:dyDescent="0.2">
      <c r="A842" s="81">
        <v>2010</v>
      </c>
      <c r="B842" s="81">
        <v>1</v>
      </c>
      <c r="C842" s="69" t="s">
        <v>143</v>
      </c>
      <c r="D842" s="70">
        <v>1810.6171124315299</v>
      </c>
      <c r="E842" s="70">
        <v>1823.1644832501499</v>
      </c>
      <c r="F842" s="58">
        <f t="shared" si="44"/>
        <v>4.3507449319071911</v>
      </c>
      <c r="G842" s="59">
        <f t="shared" si="46"/>
        <v>4.5350165358767569</v>
      </c>
      <c r="H842" s="59">
        <f t="shared" si="45"/>
        <v>5.3103008079014247</v>
      </c>
      <c r="I842" s="59">
        <f t="shared" si="47"/>
        <v>3.7229255427028596</v>
      </c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</row>
    <row r="843" spans="1:41" x14ac:dyDescent="0.2">
      <c r="A843" s="81">
        <v>2010</v>
      </c>
      <c r="B843" s="81">
        <v>1</v>
      </c>
      <c r="C843" s="71" t="s">
        <v>143</v>
      </c>
      <c r="D843" s="72">
        <v>1810.6171124315299</v>
      </c>
      <c r="E843" s="72">
        <v>1823.1644832501499</v>
      </c>
      <c r="F843" s="58">
        <f t="shared" si="44"/>
        <v>4.3507449319071911</v>
      </c>
      <c r="G843" s="59">
        <f t="shared" si="46"/>
        <v>4.5350165358767569</v>
      </c>
      <c r="H843" s="59">
        <f t="shared" si="45"/>
        <v>5.3103008079014247</v>
      </c>
      <c r="I843" s="59">
        <f t="shared" si="47"/>
        <v>3.7229255427028596</v>
      </c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</row>
    <row r="844" spans="1:41" x14ac:dyDescent="0.2">
      <c r="A844" s="81">
        <v>2010</v>
      </c>
      <c r="B844" s="81">
        <v>1</v>
      </c>
      <c r="C844" s="69" t="s">
        <v>7</v>
      </c>
      <c r="D844" s="70">
        <v>2502.6548846319502</v>
      </c>
      <c r="E844" s="70">
        <v>2556.4517363949699</v>
      </c>
      <c r="F844" s="58">
        <f t="shared" si="44"/>
        <v>-3.9838623040628796</v>
      </c>
      <c r="G844" s="59">
        <f t="shared" si="46"/>
        <v>-3.1488587837492865</v>
      </c>
      <c r="H844" s="59">
        <f t="shared" si="45"/>
        <v>1.9367663038472038E-2</v>
      </c>
      <c r="I844" s="59">
        <f t="shared" si="47"/>
        <v>-1.8280021300544846</v>
      </c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</row>
    <row r="845" spans="1:41" x14ac:dyDescent="0.2">
      <c r="A845" s="81">
        <v>2010</v>
      </c>
      <c r="B845" s="81">
        <v>1</v>
      </c>
      <c r="C845" s="71" t="s">
        <v>7</v>
      </c>
      <c r="D845" s="72">
        <v>2502.6548846319502</v>
      </c>
      <c r="E845" s="72">
        <v>2556.4517363949699</v>
      </c>
      <c r="F845" s="58">
        <f t="shared" si="44"/>
        <v>-3.9838623040628796</v>
      </c>
      <c r="G845" s="59">
        <f t="shared" si="46"/>
        <v>-3.1488587837492865</v>
      </c>
      <c r="H845" s="59">
        <f t="shared" si="45"/>
        <v>1.9367663038472038E-2</v>
      </c>
      <c r="I845" s="59">
        <f t="shared" si="47"/>
        <v>-1.8280021300544846</v>
      </c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</row>
    <row r="846" spans="1:41" x14ac:dyDescent="0.2">
      <c r="A846" s="81">
        <v>2010</v>
      </c>
      <c r="B846" s="81">
        <v>1</v>
      </c>
      <c r="C846" s="69" t="s">
        <v>8</v>
      </c>
      <c r="D846" s="70">
        <v>5042.1450315120001</v>
      </c>
      <c r="E846" s="70">
        <v>5848.5865951763799</v>
      </c>
      <c r="F846" s="58">
        <f t="shared" si="44"/>
        <v>4.2447419268406783</v>
      </c>
      <c r="G846" s="59">
        <f t="shared" si="46"/>
        <v>1.4302313190325044</v>
      </c>
      <c r="H846" s="59">
        <f t="shared" si="45"/>
        <v>6.858871625012064</v>
      </c>
      <c r="I846" s="59">
        <f t="shared" si="47"/>
        <v>1.607093064058418</v>
      </c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</row>
    <row r="847" spans="1:41" x14ac:dyDescent="0.2">
      <c r="A847" s="81">
        <v>2010</v>
      </c>
      <c r="B847" s="81">
        <v>1</v>
      </c>
      <c r="C847" s="71" t="s">
        <v>8</v>
      </c>
      <c r="D847" s="72">
        <v>5042.1450315120001</v>
      </c>
      <c r="E847" s="72">
        <v>5848.5865951763799</v>
      </c>
      <c r="F847" s="58">
        <f t="shared" si="44"/>
        <v>4.2447419268406783</v>
      </c>
      <c r="G847" s="59">
        <f t="shared" si="46"/>
        <v>1.4302313190325044</v>
      </c>
      <c r="H847" s="59">
        <f t="shared" si="45"/>
        <v>6.858871625012064</v>
      </c>
      <c r="I847" s="59">
        <f t="shared" si="47"/>
        <v>1.607093064058418</v>
      </c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</row>
    <row r="848" spans="1:41" x14ac:dyDescent="0.2">
      <c r="A848" s="81">
        <v>2010</v>
      </c>
      <c r="B848" s="81">
        <v>1</v>
      </c>
      <c r="C848" s="69" t="s">
        <v>144</v>
      </c>
      <c r="D848" s="70">
        <v>2628.4061744935998</v>
      </c>
      <c r="E848" s="70">
        <v>3781.3073467888498</v>
      </c>
      <c r="F848" s="58">
        <f t="shared" si="44"/>
        <v>2.9099924908357</v>
      </c>
      <c r="G848" s="59">
        <f t="shared" si="46"/>
        <v>1.0572370313867818</v>
      </c>
      <c r="H848" s="59">
        <f t="shared" si="45"/>
        <v>13.353719625835136</v>
      </c>
      <c r="I848" s="59">
        <f t="shared" si="47"/>
        <v>3.45310310735778</v>
      </c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</row>
    <row r="849" spans="1:41" x14ac:dyDescent="0.2">
      <c r="A849" s="81">
        <v>2010</v>
      </c>
      <c r="B849" s="81">
        <v>1</v>
      </c>
      <c r="C849" s="71" t="s">
        <v>144</v>
      </c>
      <c r="D849" s="72">
        <v>2628.4061744935998</v>
      </c>
      <c r="E849" s="72">
        <v>3781.3073467888498</v>
      </c>
      <c r="F849" s="58">
        <f t="shared" si="44"/>
        <v>2.9099924908357</v>
      </c>
      <c r="G849" s="59">
        <f t="shared" si="46"/>
        <v>1.0572370313867818</v>
      </c>
      <c r="H849" s="59">
        <f t="shared" si="45"/>
        <v>13.353719625835136</v>
      </c>
      <c r="I849" s="59">
        <f t="shared" si="47"/>
        <v>3.45310310735778</v>
      </c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</row>
    <row r="850" spans="1:41" x14ac:dyDescent="0.2">
      <c r="A850" s="81">
        <v>2010</v>
      </c>
      <c r="B850" s="81">
        <v>1</v>
      </c>
      <c r="C850" s="69" t="s">
        <v>145</v>
      </c>
      <c r="D850" s="70">
        <v>4467.5773361250303</v>
      </c>
      <c r="E850" s="70">
        <v>5880.9490953500899</v>
      </c>
      <c r="F850" s="58">
        <f t="shared" si="44"/>
        <v>5.1242107844759577</v>
      </c>
      <c r="G850" s="59">
        <f t="shared" si="46"/>
        <v>1.9030895394025693</v>
      </c>
      <c r="H850" s="59">
        <f t="shared" si="45"/>
        <v>10.30513609021293</v>
      </c>
      <c r="I850" s="59">
        <f t="shared" si="47"/>
        <v>2.4506891738542924</v>
      </c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</row>
    <row r="851" spans="1:41" x14ac:dyDescent="0.2">
      <c r="A851" s="81">
        <v>2010</v>
      </c>
      <c r="B851" s="81">
        <v>1</v>
      </c>
      <c r="C851" s="71" t="s">
        <v>146</v>
      </c>
      <c r="D851" s="72">
        <v>2405.1895956900498</v>
      </c>
      <c r="E851" s="72">
        <v>2911.18622284396</v>
      </c>
      <c r="F851" s="58">
        <f t="shared" si="44"/>
        <v>7.5161751850518765</v>
      </c>
      <c r="G851" s="59">
        <f t="shared" si="46"/>
        <v>3.2763357463586162</v>
      </c>
      <c r="H851" s="59">
        <f t="shared" si="45"/>
        <v>9.5729794945251143</v>
      </c>
      <c r="I851" s="59">
        <f t="shared" si="47"/>
        <v>8.8787781801469059</v>
      </c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</row>
    <row r="852" spans="1:41" x14ac:dyDescent="0.2">
      <c r="A852" s="81">
        <v>2010</v>
      </c>
      <c r="B852" s="81">
        <v>1</v>
      </c>
      <c r="C852" s="71" t="s">
        <v>147</v>
      </c>
      <c r="D852" s="72">
        <v>1520.0567287024201</v>
      </c>
      <c r="E852" s="72">
        <v>2099.6730691451398</v>
      </c>
      <c r="F852" s="58">
        <f t="shared" si="44"/>
        <v>0.58001779822935973</v>
      </c>
      <c r="G852" s="59">
        <f t="shared" si="46"/>
        <v>3.9315074718770937E-2</v>
      </c>
      <c r="H852" s="59">
        <f t="shared" si="45"/>
        <v>7.6175943834346116</v>
      </c>
      <c r="I852" s="59">
        <f t="shared" si="47"/>
        <v>1.2315759027951456</v>
      </c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</row>
    <row r="853" spans="1:41" x14ac:dyDescent="0.2">
      <c r="A853" s="81">
        <v>2010</v>
      </c>
      <c r="B853" s="81">
        <v>1</v>
      </c>
      <c r="C853" s="71" t="s">
        <v>148</v>
      </c>
      <c r="D853" s="72">
        <v>633.47593884843104</v>
      </c>
      <c r="E853" s="72">
        <v>862.52285175323505</v>
      </c>
      <c r="F853" s="58">
        <f t="shared" si="44"/>
        <v>8.5330182489214081</v>
      </c>
      <c r="G853" s="59">
        <f t="shared" si="46"/>
        <v>2.6958164265189488</v>
      </c>
      <c r="H853" s="59">
        <f t="shared" si="45"/>
        <v>15.921886919947404</v>
      </c>
      <c r="I853" s="59">
        <f t="shared" si="47"/>
        <v>4.2170039158637929</v>
      </c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</row>
    <row r="854" spans="1:41" x14ac:dyDescent="0.2">
      <c r="A854" s="81">
        <v>2010</v>
      </c>
      <c r="B854" s="81">
        <v>1</v>
      </c>
      <c r="C854" s="69" t="s">
        <v>149</v>
      </c>
      <c r="D854" s="70">
        <v>1331.7577462809099</v>
      </c>
      <c r="E854" s="70">
        <v>1674.44122754522</v>
      </c>
      <c r="F854" s="58">
        <f t="shared" si="44"/>
        <v>5.930133028718787</v>
      </c>
      <c r="G854" s="59">
        <f t="shared" si="46"/>
        <v>2.7582178390670453</v>
      </c>
      <c r="H854" s="59">
        <f t="shared" si="45"/>
        <v>14.873363204665168</v>
      </c>
      <c r="I854" s="59">
        <f t="shared" si="47"/>
        <v>5.2431822266654216</v>
      </c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</row>
    <row r="855" spans="1:41" x14ac:dyDescent="0.2">
      <c r="A855" s="81">
        <v>2010</v>
      </c>
      <c r="B855" s="81">
        <v>1</v>
      </c>
      <c r="C855" s="71" t="s">
        <v>150</v>
      </c>
      <c r="D855" s="72">
        <v>1040.9993630219301</v>
      </c>
      <c r="E855" s="72">
        <v>1304.61901959849</v>
      </c>
      <c r="F855" s="58">
        <f t="shared" si="44"/>
        <v>6.875063016310845</v>
      </c>
      <c r="G855" s="59">
        <f t="shared" si="46"/>
        <v>3.421143429613549</v>
      </c>
      <c r="H855" s="59">
        <f t="shared" si="45"/>
        <v>16.25418922071351</v>
      </c>
      <c r="I855" s="59">
        <f t="shared" si="47"/>
        <v>5.9457326985897341</v>
      </c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</row>
    <row r="856" spans="1:41" x14ac:dyDescent="0.2">
      <c r="A856" s="81">
        <v>2010</v>
      </c>
      <c r="B856" s="81">
        <v>1</v>
      </c>
      <c r="C856" s="71" t="s">
        <v>9</v>
      </c>
      <c r="D856" s="72">
        <v>290.60048326655101</v>
      </c>
      <c r="E856" s="72">
        <v>369.77302304588301</v>
      </c>
      <c r="F856" s="58">
        <f t="shared" si="44"/>
        <v>2.4700457906477125</v>
      </c>
      <c r="G856" s="59">
        <f t="shared" si="46"/>
        <v>0.61889612399657068</v>
      </c>
      <c r="H856" s="59">
        <f t="shared" si="45"/>
        <v>10.07860206270208</v>
      </c>
      <c r="I856" s="59">
        <f t="shared" si="47"/>
        <v>2.9367151333329344</v>
      </c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</row>
    <row r="857" spans="1:41" x14ac:dyDescent="0.2">
      <c r="A857" s="81">
        <v>2010</v>
      </c>
      <c r="B857" s="81">
        <v>1</v>
      </c>
      <c r="C857" s="69" t="s">
        <v>10</v>
      </c>
      <c r="D857" s="70">
        <v>30505.3328909886</v>
      </c>
      <c r="E857" s="70">
        <v>37077.802038935202</v>
      </c>
      <c r="F857" s="58">
        <f t="shared" si="44"/>
        <v>2.2860626447013921</v>
      </c>
      <c r="G857" s="59">
        <f t="shared" si="46"/>
        <v>0.91342341714986119</v>
      </c>
      <c r="H857" s="59">
        <f t="shared" si="45"/>
        <v>5.9098157448052913</v>
      </c>
      <c r="I857" s="59">
        <f t="shared" si="47"/>
        <v>1.3640061833229966</v>
      </c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</row>
    <row r="858" spans="1:41" x14ac:dyDescent="0.2">
      <c r="A858" s="81">
        <v>2010</v>
      </c>
      <c r="B858" s="81">
        <v>1</v>
      </c>
      <c r="C858" s="73" t="s">
        <v>11</v>
      </c>
      <c r="D858" s="72">
        <v>3421.1548642627299</v>
      </c>
      <c r="E858" s="72">
        <v>3951.1830845077602</v>
      </c>
      <c r="F858" s="58">
        <f t="shared" si="44"/>
        <v>1.787695497880315</v>
      </c>
      <c r="G858" s="59">
        <f t="shared" si="46"/>
        <v>0.29900222891665607</v>
      </c>
      <c r="H858" s="59">
        <f t="shared" si="45"/>
        <v>5.0854583839935019</v>
      </c>
      <c r="I858" s="59">
        <f t="shared" si="47"/>
        <v>3.6558593316568189</v>
      </c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</row>
    <row r="859" spans="1:41" x14ac:dyDescent="0.2">
      <c r="A859" s="81">
        <v>2010</v>
      </c>
      <c r="B859" s="81">
        <v>1</v>
      </c>
      <c r="C859" s="74" t="s">
        <v>12</v>
      </c>
      <c r="D859" s="92">
        <v>33899.703400194303</v>
      </c>
      <c r="E859" s="92">
        <v>41063.453625889299</v>
      </c>
      <c r="F859" s="58">
        <f t="shared" si="44"/>
        <v>2.1617146418383193</v>
      </c>
      <c r="G859" s="59">
        <f t="shared" si="46"/>
        <v>0.79440609548675489</v>
      </c>
      <c r="H859" s="59">
        <f t="shared" si="45"/>
        <v>5.793127708204171</v>
      </c>
      <c r="I859" s="59">
        <f t="shared" si="47"/>
        <v>1.4763434505434825</v>
      </c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</row>
    <row r="860" spans="1:41" x14ac:dyDescent="0.2">
      <c r="A860" s="81">
        <v>2010</v>
      </c>
      <c r="B860" s="81">
        <v>2</v>
      </c>
      <c r="C860" s="69" t="s">
        <v>127</v>
      </c>
      <c r="D860" s="70">
        <v>2.6274336920518402</v>
      </c>
      <c r="E860" s="70">
        <v>2.75463538292203</v>
      </c>
      <c r="F860" s="58">
        <f t="shared" si="44"/>
        <v>-3.5883039102061698</v>
      </c>
      <c r="G860" s="59">
        <f t="shared" si="46"/>
        <v>-2.4861434965210316</v>
      </c>
      <c r="H860" s="59">
        <f t="shared" si="45"/>
        <v>3.6342631647135359</v>
      </c>
      <c r="I860" s="59">
        <f t="shared" si="47"/>
        <v>0.59529976817134234</v>
      </c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</row>
    <row r="861" spans="1:41" x14ac:dyDescent="0.2">
      <c r="A861" s="81">
        <v>2010</v>
      </c>
      <c r="B861" s="81">
        <v>2</v>
      </c>
      <c r="C861" s="71" t="s">
        <v>127</v>
      </c>
      <c r="D861" s="72">
        <v>2.6274336920518402</v>
      </c>
      <c r="E861" s="72">
        <v>2.75463538292203</v>
      </c>
      <c r="F861" s="58">
        <f t="shared" si="44"/>
        <v>-3.5883039102061698</v>
      </c>
      <c r="G861" s="59">
        <f t="shared" si="46"/>
        <v>-2.4861434965210316</v>
      </c>
      <c r="H861" s="59">
        <f t="shared" si="45"/>
        <v>3.6342631647135359</v>
      </c>
      <c r="I861" s="59">
        <f t="shared" si="47"/>
        <v>0.59529976817134234</v>
      </c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</row>
    <row r="862" spans="1:41" x14ac:dyDescent="0.2">
      <c r="A862" s="81">
        <v>2010</v>
      </c>
      <c r="B862" s="81">
        <v>2</v>
      </c>
      <c r="C862" s="69" t="s">
        <v>128</v>
      </c>
      <c r="D862" s="70">
        <v>72.896134365815897</v>
      </c>
      <c r="E862" s="70">
        <v>61.532638989181599</v>
      </c>
      <c r="F862" s="58">
        <f t="shared" si="44"/>
        <v>-24.071776257751164</v>
      </c>
      <c r="G862" s="59">
        <f t="shared" si="46"/>
        <v>-6.2118660959451848</v>
      </c>
      <c r="H862" s="59">
        <f t="shared" si="45"/>
        <v>-21.09053622778092</v>
      </c>
      <c r="I862" s="59">
        <f t="shared" si="47"/>
        <v>-6.5425118969333447</v>
      </c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</row>
    <row r="863" spans="1:41" x14ac:dyDescent="0.2">
      <c r="A863" s="81">
        <v>2010</v>
      </c>
      <c r="B863" s="81">
        <v>2</v>
      </c>
      <c r="C863" s="71" t="s">
        <v>128</v>
      </c>
      <c r="D863" s="72">
        <v>72.896134365815897</v>
      </c>
      <c r="E863" s="72">
        <v>61.532638989181599</v>
      </c>
      <c r="F863" s="58">
        <f t="shared" si="44"/>
        <v>-24.071776257751164</v>
      </c>
      <c r="G863" s="59">
        <f t="shared" si="46"/>
        <v>-6.2118660959451848</v>
      </c>
      <c r="H863" s="59">
        <f t="shared" si="45"/>
        <v>-21.09053622778092</v>
      </c>
      <c r="I863" s="59">
        <f t="shared" si="47"/>
        <v>-6.5425118969333447</v>
      </c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</row>
    <row r="864" spans="1:41" x14ac:dyDescent="0.2">
      <c r="A864" s="81">
        <v>2010</v>
      </c>
      <c r="B864" s="81">
        <v>2</v>
      </c>
      <c r="C864" s="69" t="s">
        <v>3</v>
      </c>
      <c r="D864" s="70">
        <v>4129.0866819114399</v>
      </c>
      <c r="E864" s="70">
        <v>4881.3422563384001</v>
      </c>
      <c r="F864" s="58">
        <f t="shared" si="44"/>
        <v>-1.4910679897559231</v>
      </c>
      <c r="G864" s="59">
        <f t="shared" si="46"/>
        <v>-0.96033392679534257</v>
      </c>
      <c r="H864" s="59">
        <f t="shared" si="45"/>
        <v>-0.57242684459116733</v>
      </c>
      <c r="I864" s="59">
        <f t="shared" si="47"/>
        <v>-7.4257542985700642E-2</v>
      </c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</row>
    <row r="865" spans="1:41" x14ac:dyDescent="0.2">
      <c r="A865" s="81">
        <v>2010</v>
      </c>
      <c r="B865" s="81">
        <v>2</v>
      </c>
      <c r="C865" s="71" t="s">
        <v>129</v>
      </c>
      <c r="D865" s="72">
        <v>796.76095550928403</v>
      </c>
      <c r="E865" s="72">
        <v>1030.7107586997199</v>
      </c>
      <c r="F865" s="58">
        <f t="shared" ref="F865:F928" si="48">((E865/E705)-1)*100</f>
        <v>-5.1800955618229283</v>
      </c>
      <c r="G865" s="59">
        <f t="shared" si="46"/>
        <v>-2.8597663587645039</v>
      </c>
      <c r="H865" s="59">
        <f t="shared" ref="H865:H928" si="49">((D865/D705)-1)*100</f>
        <v>-8.6870356319221251</v>
      </c>
      <c r="I865" s="59">
        <f t="shared" si="47"/>
        <v>-4.1594713824684382</v>
      </c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</row>
    <row r="866" spans="1:41" x14ac:dyDescent="0.2">
      <c r="A866" s="81">
        <v>2010</v>
      </c>
      <c r="B866" s="81">
        <v>2</v>
      </c>
      <c r="C866" s="71" t="s">
        <v>130</v>
      </c>
      <c r="D866" s="72">
        <v>628.36458073948597</v>
      </c>
      <c r="E866" s="72">
        <v>689.23669278321302</v>
      </c>
      <c r="F866" s="58">
        <f t="shared" si="48"/>
        <v>-6.0166228080166251</v>
      </c>
      <c r="G866" s="59">
        <f t="shared" si="46"/>
        <v>-13.041604309813037</v>
      </c>
      <c r="H866" s="59">
        <f t="shared" si="49"/>
        <v>-7.8687953900583363</v>
      </c>
      <c r="I866" s="59">
        <f t="shared" si="47"/>
        <v>-9.6096834227757491</v>
      </c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</row>
    <row r="867" spans="1:41" x14ac:dyDescent="0.2">
      <c r="A867" s="81">
        <v>2010</v>
      </c>
      <c r="B867" s="81">
        <v>2</v>
      </c>
      <c r="C867" s="71" t="s">
        <v>131</v>
      </c>
      <c r="D867" s="72">
        <v>443.20152883248801</v>
      </c>
      <c r="E867" s="72">
        <v>383.47503436826099</v>
      </c>
      <c r="F867" s="58">
        <f t="shared" si="48"/>
        <v>2.0481399212572748</v>
      </c>
      <c r="G867" s="59">
        <f t="shared" si="46"/>
        <v>4.2860543969919451</v>
      </c>
      <c r="H867" s="59">
        <f t="shared" si="49"/>
        <v>-6.1001380388464588</v>
      </c>
      <c r="I867" s="59">
        <f t="shared" si="47"/>
        <v>1.6465138802575385</v>
      </c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</row>
    <row r="868" spans="1:41" x14ac:dyDescent="0.2">
      <c r="A868" s="81">
        <v>2010</v>
      </c>
      <c r="B868" s="81">
        <v>2</v>
      </c>
      <c r="C868" s="71" t="s">
        <v>132</v>
      </c>
      <c r="D868" s="72">
        <v>957.26141100771304</v>
      </c>
      <c r="E868" s="72">
        <v>1081.2408878267099</v>
      </c>
      <c r="F868" s="58">
        <f t="shared" si="48"/>
        <v>0.39356438210540468</v>
      </c>
      <c r="G868" s="59">
        <f t="shared" si="46"/>
        <v>2.474176879668244</v>
      </c>
      <c r="H868" s="59">
        <f t="shared" si="49"/>
        <v>1.6696396500975652</v>
      </c>
      <c r="I868" s="59">
        <f t="shared" si="47"/>
        <v>2.1927896767348631</v>
      </c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</row>
    <row r="869" spans="1:41" x14ac:dyDescent="0.2">
      <c r="A869" s="81">
        <v>2010</v>
      </c>
      <c r="B869" s="81">
        <v>2</v>
      </c>
      <c r="C869" s="71" t="s">
        <v>133</v>
      </c>
      <c r="D869" s="72">
        <v>913.73579228341998</v>
      </c>
      <c r="E869" s="72">
        <v>1223.2361401789601</v>
      </c>
      <c r="F869" s="58">
        <f t="shared" si="48"/>
        <v>1.5333101611217481</v>
      </c>
      <c r="G869" s="59">
        <f t="shared" si="46"/>
        <v>-2.8131261849249078</v>
      </c>
      <c r="H869" s="59">
        <f t="shared" si="49"/>
        <v>12.011262820391</v>
      </c>
      <c r="I869" s="59">
        <f t="shared" si="47"/>
        <v>2.2972161898269894</v>
      </c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</row>
    <row r="870" spans="1:41" x14ac:dyDescent="0.2">
      <c r="A870" s="81">
        <v>2010</v>
      </c>
      <c r="B870" s="81">
        <v>2</v>
      </c>
      <c r="C870" s="71" t="s">
        <v>134</v>
      </c>
      <c r="D870" s="72">
        <v>368.57837579091102</v>
      </c>
      <c r="E870" s="72">
        <v>455.06872125725698</v>
      </c>
      <c r="F870" s="58">
        <f t="shared" si="48"/>
        <v>5.1583537955580239</v>
      </c>
      <c r="G870" s="59">
        <f t="shared" si="46"/>
        <v>1.8341520339773654</v>
      </c>
      <c r="H870" s="59">
        <f t="shared" si="49"/>
        <v>3.572581098423333</v>
      </c>
      <c r="I870" s="59">
        <f t="shared" si="47"/>
        <v>5.8330071044194742</v>
      </c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</row>
    <row r="871" spans="1:41" x14ac:dyDescent="0.2">
      <c r="A871" s="81">
        <v>2010</v>
      </c>
      <c r="B871" s="81">
        <v>2</v>
      </c>
      <c r="C871" s="69" t="s">
        <v>135</v>
      </c>
      <c r="D871" s="70">
        <v>783.40638786210798</v>
      </c>
      <c r="E871" s="70">
        <v>939.33071573101802</v>
      </c>
      <c r="F871" s="58">
        <f t="shared" si="48"/>
        <v>4.9379821870529028</v>
      </c>
      <c r="G871" s="59">
        <f t="shared" si="46"/>
        <v>-0.82107382647335081</v>
      </c>
      <c r="H871" s="59">
        <f t="shared" si="49"/>
        <v>8.4960541355691319</v>
      </c>
      <c r="I871" s="59">
        <f t="shared" si="47"/>
        <v>1.7882575000889744</v>
      </c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</row>
    <row r="872" spans="1:41" x14ac:dyDescent="0.2">
      <c r="A872" s="81">
        <v>2010</v>
      </c>
      <c r="B872" s="81">
        <v>2</v>
      </c>
      <c r="C872" s="71" t="s">
        <v>4</v>
      </c>
      <c r="D872" s="72">
        <v>329.57463560803399</v>
      </c>
      <c r="E872" s="72">
        <v>414.01598904161602</v>
      </c>
      <c r="F872" s="58">
        <f t="shared" si="48"/>
        <v>8.5585706225514748</v>
      </c>
      <c r="G872" s="59">
        <f t="shared" si="46"/>
        <v>-1.0410056030891179</v>
      </c>
      <c r="H872" s="59">
        <f t="shared" si="49"/>
        <v>11.618744974102002</v>
      </c>
      <c r="I872" s="59">
        <f t="shared" si="47"/>
        <v>1.7284618789746409</v>
      </c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</row>
    <row r="873" spans="1:41" x14ac:dyDescent="0.2">
      <c r="A873" s="81">
        <v>2010</v>
      </c>
      <c r="B873" s="81">
        <v>2</v>
      </c>
      <c r="C873" s="71" t="s">
        <v>136</v>
      </c>
      <c r="D873" s="72">
        <v>453.566041537655</v>
      </c>
      <c r="E873" s="72">
        <v>523.06466918978504</v>
      </c>
      <c r="F873" s="58">
        <f t="shared" si="48"/>
        <v>1.7101828715124556</v>
      </c>
      <c r="G873" s="59">
        <f t="shared" ref="G873:G936" si="50">((E873/E833)-1)*100</f>
        <v>-1.5687406790038105</v>
      </c>
      <c r="H873" s="59">
        <f t="shared" si="49"/>
        <v>6.1640150681585126</v>
      </c>
      <c r="I873" s="59">
        <f t="shared" ref="I873:I936" si="51">((D873/D833)-1)*100</f>
        <v>-0.13802199364683077</v>
      </c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</row>
    <row r="874" spans="1:41" x14ac:dyDescent="0.2">
      <c r="A874" s="81">
        <v>2010</v>
      </c>
      <c r="B874" s="81">
        <v>2</v>
      </c>
      <c r="C874" s="69" t="s">
        <v>137</v>
      </c>
      <c r="D874" s="70">
        <v>1750.1438744760601</v>
      </c>
      <c r="E874" s="70">
        <v>2071.50313958581</v>
      </c>
      <c r="F874" s="58">
        <f t="shared" si="48"/>
        <v>-17.307123350726727</v>
      </c>
      <c r="G874" s="59">
        <f t="shared" si="50"/>
        <v>-2.7852241800933375</v>
      </c>
      <c r="H874" s="59">
        <f t="shared" si="49"/>
        <v>-10.165491112213676</v>
      </c>
      <c r="I874" s="59">
        <f t="shared" si="51"/>
        <v>0.56423365398787784</v>
      </c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</row>
    <row r="875" spans="1:41" x14ac:dyDescent="0.2">
      <c r="A875" s="81">
        <v>2010</v>
      </c>
      <c r="B875" s="81">
        <v>2</v>
      </c>
      <c r="C875" s="71" t="s">
        <v>138</v>
      </c>
      <c r="D875" s="72">
        <v>1099.2012862684901</v>
      </c>
      <c r="E875" s="72">
        <v>1432.8188352416</v>
      </c>
      <c r="F875" s="58">
        <f t="shared" si="48"/>
        <v>-16.410436488149927</v>
      </c>
      <c r="G875" s="59">
        <f t="shared" si="50"/>
        <v>-14.594550850506794</v>
      </c>
      <c r="H875" s="59">
        <f t="shared" si="49"/>
        <v>-7.7535524648675409</v>
      </c>
      <c r="I875" s="59">
        <f t="shared" si="51"/>
        <v>-12.764750336104536</v>
      </c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</row>
    <row r="876" spans="1:41" x14ac:dyDescent="0.2">
      <c r="A876" s="81">
        <v>2010</v>
      </c>
      <c r="B876" s="81">
        <v>2</v>
      </c>
      <c r="C876" s="71" t="s">
        <v>139</v>
      </c>
      <c r="D876" s="72">
        <v>233.48828076874099</v>
      </c>
      <c r="E876" s="72">
        <v>256.77415602416301</v>
      </c>
      <c r="F876" s="58">
        <f t="shared" si="48"/>
        <v>-25.218348215149799</v>
      </c>
      <c r="G876" s="59">
        <f t="shared" si="50"/>
        <v>34.417470523295648</v>
      </c>
      <c r="H876" s="59">
        <f t="shared" si="49"/>
        <v>-25.164161329402557</v>
      </c>
      <c r="I876" s="59">
        <f t="shared" si="51"/>
        <v>58.671987691259652</v>
      </c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</row>
    <row r="877" spans="1:41" x14ac:dyDescent="0.2">
      <c r="A877" s="81">
        <v>2010</v>
      </c>
      <c r="B877" s="81">
        <v>2</v>
      </c>
      <c r="C877" s="71" t="s">
        <v>140</v>
      </c>
      <c r="D877" s="72">
        <v>365.07566936100102</v>
      </c>
      <c r="E877" s="72">
        <v>314.30331627256402</v>
      </c>
      <c r="F877" s="58">
        <f t="shared" si="48"/>
        <v>-16.099117566684363</v>
      </c>
      <c r="G877" s="59">
        <f t="shared" si="50"/>
        <v>-0.11475122065592869</v>
      </c>
      <c r="H877" s="59">
        <f t="shared" si="49"/>
        <v>-10.551943005378172</v>
      </c>
      <c r="I877" s="59">
        <f t="shared" si="51"/>
        <v>2.051029334961374</v>
      </c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</row>
    <row r="878" spans="1:41" x14ac:dyDescent="0.2">
      <c r="A878" s="81">
        <v>2010</v>
      </c>
      <c r="B878" s="81">
        <v>2</v>
      </c>
      <c r="C878" s="69" t="s">
        <v>141</v>
      </c>
      <c r="D878" s="70">
        <v>5970.5781232807904</v>
      </c>
      <c r="E878" s="70">
        <v>7481.8413597314002</v>
      </c>
      <c r="F878" s="58">
        <f t="shared" si="48"/>
        <v>6.1919355418404987</v>
      </c>
      <c r="G878" s="59">
        <f t="shared" si="50"/>
        <v>1.3895558805185448</v>
      </c>
      <c r="H878" s="59">
        <f t="shared" si="49"/>
        <v>6.933877224569196</v>
      </c>
      <c r="I878" s="59">
        <f t="shared" si="51"/>
        <v>1.2495925499909744</v>
      </c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</row>
    <row r="879" spans="1:41" x14ac:dyDescent="0.2">
      <c r="A879" s="81">
        <v>2010</v>
      </c>
      <c r="B879" s="81">
        <v>2</v>
      </c>
      <c r="C879" s="71" t="s">
        <v>142</v>
      </c>
      <c r="D879" s="72">
        <v>3771.7182018021299</v>
      </c>
      <c r="E879" s="72">
        <v>4580.3794490295104</v>
      </c>
      <c r="F879" s="58">
        <f t="shared" si="48"/>
        <v>6.3502672115514303</v>
      </c>
      <c r="G879" s="59">
        <f t="shared" si="50"/>
        <v>1.8914260651386794</v>
      </c>
      <c r="H879" s="59">
        <f t="shared" si="49"/>
        <v>6.5889111569930048</v>
      </c>
      <c r="I879" s="59">
        <f t="shared" si="51"/>
        <v>1.8617195341550152</v>
      </c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</row>
    <row r="880" spans="1:41" x14ac:dyDescent="0.2">
      <c r="A880" s="81">
        <v>2010</v>
      </c>
      <c r="B880" s="81">
        <v>2</v>
      </c>
      <c r="C880" s="71" t="s">
        <v>5</v>
      </c>
      <c r="D880" s="72">
        <v>1389.88849055267</v>
      </c>
      <c r="E880" s="72">
        <v>1760.9918177644699</v>
      </c>
      <c r="F880" s="58">
        <f t="shared" si="48"/>
        <v>5.4809078327478389</v>
      </c>
      <c r="G880" s="59">
        <f t="shared" si="50"/>
        <v>-8.4444698722507816E-2</v>
      </c>
      <c r="H880" s="59">
        <f t="shared" si="49"/>
        <v>3.1694155085435716</v>
      </c>
      <c r="I880" s="59">
        <f t="shared" si="51"/>
        <v>-2.08510664494298</v>
      </c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</row>
    <row r="881" spans="1:41" x14ac:dyDescent="0.2">
      <c r="A881" s="81">
        <v>2010</v>
      </c>
      <c r="B881" s="81">
        <v>2</v>
      </c>
      <c r="C881" s="71" t="s">
        <v>6</v>
      </c>
      <c r="D881" s="72">
        <v>801.192972437408</v>
      </c>
      <c r="E881" s="72">
        <v>1166.3700885949399</v>
      </c>
      <c r="F881" s="58">
        <f t="shared" si="48"/>
        <v>6.6548661553224253</v>
      </c>
      <c r="G881" s="59">
        <f t="shared" si="50"/>
        <v>0.82273346983969819</v>
      </c>
      <c r="H881" s="59">
        <f t="shared" si="49"/>
        <v>15.867053010736676</v>
      </c>
      <c r="I881" s="59">
        <f t="shared" si="51"/>
        <v>-1.3421748386809984</v>
      </c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</row>
    <row r="882" spans="1:41" x14ac:dyDescent="0.2">
      <c r="A882" s="81">
        <v>2010</v>
      </c>
      <c r="B882" s="81">
        <v>2</v>
      </c>
      <c r="C882" s="69" t="s">
        <v>143</v>
      </c>
      <c r="D882" s="70">
        <v>1890.0664971777001</v>
      </c>
      <c r="E882" s="70">
        <v>1933.90580082884</v>
      </c>
      <c r="F882" s="58">
        <f t="shared" si="48"/>
        <v>10.49301262743214</v>
      </c>
      <c r="G882" s="59">
        <f t="shared" si="50"/>
        <v>6.0741265308806192</v>
      </c>
      <c r="H882" s="59">
        <f t="shared" si="49"/>
        <v>8.9541627197921478</v>
      </c>
      <c r="I882" s="59">
        <f t="shared" si="51"/>
        <v>4.3879727083477871</v>
      </c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</row>
    <row r="883" spans="1:41" x14ac:dyDescent="0.2">
      <c r="A883" s="81">
        <v>2010</v>
      </c>
      <c r="B883" s="81">
        <v>2</v>
      </c>
      <c r="C883" s="71" t="s">
        <v>143</v>
      </c>
      <c r="D883" s="72">
        <v>1890.0664971777001</v>
      </c>
      <c r="E883" s="72">
        <v>1933.90580082884</v>
      </c>
      <c r="F883" s="58">
        <f t="shared" si="48"/>
        <v>10.49301262743214</v>
      </c>
      <c r="G883" s="59">
        <f t="shared" si="50"/>
        <v>6.0741265308806192</v>
      </c>
      <c r="H883" s="59">
        <f t="shared" si="49"/>
        <v>8.9541627197921478</v>
      </c>
      <c r="I883" s="59">
        <f t="shared" si="51"/>
        <v>4.3879727083477871</v>
      </c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</row>
    <row r="884" spans="1:41" x14ac:dyDescent="0.2">
      <c r="A884" s="81">
        <v>2010</v>
      </c>
      <c r="B884" s="81">
        <v>2</v>
      </c>
      <c r="C884" s="69" t="s">
        <v>7</v>
      </c>
      <c r="D884" s="70">
        <v>2681.1353990006801</v>
      </c>
      <c r="E884" s="70">
        <v>2715.2026376265999</v>
      </c>
      <c r="F884" s="58">
        <f t="shared" si="48"/>
        <v>4.0649750588755085</v>
      </c>
      <c r="G884" s="59">
        <f t="shared" si="50"/>
        <v>6.209814133064584</v>
      </c>
      <c r="H884" s="59">
        <f t="shared" si="49"/>
        <v>7.9691102362710486</v>
      </c>
      <c r="I884" s="59">
        <f t="shared" si="51"/>
        <v>7.1316470946403809</v>
      </c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</row>
    <row r="885" spans="1:41" x14ac:dyDescent="0.2">
      <c r="A885" s="81">
        <v>2010</v>
      </c>
      <c r="B885" s="81">
        <v>2</v>
      </c>
      <c r="C885" s="71" t="s">
        <v>7</v>
      </c>
      <c r="D885" s="72">
        <v>2681.1353990006801</v>
      </c>
      <c r="E885" s="72">
        <v>2715.2026376265999</v>
      </c>
      <c r="F885" s="58">
        <f t="shared" si="48"/>
        <v>4.0649750588755085</v>
      </c>
      <c r="G885" s="59">
        <f t="shared" si="50"/>
        <v>6.209814133064584</v>
      </c>
      <c r="H885" s="59">
        <f t="shared" si="49"/>
        <v>7.9691102362710486</v>
      </c>
      <c r="I885" s="59">
        <f t="shared" si="51"/>
        <v>7.1316470946403809</v>
      </c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</row>
    <row r="886" spans="1:41" x14ac:dyDescent="0.2">
      <c r="A886" s="81">
        <v>2010</v>
      </c>
      <c r="B886" s="81">
        <v>2</v>
      </c>
      <c r="C886" s="69" t="s">
        <v>8</v>
      </c>
      <c r="D886" s="70">
        <v>5132.87621540483</v>
      </c>
      <c r="E886" s="70">
        <v>5887.6460864138699</v>
      </c>
      <c r="F886" s="58">
        <f t="shared" si="48"/>
        <v>3.9555373132129645</v>
      </c>
      <c r="G886" s="59">
        <f t="shared" si="50"/>
        <v>0.66784496735852183</v>
      </c>
      <c r="H886" s="59">
        <f t="shared" si="49"/>
        <v>6.7910544085834745</v>
      </c>
      <c r="I886" s="59">
        <f t="shared" si="51"/>
        <v>1.7994560514579705</v>
      </c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</row>
    <row r="887" spans="1:41" x14ac:dyDescent="0.2">
      <c r="A887" s="81">
        <v>2010</v>
      </c>
      <c r="B887" s="81">
        <v>2</v>
      </c>
      <c r="C887" s="71" t="s">
        <v>8</v>
      </c>
      <c r="D887" s="72">
        <v>5132.87621540483</v>
      </c>
      <c r="E887" s="72">
        <v>5887.6460864138699</v>
      </c>
      <c r="F887" s="58">
        <f t="shared" si="48"/>
        <v>3.9555373132129645</v>
      </c>
      <c r="G887" s="59">
        <f t="shared" si="50"/>
        <v>0.66784496735852183</v>
      </c>
      <c r="H887" s="59">
        <f t="shared" si="49"/>
        <v>6.7910544085834745</v>
      </c>
      <c r="I887" s="59">
        <f t="shared" si="51"/>
        <v>1.7994560514579705</v>
      </c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</row>
    <row r="888" spans="1:41" x14ac:dyDescent="0.2">
      <c r="A888" s="81">
        <v>2010</v>
      </c>
      <c r="B888" s="81">
        <v>2</v>
      </c>
      <c r="C888" s="69" t="s">
        <v>144</v>
      </c>
      <c r="D888" s="70">
        <v>2715.4391088513498</v>
      </c>
      <c r="E888" s="70">
        <v>3811.9076620826399</v>
      </c>
      <c r="F888" s="58">
        <f t="shared" si="48"/>
        <v>2.2709417833991052</v>
      </c>
      <c r="G888" s="59">
        <f t="shared" si="50"/>
        <v>0.80925226350025969</v>
      </c>
      <c r="H888" s="59">
        <f t="shared" si="49"/>
        <v>12.714978878397831</v>
      </c>
      <c r="I888" s="59">
        <f t="shared" si="51"/>
        <v>3.3112437188106192</v>
      </c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</row>
    <row r="889" spans="1:41" x14ac:dyDescent="0.2">
      <c r="A889" s="81">
        <v>2010</v>
      </c>
      <c r="B889" s="81">
        <v>2</v>
      </c>
      <c r="C889" s="71" t="s">
        <v>144</v>
      </c>
      <c r="D889" s="72">
        <v>2715.4391088513498</v>
      </c>
      <c r="E889" s="72">
        <v>3811.9076620826399</v>
      </c>
      <c r="F889" s="58">
        <f t="shared" si="48"/>
        <v>2.2709417833991052</v>
      </c>
      <c r="G889" s="59">
        <f t="shared" si="50"/>
        <v>0.80925226350025969</v>
      </c>
      <c r="H889" s="59">
        <f t="shared" si="49"/>
        <v>12.714978878397831</v>
      </c>
      <c r="I889" s="59">
        <f t="shared" si="51"/>
        <v>3.3112437188106192</v>
      </c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</row>
    <row r="890" spans="1:41" x14ac:dyDescent="0.2">
      <c r="A890" s="81">
        <v>2010</v>
      </c>
      <c r="B890" s="81">
        <v>2</v>
      </c>
      <c r="C890" s="69" t="s">
        <v>145</v>
      </c>
      <c r="D890" s="70">
        <v>4582.6485404505902</v>
      </c>
      <c r="E890" s="70">
        <v>5954.2919576935201</v>
      </c>
      <c r="F890" s="58">
        <f t="shared" si="48"/>
        <v>4.897960538598678</v>
      </c>
      <c r="G890" s="59">
        <f t="shared" si="50"/>
        <v>1.2471262912549408</v>
      </c>
      <c r="H890" s="59">
        <f t="shared" si="49"/>
        <v>9.6996432871775831</v>
      </c>
      <c r="I890" s="59">
        <f t="shared" si="51"/>
        <v>2.5756958563445398</v>
      </c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</row>
    <row r="891" spans="1:41" x14ac:dyDescent="0.2">
      <c r="A891" s="81">
        <v>2010</v>
      </c>
      <c r="B891" s="81">
        <v>2</v>
      </c>
      <c r="C891" s="71" t="s">
        <v>146</v>
      </c>
      <c r="D891" s="72">
        <v>2342.6868681534202</v>
      </c>
      <c r="E891" s="72">
        <v>2926.5862797049599</v>
      </c>
      <c r="F891" s="58">
        <f t="shared" si="48"/>
        <v>5.4633293996609211</v>
      </c>
      <c r="G891" s="59">
        <f t="shared" si="50"/>
        <v>0.52899593781243759</v>
      </c>
      <c r="H891" s="59">
        <f t="shared" si="49"/>
        <v>8.6849958798458804</v>
      </c>
      <c r="I891" s="59">
        <f t="shared" si="51"/>
        <v>-2.5986611470725896</v>
      </c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</row>
    <row r="892" spans="1:41" x14ac:dyDescent="0.2">
      <c r="A892" s="81">
        <v>2010</v>
      </c>
      <c r="B892" s="81">
        <v>2</v>
      </c>
      <c r="C892" s="71" t="s">
        <v>147</v>
      </c>
      <c r="D892" s="72">
        <v>1574.08868813965</v>
      </c>
      <c r="E892" s="72">
        <v>2151.7938676590102</v>
      </c>
      <c r="F892" s="58">
        <f t="shared" si="48"/>
        <v>2.9996543502108564</v>
      </c>
      <c r="G892" s="59">
        <f t="shared" si="50"/>
        <v>2.4823292387652796</v>
      </c>
      <c r="H892" s="59">
        <f t="shared" si="49"/>
        <v>8.9266609993930111</v>
      </c>
      <c r="I892" s="59">
        <f t="shared" si="51"/>
        <v>3.5546015103892659</v>
      </c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</row>
    <row r="893" spans="1:41" x14ac:dyDescent="0.2">
      <c r="A893" s="81">
        <v>2010</v>
      </c>
      <c r="B893" s="81">
        <v>2</v>
      </c>
      <c r="C893" s="71" t="s">
        <v>148</v>
      </c>
      <c r="D893" s="72">
        <v>653.65726502875805</v>
      </c>
      <c r="E893" s="72">
        <v>876.45174907828198</v>
      </c>
      <c r="F893" s="58">
        <f t="shared" si="48"/>
        <v>8.4506537756094282</v>
      </c>
      <c r="G893" s="59">
        <f t="shared" si="50"/>
        <v>1.6149018309177476</v>
      </c>
      <c r="H893" s="59">
        <f t="shared" si="49"/>
        <v>15.17788819081234</v>
      </c>
      <c r="I893" s="59">
        <f t="shared" si="51"/>
        <v>3.1858078488369745</v>
      </c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</row>
    <row r="894" spans="1:41" x14ac:dyDescent="0.2">
      <c r="A894" s="81">
        <v>2010</v>
      </c>
      <c r="B894" s="81">
        <v>2</v>
      </c>
      <c r="C894" s="69" t="s">
        <v>149</v>
      </c>
      <c r="D894" s="70">
        <v>1329.2906218123301</v>
      </c>
      <c r="E894" s="70">
        <v>1642.81192796805</v>
      </c>
      <c r="F894" s="58">
        <f t="shared" si="48"/>
        <v>0.65657020397500432</v>
      </c>
      <c r="G894" s="59">
        <f t="shared" si="50"/>
        <v>-1.8889465367225577</v>
      </c>
      <c r="H894" s="59">
        <f t="shared" si="49"/>
        <v>8.7665585623329711</v>
      </c>
      <c r="I894" s="59">
        <f t="shared" si="51"/>
        <v>-0.1852532471066648</v>
      </c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</row>
    <row r="895" spans="1:41" x14ac:dyDescent="0.2">
      <c r="A895" s="81">
        <v>2010</v>
      </c>
      <c r="B895" s="81">
        <v>2</v>
      </c>
      <c r="C895" s="71" t="s">
        <v>150</v>
      </c>
      <c r="D895" s="72">
        <v>1032.3048955101499</v>
      </c>
      <c r="E895" s="72">
        <v>1272.11471823957</v>
      </c>
      <c r="F895" s="58">
        <f t="shared" si="48"/>
        <v>0.25540413212616908</v>
      </c>
      <c r="G895" s="59">
        <f t="shared" si="50"/>
        <v>-2.4914784217175967</v>
      </c>
      <c r="H895" s="59">
        <f t="shared" si="49"/>
        <v>8.3783621525876484</v>
      </c>
      <c r="I895" s="59">
        <f t="shared" si="51"/>
        <v>-0.83520392236753338</v>
      </c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</row>
    <row r="896" spans="1:41" x14ac:dyDescent="0.2">
      <c r="A896" s="81">
        <v>2010</v>
      </c>
      <c r="B896" s="81">
        <v>2</v>
      </c>
      <c r="C896" s="71" t="s">
        <v>9</v>
      </c>
      <c r="D896" s="72">
        <v>297.43298623713002</v>
      </c>
      <c r="E896" s="72">
        <v>371.66574297430498</v>
      </c>
      <c r="F896" s="58">
        <f t="shared" si="48"/>
        <v>2.2937769048033907</v>
      </c>
      <c r="G896" s="59">
        <f t="shared" si="50"/>
        <v>0.51185992770141908</v>
      </c>
      <c r="H896" s="59">
        <f t="shared" si="49"/>
        <v>10.211913736529944</v>
      </c>
      <c r="I896" s="59">
        <f t="shared" si="51"/>
        <v>2.3511671053595418</v>
      </c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</row>
    <row r="897" spans="1:41" x14ac:dyDescent="0.2">
      <c r="A897" s="81">
        <v>2010</v>
      </c>
      <c r="B897" s="81">
        <v>2</v>
      </c>
      <c r="C897" s="69" t="s">
        <v>10</v>
      </c>
      <c r="D897" s="70">
        <v>30969.993476895899</v>
      </c>
      <c r="E897" s="70">
        <v>37310.085152929001</v>
      </c>
      <c r="F897" s="58">
        <f t="shared" si="48"/>
        <v>2.011464459333312</v>
      </c>
      <c r="G897" s="59">
        <f t="shared" si="50"/>
        <v>0.62647487504754462</v>
      </c>
      <c r="H897" s="59">
        <f t="shared" si="49"/>
        <v>5.7419436347153185</v>
      </c>
      <c r="I897" s="59">
        <f t="shared" si="51"/>
        <v>1.5232109990989784</v>
      </c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</row>
    <row r="898" spans="1:41" x14ac:dyDescent="0.2">
      <c r="A898" s="81">
        <v>2010</v>
      </c>
      <c r="B898" s="81">
        <v>2</v>
      </c>
      <c r="C898" s="73" t="s">
        <v>11</v>
      </c>
      <c r="D898" s="72">
        <v>3517.6975738625401</v>
      </c>
      <c r="E898" s="72">
        <v>4094.6603193942701</v>
      </c>
      <c r="F898" s="58">
        <f t="shared" si="48"/>
        <v>7.0015455334702548</v>
      </c>
      <c r="G898" s="59">
        <f t="shared" si="50"/>
        <v>3.6312474471019041</v>
      </c>
      <c r="H898" s="59">
        <f t="shared" si="49"/>
        <v>11.360604454137091</v>
      </c>
      <c r="I898" s="59">
        <f t="shared" si="51"/>
        <v>2.8219333362629051</v>
      </c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</row>
    <row r="899" spans="1:41" x14ac:dyDescent="0.2">
      <c r="A899" s="81">
        <v>2010</v>
      </c>
      <c r="B899" s="81">
        <v>2</v>
      </c>
      <c r="C899" s="74" t="s">
        <v>12</v>
      </c>
      <c r="D899" s="92">
        <v>34529.700610854103</v>
      </c>
      <c r="E899" s="92">
        <v>41430.641743109198</v>
      </c>
      <c r="F899" s="58">
        <f t="shared" si="48"/>
        <v>2.5088241115802656</v>
      </c>
      <c r="G899" s="59">
        <f t="shared" si="50"/>
        <v>0.89419687044636209</v>
      </c>
      <c r="H899" s="59">
        <f t="shared" si="49"/>
        <v>6.2646805725112831</v>
      </c>
      <c r="I899" s="59">
        <f t="shared" si="51"/>
        <v>1.8584151112548852</v>
      </c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</row>
    <row r="900" spans="1:41" x14ac:dyDescent="0.2">
      <c r="A900" s="81">
        <v>2010</v>
      </c>
      <c r="B900" s="81">
        <v>3</v>
      </c>
      <c r="C900" s="69" t="s">
        <v>127</v>
      </c>
      <c r="D900" s="70">
        <v>2.6565219987622202</v>
      </c>
      <c r="E900" s="70">
        <v>2.7937540136810699</v>
      </c>
      <c r="F900" s="58">
        <f t="shared" si="48"/>
        <v>-2.9393626226663194</v>
      </c>
      <c r="G900" s="59">
        <f t="shared" si="50"/>
        <v>1.4201019489390232</v>
      </c>
      <c r="H900" s="59">
        <f t="shared" si="49"/>
        <v>3.7439972740411775</v>
      </c>
      <c r="I900" s="59">
        <f t="shared" si="51"/>
        <v>1.1070995549145257</v>
      </c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</row>
    <row r="901" spans="1:41" x14ac:dyDescent="0.2">
      <c r="A901" s="81">
        <v>2010</v>
      </c>
      <c r="B901" s="81">
        <v>3</v>
      </c>
      <c r="C901" s="71" t="s">
        <v>127</v>
      </c>
      <c r="D901" s="72">
        <v>2.6565219987622202</v>
      </c>
      <c r="E901" s="72">
        <v>2.7937540136810699</v>
      </c>
      <c r="F901" s="58">
        <f t="shared" si="48"/>
        <v>-2.9393626226663194</v>
      </c>
      <c r="G901" s="59">
        <f t="shared" si="50"/>
        <v>1.4201019489390232</v>
      </c>
      <c r="H901" s="59">
        <f t="shared" si="49"/>
        <v>3.7439972740411775</v>
      </c>
      <c r="I901" s="59">
        <f t="shared" si="51"/>
        <v>1.1070995549145257</v>
      </c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</row>
    <row r="902" spans="1:41" x14ac:dyDescent="0.2">
      <c r="A902" s="81">
        <v>2010</v>
      </c>
      <c r="B902" s="81">
        <v>3</v>
      </c>
      <c r="C902" s="69" t="s">
        <v>128</v>
      </c>
      <c r="D902" s="70">
        <v>71.056443976266195</v>
      </c>
      <c r="E902" s="70">
        <v>61.301303741509898</v>
      </c>
      <c r="F902" s="58">
        <f t="shared" si="48"/>
        <v>-20.428613694806351</v>
      </c>
      <c r="G902" s="59">
        <f t="shared" si="50"/>
        <v>-0.37595534901789796</v>
      </c>
      <c r="H902" s="59">
        <f t="shared" si="49"/>
        <v>-19.556382256841744</v>
      </c>
      <c r="I902" s="59">
        <f t="shared" si="51"/>
        <v>-2.5237146051086179</v>
      </c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</row>
    <row r="903" spans="1:41" x14ac:dyDescent="0.2">
      <c r="A903" s="81">
        <v>2010</v>
      </c>
      <c r="B903" s="81">
        <v>3</v>
      </c>
      <c r="C903" s="71" t="s">
        <v>128</v>
      </c>
      <c r="D903" s="72">
        <v>71.056443976266195</v>
      </c>
      <c r="E903" s="72">
        <v>61.301303741509898</v>
      </c>
      <c r="F903" s="58">
        <f t="shared" si="48"/>
        <v>-20.428613694806351</v>
      </c>
      <c r="G903" s="59">
        <f t="shared" si="50"/>
        <v>-0.37595534901789796</v>
      </c>
      <c r="H903" s="59">
        <f t="shared" si="49"/>
        <v>-19.556382256841744</v>
      </c>
      <c r="I903" s="59">
        <f t="shared" si="51"/>
        <v>-2.5237146051086179</v>
      </c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</row>
    <row r="904" spans="1:41" x14ac:dyDescent="0.2">
      <c r="A904" s="81">
        <v>2010</v>
      </c>
      <c r="B904" s="81">
        <v>3</v>
      </c>
      <c r="C904" s="69" t="s">
        <v>3</v>
      </c>
      <c r="D904" s="70">
        <v>4080.98822786964</v>
      </c>
      <c r="E904" s="70">
        <v>4856.3849893533397</v>
      </c>
      <c r="F904" s="58">
        <f t="shared" si="48"/>
        <v>-0.97039190800360942</v>
      </c>
      <c r="G904" s="59">
        <f t="shared" si="50"/>
        <v>-0.51127877691128365</v>
      </c>
      <c r="H904" s="59">
        <f t="shared" si="49"/>
        <v>-1.2760074999311088</v>
      </c>
      <c r="I904" s="59">
        <f t="shared" si="51"/>
        <v>-1.1648690799470951</v>
      </c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</row>
    <row r="905" spans="1:41" x14ac:dyDescent="0.2">
      <c r="A905" s="81">
        <v>2010</v>
      </c>
      <c r="B905" s="81">
        <v>3</v>
      </c>
      <c r="C905" s="71" t="s">
        <v>129</v>
      </c>
      <c r="D905" s="72">
        <v>763.49509726804695</v>
      </c>
      <c r="E905" s="72">
        <v>1000.69510210153</v>
      </c>
      <c r="F905" s="58">
        <f t="shared" si="48"/>
        <v>-7.4820743932001115</v>
      </c>
      <c r="G905" s="59">
        <f t="shared" si="50"/>
        <v>-2.9121318803401075</v>
      </c>
      <c r="H905" s="59">
        <f t="shared" si="49"/>
        <v>-12.816925849751115</v>
      </c>
      <c r="I905" s="59">
        <f t="shared" si="51"/>
        <v>-4.1751365966438136</v>
      </c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</row>
    <row r="906" spans="1:41" x14ac:dyDescent="0.2">
      <c r="A906" s="81">
        <v>2010</v>
      </c>
      <c r="B906" s="81">
        <v>3</v>
      </c>
      <c r="C906" s="71" t="s">
        <v>130</v>
      </c>
      <c r="D906" s="72">
        <v>611.93036625774403</v>
      </c>
      <c r="E906" s="72">
        <v>697.897153323613</v>
      </c>
      <c r="F906" s="58">
        <f t="shared" si="48"/>
        <v>-3.44740262225679</v>
      </c>
      <c r="G906" s="59">
        <f t="shared" si="50"/>
        <v>1.2565292345983581</v>
      </c>
      <c r="H906" s="59">
        <f t="shared" si="49"/>
        <v>-6.4093013819977118</v>
      </c>
      <c r="I906" s="59">
        <f t="shared" si="51"/>
        <v>-2.6153947860017013</v>
      </c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</row>
    <row r="907" spans="1:41" x14ac:dyDescent="0.2">
      <c r="A907" s="81">
        <v>2010</v>
      </c>
      <c r="B907" s="81">
        <v>3</v>
      </c>
      <c r="C907" s="71" t="s">
        <v>131</v>
      </c>
      <c r="D907" s="72">
        <v>402.63966718409898</v>
      </c>
      <c r="E907" s="72">
        <v>364.21384664348102</v>
      </c>
      <c r="F907" s="58">
        <f t="shared" si="48"/>
        <v>2.5319142666555994</v>
      </c>
      <c r="G907" s="59">
        <f t="shared" si="50"/>
        <v>-5.0228009644776357</v>
      </c>
      <c r="H907" s="59">
        <f t="shared" si="49"/>
        <v>-8.6167494101955242</v>
      </c>
      <c r="I907" s="59">
        <f t="shared" si="51"/>
        <v>-9.1520130255957959</v>
      </c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</row>
    <row r="908" spans="1:41" x14ac:dyDescent="0.2">
      <c r="A908" s="81">
        <v>2010</v>
      </c>
      <c r="B908" s="81">
        <v>3</v>
      </c>
      <c r="C908" s="71" t="s">
        <v>132</v>
      </c>
      <c r="D908" s="72">
        <v>976.877333958495</v>
      </c>
      <c r="E908" s="72">
        <v>1084.5055331475501</v>
      </c>
      <c r="F908" s="58">
        <f t="shared" si="48"/>
        <v>1.9875620368669633</v>
      </c>
      <c r="G908" s="59">
        <f t="shared" si="50"/>
        <v>0.30193505976285895</v>
      </c>
      <c r="H908" s="59">
        <f t="shared" si="49"/>
        <v>6.8910092561035752</v>
      </c>
      <c r="I908" s="59">
        <f t="shared" si="51"/>
        <v>2.0491709709819173</v>
      </c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</row>
    <row r="909" spans="1:41" x14ac:dyDescent="0.2">
      <c r="A909" s="81">
        <v>2010</v>
      </c>
      <c r="B909" s="81">
        <v>3</v>
      </c>
      <c r="C909" s="71" t="s">
        <v>133</v>
      </c>
      <c r="D909" s="72">
        <v>950.66999780824995</v>
      </c>
      <c r="E909" s="72">
        <v>1269.3384593247199</v>
      </c>
      <c r="F909" s="58">
        <f t="shared" si="48"/>
        <v>-1.1197140063772815</v>
      </c>
      <c r="G909" s="59">
        <f t="shared" si="50"/>
        <v>3.7688813820539124</v>
      </c>
      <c r="H909" s="59">
        <f t="shared" si="49"/>
        <v>6.535532001175981</v>
      </c>
      <c r="I909" s="59">
        <f t="shared" si="51"/>
        <v>4.0421099662224735</v>
      </c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</row>
    <row r="910" spans="1:41" x14ac:dyDescent="0.2">
      <c r="A910" s="81">
        <v>2010</v>
      </c>
      <c r="B910" s="81">
        <v>3</v>
      </c>
      <c r="C910" s="71" t="s">
        <v>134</v>
      </c>
      <c r="D910" s="72">
        <v>391.07876748820001</v>
      </c>
      <c r="E910" s="72">
        <v>468.78210347768402</v>
      </c>
      <c r="F910" s="58">
        <f t="shared" si="48"/>
        <v>8.9478190628111918</v>
      </c>
      <c r="G910" s="59">
        <f t="shared" si="50"/>
        <v>3.0134750159360291</v>
      </c>
      <c r="H910" s="59">
        <f t="shared" si="49"/>
        <v>8.7498807871976503</v>
      </c>
      <c r="I910" s="59">
        <f t="shared" si="51"/>
        <v>6.1046423705695352</v>
      </c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</row>
    <row r="911" spans="1:41" x14ac:dyDescent="0.2">
      <c r="A911" s="81">
        <v>2010</v>
      </c>
      <c r="B911" s="81">
        <v>3</v>
      </c>
      <c r="C911" s="69" t="s">
        <v>135</v>
      </c>
      <c r="D911" s="70">
        <v>797.54589619336502</v>
      </c>
      <c r="E911" s="70">
        <v>939.989695537128</v>
      </c>
      <c r="F911" s="58">
        <f t="shared" si="48"/>
        <v>2.5775506376456425</v>
      </c>
      <c r="G911" s="59">
        <f t="shared" si="50"/>
        <v>7.0154184790727214E-2</v>
      </c>
      <c r="H911" s="59">
        <f t="shared" si="49"/>
        <v>9.3175297947345026</v>
      </c>
      <c r="I911" s="59">
        <f t="shared" si="51"/>
        <v>1.8048752921000943</v>
      </c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</row>
    <row r="912" spans="1:41" x14ac:dyDescent="0.2">
      <c r="A912" s="81">
        <v>2010</v>
      </c>
      <c r="B912" s="81">
        <v>3</v>
      </c>
      <c r="C912" s="71" t="s">
        <v>4</v>
      </c>
      <c r="D912" s="72">
        <v>332.68436877166698</v>
      </c>
      <c r="E912" s="72">
        <v>412.55311502170701</v>
      </c>
      <c r="F912" s="58">
        <f t="shared" si="48"/>
        <v>3.3701606456942645</v>
      </c>
      <c r="G912" s="59">
        <f t="shared" si="50"/>
        <v>-0.35333756633296742</v>
      </c>
      <c r="H912" s="59">
        <f t="shared" si="49"/>
        <v>13.467278055232157</v>
      </c>
      <c r="I912" s="59">
        <f t="shared" si="51"/>
        <v>0.94355961522822884</v>
      </c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</row>
    <row r="913" spans="1:41" x14ac:dyDescent="0.2">
      <c r="A913" s="81">
        <v>2010</v>
      </c>
      <c r="B913" s="81">
        <v>3</v>
      </c>
      <c r="C913" s="71" t="s">
        <v>136</v>
      </c>
      <c r="D913" s="72">
        <v>462.279562054628</v>
      </c>
      <c r="E913" s="72">
        <v>524.75378575253103</v>
      </c>
      <c r="F913" s="58">
        <f t="shared" si="48"/>
        <v>1.0451570239462527</v>
      </c>
      <c r="G913" s="59">
        <f t="shared" si="50"/>
        <v>0.3229269079409347</v>
      </c>
      <c r="H913" s="59">
        <f t="shared" si="49"/>
        <v>6.8254970109321356</v>
      </c>
      <c r="I913" s="59">
        <f t="shared" si="51"/>
        <v>1.9211139545264322</v>
      </c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</row>
    <row r="914" spans="1:41" x14ac:dyDescent="0.2">
      <c r="A914" s="81">
        <v>2010</v>
      </c>
      <c r="B914" s="81">
        <v>3</v>
      </c>
      <c r="C914" s="69" t="s">
        <v>137</v>
      </c>
      <c r="D914" s="70">
        <v>1742.0605550031</v>
      </c>
      <c r="E914" s="70">
        <v>2023.6968763752</v>
      </c>
      <c r="F914" s="58">
        <f t="shared" si="48"/>
        <v>4.0286456448309194</v>
      </c>
      <c r="G914" s="59">
        <f t="shared" si="50"/>
        <v>-2.307805491435011</v>
      </c>
      <c r="H914" s="59">
        <f t="shared" si="49"/>
        <v>7.6011732994764269</v>
      </c>
      <c r="I914" s="59">
        <f t="shared" si="51"/>
        <v>-0.46186599803859085</v>
      </c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</row>
    <row r="915" spans="1:41" x14ac:dyDescent="0.2">
      <c r="A915" s="81">
        <v>2010</v>
      </c>
      <c r="B915" s="81">
        <v>3</v>
      </c>
      <c r="C915" s="71" t="s">
        <v>138</v>
      </c>
      <c r="D915" s="72">
        <v>1092.9432051497299</v>
      </c>
      <c r="E915" s="72">
        <v>1415.0419532948899</v>
      </c>
      <c r="F915" s="58">
        <f t="shared" si="48"/>
        <v>-2.2320924375080042</v>
      </c>
      <c r="G915" s="59">
        <f t="shared" si="50"/>
        <v>-1.2406929270798228</v>
      </c>
      <c r="H915" s="59">
        <f t="shared" si="49"/>
        <v>2.9593329079780739</v>
      </c>
      <c r="I915" s="59">
        <f t="shared" si="51"/>
        <v>-0.56932985768282096</v>
      </c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</row>
    <row r="916" spans="1:41" x14ac:dyDescent="0.2">
      <c r="A916" s="81">
        <v>2010</v>
      </c>
      <c r="B916" s="81">
        <v>3</v>
      </c>
      <c r="C916" s="71" t="s">
        <v>139</v>
      </c>
      <c r="D916" s="72">
        <v>296.96149589103402</v>
      </c>
      <c r="E916" s="72">
        <v>308.90023610897799</v>
      </c>
      <c r="F916" s="58">
        <f t="shared" si="48"/>
        <v>18.725738423367467</v>
      </c>
      <c r="G916" s="59">
        <f t="shared" si="50"/>
        <v>20.300360788610593</v>
      </c>
      <c r="H916" s="59">
        <f t="shared" si="49"/>
        <v>22.009559142057423</v>
      </c>
      <c r="I916" s="59">
        <f t="shared" si="51"/>
        <v>27.184754161242132</v>
      </c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</row>
    <row r="917" spans="1:41" x14ac:dyDescent="0.2">
      <c r="A917" s="81">
        <v>2010</v>
      </c>
      <c r="B917" s="81">
        <v>3</v>
      </c>
      <c r="C917" s="71" t="s">
        <v>140</v>
      </c>
      <c r="D917" s="72">
        <v>381.881333056188</v>
      </c>
      <c r="E917" s="72">
        <v>314.708815113767</v>
      </c>
      <c r="F917" s="58">
        <f t="shared" si="48"/>
        <v>8.9878413010074709</v>
      </c>
      <c r="G917" s="59">
        <f t="shared" si="50"/>
        <v>0.12901513290153321</v>
      </c>
      <c r="H917" s="59">
        <f t="shared" si="49"/>
        <v>8.6505723340429377</v>
      </c>
      <c r="I917" s="59">
        <f t="shared" si="51"/>
        <v>4.6033370902537118</v>
      </c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</row>
    <row r="918" spans="1:41" x14ac:dyDescent="0.2">
      <c r="A918" s="81">
        <v>2010</v>
      </c>
      <c r="B918" s="81">
        <v>3</v>
      </c>
      <c r="C918" s="69" t="s">
        <v>141</v>
      </c>
      <c r="D918" s="70">
        <v>6139.71165783777</v>
      </c>
      <c r="E918" s="70">
        <v>7674.9879395765302</v>
      </c>
      <c r="F918" s="58">
        <f t="shared" si="48"/>
        <v>8.0054042108880665</v>
      </c>
      <c r="G918" s="59">
        <f t="shared" si="50"/>
        <v>2.5815380273187749</v>
      </c>
      <c r="H918" s="59">
        <f t="shared" si="49"/>
        <v>8.4733891786924929</v>
      </c>
      <c r="I918" s="59">
        <f t="shared" si="51"/>
        <v>2.8327832090075944</v>
      </c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</row>
    <row r="919" spans="1:41" x14ac:dyDescent="0.2">
      <c r="A919" s="81">
        <v>2010</v>
      </c>
      <c r="B919" s="81">
        <v>3</v>
      </c>
      <c r="C919" s="71" t="s">
        <v>142</v>
      </c>
      <c r="D919" s="72">
        <v>3899.0256239534801</v>
      </c>
      <c r="E919" s="72">
        <v>4707.7267806019099</v>
      </c>
      <c r="F919" s="58">
        <f t="shared" si="48"/>
        <v>8.335527544496113</v>
      </c>
      <c r="G919" s="59">
        <f t="shared" si="50"/>
        <v>2.7802790792667231</v>
      </c>
      <c r="H919" s="59">
        <f t="shared" si="49"/>
        <v>9.3623261680695791</v>
      </c>
      <c r="I919" s="59">
        <f t="shared" si="51"/>
        <v>3.3753163767781702</v>
      </c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</row>
    <row r="920" spans="1:41" x14ac:dyDescent="0.2">
      <c r="A920" s="81">
        <v>2010</v>
      </c>
      <c r="B920" s="81">
        <v>3</v>
      </c>
      <c r="C920" s="71" t="s">
        <v>5</v>
      </c>
      <c r="D920" s="72">
        <v>1404.5489391055</v>
      </c>
      <c r="E920" s="72">
        <v>1805.2673751585201</v>
      </c>
      <c r="F920" s="58">
        <f t="shared" si="48"/>
        <v>7.2729248136884639</v>
      </c>
      <c r="G920" s="59">
        <f t="shared" si="50"/>
        <v>2.5142398134624377</v>
      </c>
      <c r="H920" s="59">
        <f t="shared" si="49"/>
        <v>2.2917471008837786</v>
      </c>
      <c r="I920" s="59">
        <f t="shared" si="51"/>
        <v>1.0547931472546068</v>
      </c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</row>
    <row r="921" spans="1:41" x14ac:dyDescent="0.2">
      <c r="A921" s="81">
        <v>2010</v>
      </c>
      <c r="B921" s="81">
        <v>3</v>
      </c>
      <c r="C921" s="71" t="s">
        <v>6</v>
      </c>
      <c r="D921" s="72">
        <v>807.40753251102797</v>
      </c>
      <c r="E921" s="72">
        <v>1182.03903856498</v>
      </c>
      <c r="F921" s="58">
        <f t="shared" si="48"/>
        <v>7.2125944388377272</v>
      </c>
      <c r="G921" s="59">
        <f t="shared" si="50"/>
        <v>1.3433943585535291</v>
      </c>
      <c r="H921" s="59">
        <f t="shared" si="49"/>
        <v>16.800336677139917</v>
      </c>
      <c r="I921" s="59">
        <f t="shared" si="51"/>
        <v>0.77566332798875148</v>
      </c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</row>
    <row r="922" spans="1:41" x14ac:dyDescent="0.2">
      <c r="A922" s="81">
        <v>2010</v>
      </c>
      <c r="B922" s="81">
        <v>3</v>
      </c>
      <c r="C922" s="69" t="s">
        <v>143</v>
      </c>
      <c r="D922" s="70">
        <v>1869.55863380408</v>
      </c>
      <c r="E922" s="70">
        <v>1914.73784478173</v>
      </c>
      <c r="F922" s="58">
        <f t="shared" si="48"/>
        <v>10.823955685583675</v>
      </c>
      <c r="G922" s="59">
        <f t="shared" si="50"/>
        <v>-0.99115251833336027</v>
      </c>
      <c r="H922" s="59">
        <f t="shared" si="49"/>
        <v>8.578743344976747</v>
      </c>
      <c r="I922" s="59">
        <f t="shared" si="51"/>
        <v>-1.0850339606697901</v>
      </c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</row>
    <row r="923" spans="1:41" x14ac:dyDescent="0.2">
      <c r="A923" s="81">
        <v>2010</v>
      </c>
      <c r="B923" s="81">
        <v>3</v>
      </c>
      <c r="C923" s="71" t="s">
        <v>143</v>
      </c>
      <c r="D923" s="72">
        <v>1869.55863380408</v>
      </c>
      <c r="E923" s="72">
        <v>1914.73784478173</v>
      </c>
      <c r="F923" s="58">
        <f t="shared" si="48"/>
        <v>10.823955685583675</v>
      </c>
      <c r="G923" s="59">
        <f t="shared" si="50"/>
        <v>-0.99115251833336027</v>
      </c>
      <c r="H923" s="59">
        <f t="shared" si="49"/>
        <v>8.578743344976747</v>
      </c>
      <c r="I923" s="59">
        <f t="shared" si="51"/>
        <v>-1.0850339606697901</v>
      </c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</row>
    <row r="924" spans="1:41" x14ac:dyDescent="0.2">
      <c r="A924" s="81">
        <v>2010</v>
      </c>
      <c r="B924" s="81">
        <v>3</v>
      </c>
      <c r="C924" s="69" t="s">
        <v>7</v>
      </c>
      <c r="D924" s="70">
        <v>2789.6516650131598</v>
      </c>
      <c r="E924" s="70">
        <v>2825.6488551333</v>
      </c>
      <c r="F924" s="58">
        <f t="shared" si="48"/>
        <v>5.7902811764669604</v>
      </c>
      <c r="G924" s="59">
        <f t="shared" si="50"/>
        <v>4.0676970468488838</v>
      </c>
      <c r="H924" s="59">
        <f t="shared" si="49"/>
        <v>9.1470869360779297</v>
      </c>
      <c r="I924" s="59">
        <f t="shared" si="51"/>
        <v>4.047399696894316</v>
      </c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</row>
    <row r="925" spans="1:41" x14ac:dyDescent="0.2">
      <c r="A925" s="81">
        <v>2010</v>
      </c>
      <c r="B925" s="81">
        <v>3</v>
      </c>
      <c r="C925" s="71" t="s">
        <v>7</v>
      </c>
      <c r="D925" s="72">
        <v>2789.6516650131598</v>
      </c>
      <c r="E925" s="72">
        <v>2825.6488551333</v>
      </c>
      <c r="F925" s="58">
        <f t="shared" si="48"/>
        <v>5.7902811764669604</v>
      </c>
      <c r="G925" s="59">
        <f t="shared" si="50"/>
        <v>4.0676970468488838</v>
      </c>
      <c r="H925" s="59">
        <f t="shared" si="49"/>
        <v>9.1470869360779297</v>
      </c>
      <c r="I925" s="59">
        <f t="shared" si="51"/>
        <v>4.047399696894316</v>
      </c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</row>
    <row r="926" spans="1:41" x14ac:dyDescent="0.2">
      <c r="A926" s="81">
        <v>2010</v>
      </c>
      <c r="B926" s="81">
        <v>3</v>
      </c>
      <c r="C926" s="69" t="s">
        <v>8</v>
      </c>
      <c r="D926" s="70">
        <v>5215.9866479130096</v>
      </c>
      <c r="E926" s="70">
        <v>5943.0482836108504</v>
      </c>
      <c r="F926" s="58">
        <f t="shared" si="48"/>
        <v>3.8968586592298848</v>
      </c>
      <c r="G926" s="59">
        <f t="shared" si="50"/>
        <v>0.94099061634878023</v>
      </c>
      <c r="H926" s="59">
        <f t="shared" si="49"/>
        <v>6.5894683949418997</v>
      </c>
      <c r="I926" s="59">
        <f t="shared" si="51"/>
        <v>1.6191785856582319</v>
      </c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</row>
    <row r="927" spans="1:41" x14ac:dyDescent="0.2">
      <c r="A927" s="81">
        <v>2010</v>
      </c>
      <c r="B927" s="81">
        <v>3</v>
      </c>
      <c r="C927" s="71" t="s">
        <v>8</v>
      </c>
      <c r="D927" s="72">
        <v>5215.9866479130096</v>
      </c>
      <c r="E927" s="72">
        <v>5943.0482836108504</v>
      </c>
      <c r="F927" s="58">
        <f t="shared" si="48"/>
        <v>3.8968586592298848</v>
      </c>
      <c r="G927" s="59">
        <f t="shared" si="50"/>
        <v>0.94099061634878023</v>
      </c>
      <c r="H927" s="59">
        <f t="shared" si="49"/>
        <v>6.5894683949418997</v>
      </c>
      <c r="I927" s="59">
        <f t="shared" si="51"/>
        <v>1.6191785856582319</v>
      </c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</row>
    <row r="928" spans="1:41" x14ac:dyDescent="0.2">
      <c r="A928" s="81">
        <v>2010</v>
      </c>
      <c r="B928" s="81">
        <v>3</v>
      </c>
      <c r="C928" s="69" t="s">
        <v>144</v>
      </c>
      <c r="D928" s="70">
        <v>2793.83875930463</v>
      </c>
      <c r="E928" s="70">
        <v>3843.2848769553898</v>
      </c>
      <c r="F928" s="58">
        <f t="shared" si="48"/>
        <v>2.8406392863047136</v>
      </c>
      <c r="G928" s="59">
        <f t="shared" si="50"/>
        <v>0.82313680325631911</v>
      </c>
      <c r="H928" s="59">
        <f t="shared" si="49"/>
        <v>12.866362221044403</v>
      </c>
      <c r="I928" s="59">
        <f t="shared" si="51"/>
        <v>2.8871813106663202</v>
      </c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</row>
    <row r="929" spans="1:41" x14ac:dyDescent="0.2">
      <c r="A929" s="81">
        <v>2010</v>
      </c>
      <c r="B929" s="81">
        <v>3</v>
      </c>
      <c r="C929" s="71" t="s">
        <v>144</v>
      </c>
      <c r="D929" s="72">
        <v>2793.83875930463</v>
      </c>
      <c r="E929" s="72">
        <v>3843.2848769553898</v>
      </c>
      <c r="F929" s="58">
        <f t="shared" ref="F929:F992" si="52">((E929/E769)-1)*100</f>
        <v>2.8406392863047136</v>
      </c>
      <c r="G929" s="59">
        <f t="shared" si="50"/>
        <v>0.82313680325631911</v>
      </c>
      <c r="H929" s="59">
        <f t="shared" ref="H929:H992" si="53">((D929/D769)-1)*100</f>
        <v>12.866362221044403</v>
      </c>
      <c r="I929" s="59">
        <f t="shared" si="51"/>
        <v>2.8871813106663202</v>
      </c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</row>
    <row r="930" spans="1:41" x14ac:dyDescent="0.2">
      <c r="A930" s="81">
        <v>2010</v>
      </c>
      <c r="B930" s="81">
        <v>3</v>
      </c>
      <c r="C930" s="69" t="s">
        <v>145</v>
      </c>
      <c r="D930" s="70">
        <v>4624.7494772015998</v>
      </c>
      <c r="E930" s="70">
        <v>5917.0697847075098</v>
      </c>
      <c r="F930" s="58">
        <f t="shared" si="52"/>
        <v>2.5414327537790493</v>
      </c>
      <c r="G930" s="59">
        <f t="shared" si="50"/>
        <v>-0.62513180829024684</v>
      </c>
      <c r="H930" s="59">
        <f t="shared" si="53"/>
        <v>7.5228649381596124</v>
      </c>
      <c r="I930" s="59">
        <f t="shared" si="51"/>
        <v>0.91870315559634541</v>
      </c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</row>
    <row r="931" spans="1:41" x14ac:dyDescent="0.2">
      <c r="A931" s="81">
        <v>2010</v>
      </c>
      <c r="B931" s="81">
        <v>3</v>
      </c>
      <c r="C931" s="71" t="s">
        <v>146</v>
      </c>
      <c r="D931" s="72">
        <v>2316.1947350404598</v>
      </c>
      <c r="E931" s="72">
        <v>2907.5990075572799</v>
      </c>
      <c r="F931" s="58">
        <f t="shared" si="52"/>
        <v>2.4671106481790828</v>
      </c>
      <c r="G931" s="59">
        <f t="shared" si="50"/>
        <v>-0.64878566127885007</v>
      </c>
      <c r="H931" s="59">
        <f t="shared" si="53"/>
        <v>6.0361428911125392</v>
      </c>
      <c r="I931" s="59">
        <f t="shared" si="51"/>
        <v>-1.130843966946482</v>
      </c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</row>
    <row r="932" spans="1:41" x14ac:dyDescent="0.2">
      <c r="A932" s="81">
        <v>2010</v>
      </c>
      <c r="B932" s="81">
        <v>3</v>
      </c>
      <c r="C932" s="71" t="s">
        <v>147</v>
      </c>
      <c r="D932" s="72">
        <v>1572.0742075959099</v>
      </c>
      <c r="E932" s="72">
        <v>2111.0881693682099</v>
      </c>
      <c r="F932" s="58">
        <f t="shared" si="52"/>
        <v>0.78389037597972333</v>
      </c>
      <c r="G932" s="59">
        <f t="shared" si="50"/>
        <v>-1.8917099310764796</v>
      </c>
      <c r="H932" s="59">
        <f t="shared" si="53"/>
        <v>6.3077503103898813</v>
      </c>
      <c r="I932" s="59">
        <f t="shared" si="51"/>
        <v>-0.1279775757820234</v>
      </c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</row>
    <row r="933" spans="1:41" x14ac:dyDescent="0.2">
      <c r="A933" s="81">
        <v>2010</v>
      </c>
      <c r="B933" s="81">
        <v>3</v>
      </c>
      <c r="C933" s="71" t="s">
        <v>148</v>
      </c>
      <c r="D933" s="72">
        <v>673.75343576446005</v>
      </c>
      <c r="E933" s="72">
        <v>885.78275561400505</v>
      </c>
      <c r="F933" s="58">
        <f t="shared" si="52"/>
        <v>7.7405671366029605</v>
      </c>
      <c r="G933" s="59">
        <f t="shared" si="50"/>
        <v>1.064634367554862</v>
      </c>
      <c r="H933" s="59">
        <f t="shared" si="53"/>
        <v>15.002915807113993</v>
      </c>
      <c r="I933" s="59">
        <f t="shared" si="51"/>
        <v>3.0744201603600141</v>
      </c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</row>
    <row r="934" spans="1:41" x14ac:dyDescent="0.2">
      <c r="A934" s="81">
        <v>2010</v>
      </c>
      <c r="B934" s="81">
        <v>3</v>
      </c>
      <c r="C934" s="69" t="s">
        <v>149</v>
      </c>
      <c r="D934" s="70">
        <v>1349.3053689835899</v>
      </c>
      <c r="E934" s="70">
        <v>1639.61782636309</v>
      </c>
      <c r="F934" s="58">
        <f t="shared" si="52"/>
        <v>1.0588043990165996</v>
      </c>
      <c r="G934" s="59">
        <f t="shared" si="50"/>
        <v>-0.19442892704770731</v>
      </c>
      <c r="H934" s="59">
        <f t="shared" si="53"/>
        <v>9.1610223956766212</v>
      </c>
      <c r="I934" s="59">
        <f t="shared" si="51"/>
        <v>1.5056712838289688</v>
      </c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</row>
    <row r="935" spans="1:41" x14ac:dyDescent="0.2">
      <c r="A935" s="81">
        <v>2010</v>
      </c>
      <c r="B935" s="81">
        <v>3</v>
      </c>
      <c r="C935" s="71" t="s">
        <v>150</v>
      </c>
      <c r="D935" s="72">
        <v>1044.8107148998399</v>
      </c>
      <c r="E935" s="72">
        <v>1266.17177614138</v>
      </c>
      <c r="F935" s="58">
        <f t="shared" si="52"/>
        <v>0.75613894606909593</v>
      </c>
      <c r="G935" s="59">
        <f t="shared" si="50"/>
        <v>-0.46717029627755258</v>
      </c>
      <c r="H935" s="59">
        <f t="shared" si="53"/>
        <v>8.7995218871185443</v>
      </c>
      <c r="I935" s="59">
        <f t="shared" si="51"/>
        <v>1.2114462930556735</v>
      </c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</row>
    <row r="936" spans="1:41" x14ac:dyDescent="0.2">
      <c r="A936" s="81">
        <v>2010</v>
      </c>
      <c r="B936" s="81">
        <v>3</v>
      </c>
      <c r="C936" s="71" t="s">
        <v>9</v>
      </c>
      <c r="D936" s="72">
        <v>304.12240830204598</v>
      </c>
      <c r="E936" s="72">
        <v>372.69132578671201</v>
      </c>
      <c r="F936" s="58">
        <f t="shared" si="52"/>
        <v>2.0862286068861868</v>
      </c>
      <c r="G936" s="59">
        <f t="shared" si="50"/>
        <v>0.2759422496675823</v>
      </c>
      <c r="H936" s="59">
        <f t="shared" si="53"/>
        <v>10.213020384473648</v>
      </c>
      <c r="I936" s="59">
        <f t="shared" si="51"/>
        <v>2.2490518451046215</v>
      </c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</row>
    <row r="937" spans="1:41" x14ac:dyDescent="0.2">
      <c r="A937" s="81">
        <v>2010</v>
      </c>
      <c r="B937" s="81">
        <v>3</v>
      </c>
      <c r="C937" s="69" t="s">
        <v>10</v>
      </c>
      <c r="D937" s="70">
        <v>31517.416871021702</v>
      </c>
      <c r="E937" s="70">
        <v>37752.250066516797</v>
      </c>
      <c r="F937" s="58">
        <f t="shared" si="52"/>
        <v>3.7287977994838961</v>
      </c>
      <c r="G937" s="59">
        <f t="shared" ref="G937:G1000" si="54">((E937/E897)-1)*100</f>
        <v>1.1851082938444613</v>
      </c>
      <c r="H937" s="59">
        <f t="shared" si="53"/>
        <v>7.0562299841727683</v>
      </c>
      <c r="I937" s="59">
        <f t="shared" ref="I937:I1000" si="55">((D937/D897)-1)*100</f>
        <v>1.7675928622141512</v>
      </c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</row>
    <row r="938" spans="1:41" x14ac:dyDescent="0.2">
      <c r="A938" s="81">
        <v>2010</v>
      </c>
      <c r="B938" s="81">
        <v>3</v>
      </c>
      <c r="C938" s="73" t="s">
        <v>11</v>
      </c>
      <c r="D938" s="72">
        <v>3715.6547257010898</v>
      </c>
      <c r="E938" s="72">
        <v>4199.2803899228702</v>
      </c>
      <c r="F938" s="58">
        <f t="shared" si="52"/>
        <v>10.362473280611194</v>
      </c>
      <c r="G938" s="59">
        <f t="shared" si="54"/>
        <v>2.5550366176424699</v>
      </c>
      <c r="H938" s="59">
        <f t="shared" si="53"/>
        <v>11.540096865476258</v>
      </c>
      <c r="I938" s="59">
        <f t="shared" si="55"/>
        <v>5.6274636372787068</v>
      </c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</row>
    <row r="939" spans="1:41" x14ac:dyDescent="0.2">
      <c r="A939" s="81">
        <v>2010</v>
      </c>
      <c r="B939" s="81">
        <v>3</v>
      </c>
      <c r="C939" s="74" t="s">
        <v>12</v>
      </c>
      <c r="D939" s="92">
        <v>35207.192524299797</v>
      </c>
      <c r="E939" s="92">
        <v>41992.697502196999</v>
      </c>
      <c r="F939" s="58">
        <f t="shared" si="52"/>
        <v>4.3085120562597945</v>
      </c>
      <c r="G939" s="59">
        <f t="shared" si="54"/>
        <v>1.3566185205935888</v>
      </c>
      <c r="H939" s="59">
        <f t="shared" si="53"/>
        <v>7.573517692867382</v>
      </c>
      <c r="I939" s="59">
        <f t="shared" si="55"/>
        <v>1.9620555679904506</v>
      </c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</row>
    <row r="940" spans="1:41" x14ac:dyDescent="0.2">
      <c r="A940" s="81">
        <v>2010</v>
      </c>
      <c r="B940" s="81">
        <v>4</v>
      </c>
      <c r="C940" s="69" t="s">
        <v>127</v>
      </c>
      <c r="D940" s="70">
        <v>2.6995149049990901</v>
      </c>
      <c r="E940" s="70">
        <v>2.8524867880616598</v>
      </c>
      <c r="F940" s="58">
        <f t="shared" si="52"/>
        <v>1.2176241340027261</v>
      </c>
      <c r="G940" s="59">
        <f t="shared" si="54"/>
        <v>2.1022886801405738</v>
      </c>
      <c r="H940" s="59">
        <f t="shared" si="53"/>
        <v>6.8721696899513018</v>
      </c>
      <c r="I940" s="59">
        <f t="shared" si="55"/>
        <v>1.618390747635523</v>
      </c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</row>
    <row r="941" spans="1:41" x14ac:dyDescent="0.2">
      <c r="A941" s="81">
        <v>2010</v>
      </c>
      <c r="B941" s="81">
        <v>4</v>
      </c>
      <c r="C941" s="71" t="s">
        <v>127</v>
      </c>
      <c r="D941" s="72">
        <v>2.6995149049990901</v>
      </c>
      <c r="E941" s="72">
        <v>2.8524867880616598</v>
      </c>
      <c r="F941" s="58">
        <f t="shared" si="52"/>
        <v>1.2176241340027261</v>
      </c>
      <c r="G941" s="59">
        <f t="shared" si="54"/>
        <v>2.1022886801405738</v>
      </c>
      <c r="H941" s="59">
        <f t="shared" si="53"/>
        <v>6.8721696899513018</v>
      </c>
      <c r="I941" s="59">
        <f t="shared" si="55"/>
        <v>1.618390747635523</v>
      </c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</row>
    <row r="942" spans="1:41" x14ac:dyDescent="0.2">
      <c r="A942" s="81">
        <v>2010</v>
      </c>
      <c r="B942" s="81">
        <v>4</v>
      </c>
      <c r="C942" s="69" t="s">
        <v>128</v>
      </c>
      <c r="D942" s="70">
        <v>75.749405668870907</v>
      </c>
      <c r="E942" s="70">
        <v>64.496380864275196</v>
      </c>
      <c r="F942" s="58">
        <f t="shared" si="52"/>
        <v>-11.671270631820462</v>
      </c>
      <c r="G942" s="59">
        <f t="shared" si="54"/>
        <v>5.2120867383800285</v>
      </c>
      <c r="H942" s="59">
        <f t="shared" si="53"/>
        <v>-9.2300271024894798</v>
      </c>
      <c r="I942" s="59">
        <f t="shared" si="55"/>
        <v>6.6045546751146489</v>
      </c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</row>
    <row r="943" spans="1:41" x14ac:dyDescent="0.2">
      <c r="A943" s="81">
        <v>2010</v>
      </c>
      <c r="B943" s="81">
        <v>4</v>
      </c>
      <c r="C943" s="71" t="s">
        <v>128</v>
      </c>
      <c r="D943" s="72">
        <v>75.749405668870907</v>
      </c>
      <c r="E943" s="72">
        <v>64.496380864275196</v>
      </c>
      <c r="F943" s="58">
        <f t="shared" si="52"/>
        <v>-11.671270631820462</v>
      </c>
      <c r="G943" s="59">
        <f t="shared" si="54"/>
        <v>5.2120867383800285</v>
      </c>
      <c r="H943" s="59">
        <f t="shared" si="53"/>
        <v>-9.2300271024894798</v>
      </c>
      <c r="I943" s="59">
        <f t="shared" si="55"/>
        <v>6.6045546751146489</v>
      </c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</row>
    <row r="944" spans="1:41" x14ac:dyDescent="0.2">
      <c r="A944" s="81">
        <v>2010</v>
      </c>
      <c r="B944" s="81">
        <v>4</v>
      </c>
      <c r="C944" s="69" t="s">
        <v>3</v>
      </c>
      <c r="D944" s="70">
        <v>4295.03226755781</v>
      </c>
      <c r="E944" s="70">
        <v>5185.48148848859</v>
      </c>
      <c r="F944" s="58">
        <f t="shared" si="52"/>
        <v>7.2042773498615764</v>
      </c>
      <c r="G944" s="59">
        <f t="shared" si="54"/>
        <v>6.7765735183007436</v>
      </c>
      <c r="H944" s="59">
        <f t="shared" si="53"/>
        <v>5.8315837288954286</v>
      </c>
      <c r="I944" s="59">
        <f t="shared" si="55"/>
        <v>5.2449070601682468</v>
      </c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</row>
    <row r="945" spans="1:41" x14ac:dyDescent="0.2">
      <c r="A945" s="81">
        <v>2010</v>
      </c>
      <c r="B945" s="81">
        <v>4</v>
      </c>
      <c r="C945" s="71" t="s">
        <v>129</v>
      </c>
      <c r="D945" s="72">
        <v>748.69626439979299</v>
      </c>
      <c r="E945" s="72">
        <v>978.29697714919598</v>
      </c>
      <c r="F945" s="58">
        <f t="shared" si="52"/>
        <v>-9.7137106421646742</v>
      </c>
      <c r="G945" s="59">
        <f t="shared" si="54"/>
        <v>-2.2382566783125446</v>
      </c>
      <c r="H945" s="59">
        <f t="shared" si="53"/>
        <v>-12.869586163095725</v>
      </c>
      <c r="I945" s="59">
        <f t="shared" si="55"/>
        <v>-1.938300968952833</v>
      </c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</row>
    <row r="946" spans="1:41" x14ac:dyDescent="0.2">
      <c r="A946" s="81">
        <v>2010</v>
      </c>
      <c r="B946" s="81">
        <v>4</v>
      </c>
      <c r="C946" s="71" t="s">
        <v>130</v>
      </c>
      <c r="D946" s="72">
        <v>621.84472971529897</v>
      </c>
      <c r="E946" s="72">
        <v>720.00727758082905</v>
      </c>
      <c r="F946" s="58">
        <f t="shared" si="52"/>
        <v>4.9611666848534686</v>
      </c>
      <c r="G946" s="59">
        <f t="shared" si="54"/>
        <v>3.1681063824261946</v>
      </c>
      <c r="H946" s="59">
        <f t="shared" si="53"/>
        <v>2.1454804837420571</v>
      </c>
      <c r="I946" s="59">
        <f t="shared" si="55"/>
        <v>1.6201783739195896</v>
      </c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</row>
    <row r="947" spans="1:41" x14ac:dyDescent="0.2">
      <c r="A947" s="81">
        <v>2010</v>
      </c>
      <c r="B947" s="81">
        <v>4</v>
      </c>
      <c r="C947" s="71" t="s">
        <v>131</v>
      </c>
      <c r="D947" s="72">
        <v>409.41246376177901</v>
      </c>
      <c r="E947" s="72">
        <v>380.31638537725001</v>
      </c>
      <c r="F947" s="58">
        <f t="shared" si="52"/>
        <v>10.326157983545636</v>
      </c>
      <c r="G947" s="59">
        <f t="shared" si="54"/>
        <v>4.4211769767038334</v>
      </c>
      <c r="H947" s="59">
        <f t="shared" si="53"/>
        <v>-2.884122022316371</v>
      </c>
      <c r="I947" s="59">
        <f t="shared" si="55"/>
        <v>1.6820986926216808</v>
      </c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</row>
    <row r="948" spans="1:41" x14ac:dyDescent="0.2">
      <c r="A948" s="81">
        <v>2010</v>
      </c>
      <c r="B948" s="81">
        <v>4</v>
      </c>
      <c r="C948" s="71" t="s">
        <v>132</v>
      </c>
      <c r="D948" s="72">
        <v>961.72155331823706</v>
      </c>
      <c r="E948" s="72">
        <v>1068.8761513960501</v>
      </c>
      <c r="F948" s="58">
        <f t="shared" si="52"/>
        <v>-2.0992619390657552</v>
      </c>
      <c r="G948" s="59">
        <f t="shared" si="54"/>
        <v>-1.441152790261846</v>
      </c>
      <c r="H948" s="59">
        <f t="shared" si="53"/>
        <v>2.5063534612943972</v>
      </c>
      <c r="I948" s="59">
        <f t="shared" si="55"/>
        <v>-1.5514517650689896</v>
      </c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</row>
    <row r="949" spans="1:41" x14ac:dyDescent="0.2">
      <c r="A949" s="81">
        <v>2010</v>
      </c>
      <c r="B949" s="81">
        <v>4</v>
      </c>
      <c r="C949" s="71" t="s">
        <v>133</v>
      </c>
      <c r="D949" s="72">
        <v>1047.81619530594</v>
      </c>
      <c r="E949" s="72">
        <v>1440.96636240934</v>
      </c>
      <c r="F949" s="58">
        <f t="shared" si="52"/>
        <v>22.349978226090194</v>
      </c>
      <c r="G949" s="59">
        <f t="shared" si="54"/>
        <v>13.5210512077232</v>
      </c>
      <c r="H949" s="59">
        <f t="shared" si="53"/>
        <v>23.549534349945379</v>
      </c>
      <c r="I949" s="59">
        <f t="shared" si="55"/>
        <v>10.218708670901421</v>
      </c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</row>
    <row r="950" spans="1:41" x14ac:dyDescent="0.2">
      <c r="A950" s="81">
        <v>2010</v>
      </c>
      <c r="B950" s="81">
        <v>4</v>
      </c>
      <c r="C950" s="71" t="s">
        <v>134</v>
      </c>
      <c r="D950" s="72">
        <v>502.44464207873699</v>
      </c>
      <c r="E950" s="72">
        <v>658.29543806269703</v>
      </c>
      <c r="F950" s="58">
        <f t="shared" si="52"/>
        <v>33.696581859806528</v>
      </c>
      <c r="G950" s="59">
        <f t="shared" si="54"/>
        <v>40.426742654870694</v>
      </c>
      <c r="H950" s="59">
        <f t="shared" si="53"/>
        <v>26.812573082792078</v>
      </c>
      <c r="I950" s="59">
        <f t="shared" si="55"/>
        <v>28.476584220056701</v>
      </c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</row>
    <row r="951" spans="1:41" x14ac:dyDescent="0.2">
      <c r="A951" s="81">
        <v>2010</v>
      </c>
      <c r="B951" s="81">
        <v>4</v>
      </c>
      <c r="C951" s="69" t="s">
        <v>135</v>
      </c>
      <c r="D951" s="70">
        <v>809.79255824136305</v>
      </c>
      <c r="E951" s="70">
        <v>936.27142026136698</v>
      </c>
      <c r="F951" s="58">
        <f t="shared" si="52"/>
        <v>-1.3245895644710903</v>
      </c>
      <c r="G951" s="59">
        <f t="shared" si="54"/>
        <v>-0.39556553581540088</v>
      </c>
      <c r="H951" s="59">
        <f t="shared" si="53"/>
        <v>6.936440348843953</v>
      </c>
      <c r="I951" s="59">
        <f t="shared" si="55"/>
        <v>1.5355432341198849</v>
      </c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</row>
    <row r="952" spans="1:41" x14ac:dyDescent="0.2">
      <c r="A952" s="81">
        <v>2010</v>
      </c>
      <c r="B952" s="81">
        <v>4</v>
      </c>
      <c r="C952" s="71" t="s">
        <v>4</v>
      </c>
      <c r="D952" s="72">
        <v>330.90886375896798</v>
      </c>
      <c r="E952" s="72">
        <v>402.151654711866</v>
      </c>
      <c r="F952" s="58">
        <f t="shared" si="52"/>
        <v>-3.5265844485025455</v>
      </c>
      <c r="G952" s="59">
        <f t="shared" si="54"/>
        <v>-2.5212414913637793</v>
      </c>
      <c r="H952" s="59">
        <f t="shared" si="53"/>
        <v>7.2001926029853225</v>
      </c>
      <c r="I952" s="59">
        <f t="shared" si="55"/>
        <v>-0.53369054255675286</v>
      </c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</row>
    <row r="953" spans="1:41" x14ac:dyDescent="0.2">
      <c r="A953" s="81">
        <v>2010</v>
      </c>
      <c r="B953" s="81">
        <v>4</v>
      </c>
      <c r="C953" s="71" t="s">
        <v>136</v>
      </c>
      <c r="D953" s="72">
        <v>473.20677499810199</v>
      </c>
      <c r="E953" s="72">
        <v>526.17977580530896</v>
      </c>
      <c r="F953" s="58">
        <f t="shared" si="52"/>
        <v>0.3357808545646046</v>
      </c>
      <c r="G953" s="59">
        <f t="shared" si="54"/>
        <v>0.27174459555978636</v>
      </c>
      <c r="H953" s="59">
        <f t="shared" si="53"/>
        <v>7.3251576753182501</v>
      </c>
      <c r="I953" s="59">
        <f t="shared" si="55"/>
        <v>2.363767261288241</v>
      </c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</row>
    <row r="954" spans="1:41" x14ac:dyDescent="0.2">
      <c r="A954" s="81">
        <v>2010</v>
      </c>
      <c r="B954" s="81">
        <v>4</v>
      </c>
      <c r="C954" s="69" t="s">
        <v>137</v>
      </c>
      <c r="D954" s="70">
        <v>1945.0975169518999</v>
      </c>
      <c r="E954" s="70">
        <v>2213.4994132894999</v>
      </c>
      <c r="F954" s="58">
        <f t="shared" si="52"/>
        <v>-3.7824344181713876</v>
      </c>
      <c r="G954" s="59">
        <f t="shared" si="54"/>
        <v>9.3790003399259128</v>
      </c>
      <c r="H954" s="59">
        <f t="shared" si="53"/>
        <v>-5.7898120167667155</v>
      </c>
      <c r="I954" s="59">
        <f t="shared" si="55"/>
        <v>11.654988764063855</v>
      </c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</row>
    <row r="955" spans="1:41" x14ac:dyDescent="0.2">
      <c r="A955" s="81">
        <v>2010</v>
      </c>
      <c r="B955" s="81">
        <v>4</v>
      </c>
      <c r="C955" s="71" t="s">
        <v>138</v>
      </c>
      <c r="D955" s="72">
        <v>1252.9420363066999</v>
      </c>
      <c r="E955" s="72">
        <v>1655.03532544625</v>
      </c>
      <c r="F955" s="58">
        <f t="shared" si="52"/>
        <v>-4.0352675642979952</v>
      </c>
      <c r="G955" s="59">
        <f t="shared" si="54"/>
        <v>16.960159491564287</v>
      </c>
      <c r="H955" s="59">
        <f t="shared" si="53"/>
        <v>-4.2124347031991967</v>
      </c>
      <c r="I955" s="59">
        <f t="shared" si="55"/>
        <v>14.639263083670539</v>
      </c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</row>
    <row r="956" spans="1:41" x14ac:dyDescent="0.2">
      <c r="A956" s="81">
        <v>2010</v>
      </c>
      <c r="B956" s="81">
        <v>4</v>
      </c>
      <c r="C956" s="71" t="s">
        <v>139</v>
      </c>
      <c r="D956" s="72">
        <v>292.95055393720702</v>
      </c>
      <c r="E956" s="72">
        <v>302.62919108916998</v>
      </c>
      <c r="F956" s="58">
        <f t="shared" si="52"/>
        <v>-3.1827875874877565</v>
      </c>
      <c r="G956" s="59">
        <f t="shared" si="54"/>
        <v>-2.0301198531928688</v>
      </c>
      <c r="H956" s="59">
        <f t="shared" si="53"/>
        <v>-8.8708759384676927</v>
      </c>
      <c r="I956" s="59">
        <f t="shared" si="55"/>
        <v>-1.3506606106600261</v>
      </c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</row>
    <row r="957" spans="1:41" x14ac:dyDescent="0.2">
      <c r="A957" s="81">
        <v>2010</v>
      </c>
      <c r="B957" s="81">
        <v>4</v>
      </c>
      <c r="C957" s="71" t="s">
        <v>140</v>
      </c>
      <c r="D957" s="72">
        <v>397.24999376131899</v>
      </c>
      <c r="E957" s="72">
        <v>343.49494292260999</v>
      </c>
      <c r="F957" s="58">
        <f t="shared" si="52"/>
        <v>-2.1057259689749697</v>
      </c>
      <c r="G957" s="59">
        <f t="shared" si="54"/>
        <v>9.1469086426564807</v>
      </c>
      <c r="H957" s="59">
        <f t="shared" si="53"/>
        <v>-7.7233259787499842</v>
      </c>
      <c r="I957" s="59">
        <f t="shared" si="55"/>
        <v>4.0244597928199122</v>
      </c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</row>
    <row r="958" spans="1:41" x14ac:dyDescent="0.2">
      <c r="A958" s="81">
        <v>2010</v>
      </c>
      <c r="B958" s="81">
        <v>4</v>
      </c>
      <c r="C958" s="69" t="s">
        <v>141</v>
      </c>
      <c r="D958" s="70">
        <v>6345.8392314189005</v>
      </c>
      <c r="E958" s="70">
        <v>7906.9452681331904</v>
      </c>
      <c r="F958" s="58">
        <f t="shared" si="52"/>
        <v>9.2923178889690696</v>
      </c>
      <c r="G958" s="59">
        <f t="shared" si="54"/>
        <v>3.0222500723494194</v>
      </c>
      <c r="H958" s="59">
        <f t="shared" si="53"/>
        <v>9.5827246946371467</v>
      </c>
      <c r="I958" s="59">
        <f t="shared" si="55"/>
        <v>3.3572842678693871</v>
      </c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</row>
    <row r="959" spans="1:41" x14ac:dyDescent="0.2">
      <c r="A959" s="81">
        <v>2010</v>
      </c>
      <c r="B959" s="81">
        <v>4</v>
      </c>
      <c r="C959" s="71" t="s">
        <v>142</v>
      </c>
      <c r="D959" s="72">
        <v>4068.90590799866</v>
      </c>
      <c r="E959" s="72">
        <v>4884.4191639521496</v>
      </c>
      <c r="F959" s="58">
        <f t="shared" si="52"/>
        <v>10.545577605224498</v>
      </c>
      <c r="G959" s="59">
        <f t="shared" si="54"/>
        <v>3.7532420971900349</v>
      </c>
      <c r="H959" s="59">
        <f t="shared" si="53"/>
        <v>11.518999343155279</v>
      </c>
      <c r="I959" s="59">
        <f t="shared" si="55"/>
        <v>4.3569932703578118</v>
      </c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</row>
    <row r="960" spans="1:41" x14ac:dyDescent="0.2">
      <c r="A960" s="81">
        <v>2010</v>
      </c>
      <c r="B960" s="81">
        <v>4</v>
      </c>
      <c r="C960" s="71" t="s">
        <v>5</v>
      </c>
      <c r="D960" s="72">
        <v>1440.11561929084</v>
      </c>
      <c r="E960" s="72">
        <v>1872.58129514758</v>
      </c>
      <c r="F960" s="58">
        <f t="shared" si="52"/>
        <v>9.9312404403673291</v>
      </c>
      <c r="G960" s="59">
        <f t="shared" si="54"/>
        <v>3.7287507055927982</v>
      </c>
      <c r="H960" s="59">
        <f t="shared" si="53"/>
        <v>3.9996539555273936</v>
      </c>
      <c r="I960" s="59">
        <f t="shared" si="55"/>
        <v>2.5322492648772288</v>
      </c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</row>
    <row r="961" spans="1:41" x14ac:dyDescent="0.2">
      <c r="A961" s="81">
        <v>2010</v>
      </c>
      <c r="B961" s="81">
        <v>4</v>
      </c>
      <c r="C961" s="71" t="s">
        <v>6</v>
      </c>
      <c r="D961" s="72">
        <v>835.85499617213202</v>
      </c>
      <c r="E961" s="72">
        <v>1165.2306498364401</v>
      </c>
      <c r="F961" s="58">
        <f t="shared" si="52"/>
        <v>1.9053533759582519</v>
      </c>
      <c r="G961" s="59">
        <f t="shared" si="54"/>
        <v>-1.4219825386601159</v>
      </c>
      <c r="H961" s="59">
        <f t="shared" si="53"/>
        <v>11.347119240548075</v>
      </c>
      <c r="I961" s="59">
        <f t="shared" si="55"/>
        <v>3.5233091735759281</v>
      </c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</row>
    <row r="962" spans="1:41" x14ac:dyDescent="0.2">
      <c r="A962" s="81">
        <v>2010</v>
      </c>
      <c r="B962" s="81">
        <v>4</v>
      </c>
      <c r="C962" s="69" t="s">
        <v>143</v>
      </c>
      <c r="D962" s="70">
        <v>1882.0131776333999</v>
      </c>
      <c r="E962" s="70">
        <v>1933.64224555122</v>
      </c>
      <c r="F962" s="58">
        <f t="shared" si="52"/>
        <v>10.8694942064822</v>
      </c>
      <c r="G962" s="59">
        <f t="shared" si="54"/>
        <v>0.98731013339556917</v>
      </c>
      <c r="H962" s="59">
        <f t="shared" si="53"/>
        <v>7.8129171285166832</v>
      </c>
      <c r="I962" s="59">
        <f t="shared" si="55"/>
        <v>0.66617562049808843</v>
      </c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</row>
    <row r="963" spans="1:41" x14ac:dyDescent="0.2">
      <c r="A963" s="81">
        <v>2010</v>
      </c>
      <c r="B963" s="81">
        <v>4</v>
      </c>
      <c r="C963" s="71" t="s">
        <v>143</v>
      </c>
      <c r="D963" s="72">
        <v>1882.0131776333999</v>
      </c>
      <c r="E963" s="72">
        <v>1933.64224555122</v>
      </c>
      <c r="F963" s="58">
        <f t="shared" si="52"/>
        <v>10.8694942064822</v>
      </c>
      <c r="G963" s="59">
        <f t="shared" si="54"/>
        <v>0.98731013339556917</v>
      </c>
      <c r="H963" s="59">
        <f t="shared" si="53"/>
        <v>7.8129171285166832</v>
      </c>
      <c r="I963" s="59">
        <f t="shared" si="55"/>
        <v>0.66617562049808843</v>
      </c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</row>
    <row r="964" spans="1:41" x14ac:dyDescent="0.2">
      <c r="A964" s="81">
        <v>2010</v>
      </c>
      <c r="B964" s="81">
        <v>4</v>
      </c>
      <c r="C964" s="69" t="s">
        <v>7</v>
      </c>
      <c r="D964" s="70">
        <v>2840.7891900171398</v>
      </c>
      <c r="E964" s="70">
        <v>2881.7134711552899</v>
      </c>
      <c r="F964" s="58">
        <f t="shared" si="52"/>
        <v>9.1736778622730331</v>
      </c>
      <c r="G964" s="59">
        <f t="shared" si="54"/>
        <v>1.9841324558123485</v>
      </c>
      <c r="H964" s="59">
        <f t="shared" si="53"/>
        <v>11.436040192309992</v>
      </c>
      <c r="I964" s="59">
        <f t="shared" si="55"/>
        <v>1.8331150675666485</v>
      </c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</row>
    <row r="965" spans="1:41" x14ac:dyDescent="0.2">
      <c r="A965" s="81">
        <v>2010</v>
      </c>
      <c r="B965" s="81">
        <v>4</v>
      </c>
      <c r="C965" s="71" t="s">
        <v>7</v>
      </c>
      <c r="D965" s="72">
        <v>2840.7891900171398</v>
      </c>
      <c r="E965" s="72">
        <v>2881.7134711552899</v>
      </c>
      <c r="F965" s="58">
        <f t="shared" si="52"/>
        <v>9.1736778622730331</v>
      </c>
      <c r="G965" s="59">
        <f t="shared" si="54"/>
        <v>1.9841324558123485</v>
      </c>
      <c r="H965" s="59">
        <f t="shared" si="53"/>
        <v>11.436040192309992</v>
      </c>
      <c r="I965" s="59">
        <f t="shared" si="55"/>
        <v>1.8331150675666485</v>
      </c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</row>
    <row r="966" spans="1:41" x14ac:dyDescent="0.2">
      <c r="A966" s="81">
        <v>2010</v>
      </c>
      <c r="B966" s="81">
        <v>4</v>
      </c>
      <c r="C966" s="69" t="s">
        <v>8</v>
      </c>
      <c r="D966" s="70">
        <v>5284.3142335123903</v>
      </c>
      <c r="E966" s="70">
        <v>5978.8272930291496</v>
      </c>
      <c r="F966" s="58">
        <f t="shared" si="52"/>
        <v>3.6889555245104289</v>
      </c>
      <c r="G966" s="59">
        <f t="shared" si="54"/>
        <v>0.60203127605351625</v>
      </c>
      <c r="H966" s="59">
        <f t="shared" si="53"/>
        <v>6.4871805052409082</v>
      </c>
      <c r="I966" s="59">
        <f t="shared" si="55"/>
        <v>1.3099647336466846</v>
      </c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</row>
    <row r="967" spans="1:41" x14ac:dyDescent="0.2">
      <c r="A967" s="81">
        <v>2010</v>
      </c>
      <c r="B967" s="81">
        <v>4</v>
      </c>
      <c r="C967" s="71" t="s">
        <v>8</v>
      </c>
      <c r="D967" s="72">
        <v>5284.3142335123903</v>
      </c>
      <c r="E967" s="72">
        <v>5978.8272930291496</v>
      </c>
      <c r="F967" s="58">
        <f t="shared" si="52"/>
        <v>3.6889555245104289</v>
      </c>
      <c r="G967" s="59">
        <f t="shared" si="54"/>
        <v>0.60203127605351625</v>
      </c>
      <c r="H967" s="59">
        <f t="shared" si="53"/>
        <v>6.4871805052409082</v>
      </c>
      <c r="I967" s="59">
        <f t="shared" si="55"/>
        <v>1.3099647336466846</v>
      </c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</row>
    <row r="968" spans="1:41" x14ac:dyDescent="0.2">
      <c r="A968" s="81">
        <v>2010</v>
      </c>
      <c r="B968" s="81">
        <v>4</v>
      </c>
      <c r="C968" s="69" t="s">
        <v>144</v>
      </c>
      <c r="D968" s="70">
        <v>2821.6792242237898</v>
      </c>
      <c r="E968" s="70">
        <v>3816.2094278894101</v>
      </c>
      <c r="F968" s="58">
        <f t="shared" si="52"/>
        <v>1.9900117463708122</v>
      </c>
      <c r="G968" s="59">
        <f t="shared" si="54"/>
        <v>-0.7044871752371562</v>
      </c>
      <c r="H968" s="59">
        <f t="shared" si="53"/>
        <v>11.060259465321787</v>
      </c>
      <c r="I968" s="59">
        <f t="shared" si="55"/>
        <v>0.9964950492020952</v>
      </c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</row>
    <row r="969" spans="1:41" x14ac:dyDescent="0.2">
      <c r="A969" s="81">
        <v>2010</v>
      </c>
      <c r="B969" s="81">
        <v>4</v>
      </c>
      <c r="C969" s="71" t="s">
        <v>144</v>
      </c>
      <c r="D969" s="72">
        <v>2821.6792242237898</v>
      </c>
      <c r="E969" s="72">
        <v>3816.2094278894101</v>
      </c>
      <c r="F969" s="58">
        <f t="shared" si="52"/>
        <v>1.9900117463708122</v>
      </c>
      <c r="G969" s="59">
        <f t="shared" si="54"/>
        <v>-0.7044871752371562</v>
      </c>
      <c r="H969" s="59">
        <f t="shared" si="53"/>
        <v>11.060259465321787</v>
      </c>
      <c r="I969" s="59">
        <f t="shared" si="55"/>
        <v>0.9964950492020952</v>
      </c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</row>
    <row r="970" spans="1:41" x14ac:dyDescent="0.2">
      <c r="A970" s="81">
        <v>2010</v>
      </c>
      <c r="B970" s="81">
        <v>4</v>
      </c>
      <c r="C970" s="69" t="s">
        <v>145</v>
      </c>
      <c r="D970" s="70">
        <v>4702.6922490350498</v>
      </c>
      <c r="E970" s="70">
        <v>5922.1716715326402</v>
      </c>
      <c r="F970" s="58">
        <f t="shared" si="52"/>
        <v>2.6173803458128253</v>
      </c>
      <c r="G970" s="59">
        <f t="shared" si="54"/>
        <v>8.6223198487811459E-2</v>
      </c>
      <c r="H970" s="59">
        <f t="shared" si="53"/>
        <v>7.842355182164451</v>
      </c>
      <c r="I970" s="59">
        <f t="shared" si="55"/>
        <v>1.6853404107115555</v>
      </c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</row>
    <row r="971" spans="1:41" x14ac:dyDescent="0.2">
      <c r="A971" s="81">
        <v>2010</v>
      </c>
      <c r="B971" s="81">
        <v>4</v>
      </c>
      <c r="C971" s="71" t="s">
        <v>146</v>
      </c>
      <c r="D971" s="72">
        <v>2367.2537797561999</v>
      </c>
      <c r="E971" s="72">
        <v>2873.18754854189</v>
      </c>
      <c r="F971" s="58">
        <f t="shared" si="52"/>
        <v>1.9283066115878045</v>
      </c>
      <c r="G971" s="59">
        <f t="shared" si="54"/>
        <v>-1.1835008515943768</v>
      </c>
      <c r="H971" s="59">
        <f t="shared" si="53"/>
        <v>7.1614893246047195</v>
      </c>
      <c r="I971" s="59">
        <f t="shared" si="55"/>
        <v>2.2044366107605518</v>
      </c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</row>
    <row r="972" spans="1:41" x14ac:dyDescent="0.2">
      <c r="A972" s="81">
        <v>2010</v>
      </c>
      <c r="B972" s="81">
        <v>4</v>
      </c>
      <c r="C972" s="71" t="s">
        <v>147</v>
      </c>
      <c r="D972" s="72">
        <v>1631.66009669351</v>
      </c>
      <c r="E972" s="72">
        <v>2161.9672328050001</v>
      </c>
      <c r="F972" s="58">
        <f t="shared" si="52"/>
        <v>3.0073321233072603</v>
      </c>
      <c r="G972" s="59">
        <f t="shared" si="54"/>
        <v>2.4100870903945637</v>
      </c>
      <c r="H972" s="59">
        <f t="shared" si="53"/>
        <v>8.6640516811444357</v>
      </c>
      <c r="I972" s="59">
        <f t="shared" si="55"/>
        <v>3.7902720373945709</v>
      </c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</row>
    <row r="973" spans="1:41" x14ac:dyDescent="0.2">
      <c r="A973" s="81">
        <v>2010</v>
      </c>
      <c r="B973" s="81">
        <v>4</v>
      </c>
      <c r="C973" s="71" t="s">
        <v>148</v>
      </c>
      <c r="D973" s="72">
        <v>687.57626339899002</v>
      </c>
      <c r="E973" s="72">
        <v>891.66021417745196</v>
      </c>
      <c r="F973" s="58">
        <f t="shared" si="52"/>
        <v>6.1650407103602145</v>
      </c>
      <c r="G973" s="59">
        <f t="shared" si="54"/>
        <v>0.66353273714081507</v>
      </c>
      <c r="H973" s="59">
        <f t="shared" si="53"/>
        <v>13.1173794309694</v>
      </c>
      <c r="I973" s="59">
        <f t="shared" si="55"/>
        <v>2.0516151607963495</v>
      </c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</row>
    <row r="974" spans="1:41" x14ac:dyDescent="0.2">
      <c r="A974" s="81">
        <v>2010</v>
      </c>
      <c r="B974" s="81">
        <v>4</v>
      </c>
      <c r="C974" s="69" t="s">
        <v>149</v>
      </c>
      <c r="D974" s="70">
        <v>1378.52300885812</v>
      </c>
      <c r="E974" s="70">
        <v>1650.2975028803901</v>
      </c>
      <c r="F974" s="58">
        <f t="shared" si="52"/>
        <v>1.276549759147505</v>
      </c>
      <c r="G974" s="59">
        <f t="shared" si="54"/>
        <v>0.65135157385969311</v>
      </c>
      <c r="H974" s="59">
        <f t="shared" si="53"/>
        <v>8.9388431417497749</v>
      </c>
      <c r="I974" s="59">
        <f t="shared" si="55"/>
        <v>2.1653838001503889</v>
      </c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</row>
    <row r="975" spans="1:41" x14ac:dyDescent="0.2">
      <c r="A975" s="81">
        <v>2010</v>
      </c>
      <c r="B975" s="81">
        <v>4</v>
      </c>
      <c r="C975" s="71" t="s">
        <v>150</v>
      </c>
      <c r="D975" s="72">
        <v>1067.56351838303</v>
      </c>
      <c r="E975" s="72">
        <v>1274.1345325888799</v>
      </c>
      <c r="F975" s="58">
        <f t="shared" si="52"/>
        <v>1.0045448241682964</v>
      </c>
      <c r="G975" s="59">
        <f t="shared" si="54"/>
        <v>0.62888437394854613</v>
      </c>
      <c r="H975" s="59">
        <f t="shared" si="53"/>
        <v>8.6492491494365886</v>
      </c>
      <c r="I975" s="59">
        <f t="shared" si="55"/>
        <v>2.1776962237003206</v>
      </c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</row>
    <row r="976" spans="1:41" x14ac:dyDescent="0.2">
      <c r="A976" s="81">
        <v>2010</v>
      </c>
      <c r="B976" s="81">
        <v>4</v>
      </c>
      <c r="C976" s="71" t="s">
        <v>9</v>
      </c>
      <c r="D976" s="72">
        <v>311.042376314271</v>
      </c>
      <c r="E976" s="72">
        <v>375.71048296184</v>
      </c>
      <c r="F976" s="58">
        <f t="shared" si="52"/>
        <v>2.2345376805466222</v>
      </c>
      <c r="G976" s="59">
        <f t="shared" si="54"/>
        <v>0.81009590678153831</v>
      </c>
      <c r="H976" s="59">
        <f t="shared" si="53"/>
        <v>10.177657398074903</v>
      </c>
      <c r="I976" s="59">
        <f t="shared" si="55"/>
        <v>2.2753890615492933</v>
      </c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</row>
    <row r="977" spans="1:41" x14ac:dyDescent="0.2">
      <c r="A977" s="81">
        <v>2010</v>
      </c>
      <c r="B977" s="81">
        <v>4</v>
      </c>
      <c r="C977" s="69" t="s">
        <v>10</v>
      </c>
      <c r="D977" s="70">
        <v>32311.5663231125</v>
      </c>
      <c r="E977" s="70">
        <v>38544.397036862298</v>
      </c>
      <c r="F977" s="58">
        <f t="shared" si="52"/>
        <v>4.9050063554232137</v>
      </c>
      <c r="G977" s="59">
        <f t="shared" si="54"/>
        <v>2.0982775038568491</v>
      </c>
      <c r="H977" s="59">
        <f t="shared" si="53"/>
        <v>7.3658110951591249</v>
      </c>
      <c r="I977" s="59">
        <f t="shared" si="55"/>
        <v>2.5197161789644262</v>
      </c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</row>
    <row r="978" spans="1:41" x14ac:dyDescent="0.2">
      <c r="A978" s="81">
        <v>2010</v>
      </c>
      <c r="B978" s="81">
        <v>4</v>
      </c>
      <c r="C978" s="73" t="s">
        <v>11</v>
      </c>
      <c r="D978" s="72">
        <v>3781.57038284085</v>
      </c>
      <c r="E978" s="72">
        <v>4346.3273455483904</v>
      </c>
      <c r="F978" s="58">
        <f t="shared" si="52"/>
        <v>10.329561246607732</v>
      </c>
      <c r="G978" s="59">
        <f t="shared" si="54"/>
        <v>3.5017179604961202</v>
      </c>
      <c r="H978" s="59">
        <f t="shared" si="53"/>
        <v>14.575908781897295</v>
      </c>
      <c r="I978" s="59">
        <f t="shared" si="55"/>
        <v>1.773998447267533</v>
      </c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</row>
    <row r="979" spans="1:41" x14ac:dyDescent="0.2">
      <c r="A979" s="81">
        <v>2010</v>
      </c>
      <c r="B979" s="81">
        <v>4</v>
      </c>
      <c r="C979" s="74" t="s">
        <v>12</v>
      </c>
      <c r="D979" s="92">
        <v>36103.790573337697</v>
      </c>
      <c r="E979" s="92">
        <v>42922.152483987797</v>
      </c>
      <c r="F979" s="58">
        <f t="shared" si="52"/>
        <v>5.3567707036667356</v>
      </c>
      <c r="G979" s="59">
        <f t="shared" si="54"/>
        <v>2.2133728888032778</v>
      </c>
      <c r="H979" s="59">
        <f t="shared" si="53"/>
        <v>8.07412114601307</v>
      </c>
      <c r="I979" s="59">
        <f t="shared" si="55"/>
        <v>2.5466331870088066</v>
      </c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</row>
    <row r="980" spans="1:41" x14ac:dyDescent="0.2">
      <c r="A980" s="81">
        <v>2011</v>
      </c>
      <c r="B980" s="81">
        <v>1</v>
      </c>
      <c r="C980" s="69" t="s">
        <v>127</v>
      </c>
      <c r="D980" s="70">
        <v>2.6917002294495198</v>
      </c>
      <c r="E980" s="70">
        <v>2.8280827914976401</v>
      </c>
      <c r="F980" s="58">
        <f t="shared" si="52"/>
        <v>0.11388847315367823</v>
      </c>
      <c r="G980" s="59">
        <f t="shared" si="54"/>
        <v>-0.85553407876090004</v>
      </c>
      <c r="H980" s="59">
        <f t="shared" si="53"/>
        <v>3.0558420129247477</v>
      </c>
      <c r="I980" s="59">
        <f t="shared" si="55"/>
        <v>-0.28948443792988776</v>
      </c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</row>
    <row r="981" spans="1:41" x14ac:dyDescent="0.2">
      <c r="A981" s="81">
        <v>2011</v>
      </c>
      <c r="B981" s="81">
        <v>1</v>
      </c>
      <c r="C981" s="71" t="s">
        <v>127</v>
      </c>
      <c r="D981" s="72">
        <v>2.6917002294495198</v>
      </c>
      <c r="E981" s="72">
        <v>2.8280827914976401</v>
      </c>
      <c r="F981" s="58">
        <f t="shared" si="52"/>
        <v>0.11388847315367823</v>
      </c>
      <c r="G981" s="59">
        <f t="shared" si="54"/>
        <v>-0.85553407876090004</v>
      </c>
      <c r="H981" s="59">
        <f t="shared" si="53"/>
        <v>3.0558420129247477</v>
      </c>
      <c r="I981" s="59">
        <f t="shared" si="55"/>
        <v>-0.28948443792988776</v>
      </c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</row>
    <row r="982" spans="1:41" x14ac:dyDescent="0.2">
      <c r="A982" s="81">
        <v>2011</v>
      </c>
      <c r="B982" s="81">
        <v>1</v>
      </c>
      <c r="C982" s="69" t="s">
        <v>128</v>
      </c>
      <c r="D982" s="70">
        <v>77.952275860432195</v>
      </c>
      <c r="E982" s="70">
        <v>66.0729140411065</v>
      </c>
      <c r="F982" s="58">
        <f t="shared" si="52"/>
        <v>0.70842745112726924</v>
      </c>
      <c r="G982" s="59">
        <f t="shared" si="54"/>
        <v>2.4443746388637333</v>
      </c>
      <c r="H982" s="59">
        <f t="shared" si="53"/>
        <v>-6.0216399490398143E-2</v>
      </c>
      <c r="I982" s="59">
        <f t="shared" si="55"/>
        <v>2.9081022776480392</v>
      </c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</row>
    <row r="983" spans="1:41" x14ac:dyDescent="0.2">
      <c r="A983" s="81">
        <v>2011</v>
      </c>
      <c r="B983" s="81">
        <v>1</v>
      </c>
      <c r="C983" s="71" t="s">
        <v>128</v>
      </c>
      <c r="D983" s="72">
        <v>77.952275860432195</v>
      </c>
      <c r="E983" s="72">
        <v>66.0729140411065</v>
      </c>
      <c r="F983" s="58">
        <f t="shared" si="52"/>
        <v>0.70842745112726924</v>
      </c>
      <c r="G983" s="59">
        <f t="shared" si="54"/>
        <v>2.4443746388637333</v>
      </c>
      <c r="H983" s="59">
        <f t="shared" si="53"/>
        <v>-6.0216399490398143E-2</v>
      </c>
      <c r="I983" s="59">
        <f t="shared" si="55"/>
        <v>2.9081022776480392</v>
      </c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</row>
    <row r="984" spans="1:41" x14ac:dyDescent="0.2">
      <c r="A984" s="81">
        <v>2011</v>
      </c>
      <c r="B984" s="81">
        <v>1</v>
      </c>
      <c r="C984" s="69" t="s">
        <v>3</v>
      </c>
      <c r="D984" s="70">
        <v>4248.83785519495</v>
      </c>
      <c r="E984" s="70">
        <v>5092.3784262405497</v>
      </c>
      <c r="F984" s="58">
        <f t="shared" si="52"/>
        <v>3.3214702776398486</v>
      </c>
      <c r="G984" s="59">
        <f t="shared" si="54"/>
        <v>-1.7954564577025822</v>
      </c>
      <c r="H984" s="59">
        <f t="shared" si="53"/>
        <v>2.8237743517852465</v>
      </c>
      <c r="I984" s="59">
        <f t="shared" si="55"/>
        <v>-1.0755312064075984</v>
      </c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</row>
    <row r="985" spans="1:41" x14ac:dyDescent="0.2">
      <c r="A985" s="81">
        <v>2011</v>
      </c>
      <c r="B985" s="81">
        <v>1</v>
      </c>
      <c r="C985" s="71" t="s">
        <v>129</v>
      </c>
      <c r="D985" s="72">
        <v>765.48089551424903</v>
      </c>
      <c r="E985" s="72">
        <v>986.94773555056895</v>
      </c>
      <c r="F985" s="58">
        <f t="shared" si="52"/>
        <v>-6.9842506116681076</v>
      </c>
      <c r="G985" s="59">
        <f t="shared" si="54"/>
        <v>0.88426710941924558</v>
      </c>
      <c r="H985" s="59">
        <f t="shared" si="53"/>
        <v>-7.9220772988138455</v>
      </c>
      <c r="I985" s="59">
        <f t="shared" si="55"/>
        <v>2.2418478510657147</v>
      </c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</row>
    <row r="986" spans="1:41" x14ac:dyDescent="0.2">
      <c r="A986" s="81">
        <v>2011</v>
      </c>
      <c r="B986" s="81">
        <v>1</v>
      </c>
      <c r="C986" s="71" t="s">
        <v>130</v>
      </c>
      <c r="D986" s="72">
        <v>630.65014555766004</v>
      </c>
      <c r="E986" s="72">
        <v>737.18087560385402</v>
      </c>
      <c r="F986" s="58">
        <f t="shared" si="52"/>
        <v>-6.9926674722739834</v>
      </c>
      <c r="G986" s="59">
        <f t="shared" si="54"/>
        <v>2.3851978386561612</v>
      </c>
      <c r="H986" s="59">
        <f t="shared" si="53"/>
        <v>-9.2809046631114214</v>
      </c>
      <c r="I986" s="59">
        <f t="shared" si="55"/>
        <v>1.4160151918297226</v>
      </c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</row>
    <row r="987" spans="1:41" x14ac:dyDescent="0.2">
      <c r="A987" s="81">
        <v>2011</v>
      </c>
      <c r="B987" s="81">
        <v>1</v>
      </c>
      <c r="C987" s="71" t="s">
        <v>131</v>
      </c>
      <c r="D987" s="72">
        <v>362.71533802488398</v>
      </c>
      <c r="E987" s="72">
        <v>339.42447729926499</v>
      </c>
      <c r="F987" s="58">
        <f t="shared" si="52"/>
        <v>-7.6934967575781554</v>
      </c>
      <c r="G987" s="59">
        <f t="shared" si="54"/>
        <v>-10.752076337027351</v>
      </c>
      <c r="H987" s="59">
        <f t="shared" si="53"/>
        <v>-16.812674951165285</v>
      </c>
      <c r="I987" s="59">
        <f t="shared" si="55"/>
        <v>-11.405887673235625</v>
      </c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</row>
    <row r="988" spans="1:41" x14ac:dyDescent="0.2">
      <c r="A988" s="81">
        <v>2011</v>
      </c>
      <c r="B988" s="81">
        <v>1</v>
      </c>
      <c r="C988" s="71" t="s">
        <v>132</v>
      </c>
      <c r="D988" s="72">
        <v>1004.9059271912</v>
      </c>
      <c r="E988" s="72">
        <v>1117.9089679730801</v>
      </c>
      <c r="F988" s="58">
        <f t="shared" si="52"/>
        <v>5.9493796518364395</v>
      </c>
      <c r="G988" s="59">
        <f t="shared" si="54"/>
        <v>4.5873244073215247</v>
      </c>
      <c r="H988" s="59">
        <f t="shared" si="53"/>
        <v>7.2790973097390355</v>
      </c>
      <c r="I988" s="59">
        <f t="shared" si="55"/>
        <v>4.4903198565076963</v>
      </c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</row>
    <row r="989" spans="1:41" x14ac:dyDescent="0.2">
      <c r="A989" s="81">
        <v>2011</v>
      </c>
      <c r="B989" s="81">
        <v>1</v>
      </c>
      <c r="C989" s="71" t="s">
        <v>133</v>
      </c>
      <c r="D989" s="72">
        <v>950.73062004164603</v>
      </c>
      <c r="E989" s="72">
        <v>1303.62844191864</v>
      </c>
      <c r="F989" s="58">
        <f t="shared" si="52"/>
        <v>3.574092299099485</v>
      </c>
      <c r="G989" s="59">
        <f t="shared" si="54"/>
        <v>-9.5309595056103031</v>
      </c>
      <c r="H989" s="59">
        <f t="shared" si="53"/>
        <v>6.4389691178055486</v>
      </c>
      <c r="I989" s="59">
        <f t="shared" si="55"/>
        <v>-9.2655158127181956</v>
      </c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</row>
    <row r="990" spans="1:41" x14ac:dyDescent="0.2">
      <c r="A990" s="81">
        <v>2011</v>
      </c>
      <c r="B990" s="81">
        <v>1</v>
      </c>
      <c r="C990" s="71" t="s">
        <v>134</v>
      </c>
      <c r="D990" s="72">
        <v>523.488105805396</v>
      </c>
      <c r="E990" s="72">
        <v>684.47051681332596</v>
      </c>
      <c r="F990" s="58">
        <f t="shared" si="52"/>
        <v>53.169118016659887</v>
      </c>
      <c r="G990" s="59">
        <f t="shared" si="54"/>
        <v>3.9761902084054723</v>
      </c>
      <c r="H990" s="59">
        <f t="shared" si="53"/>
        <v>50.313539967983559</v>
      </c>
      <c r="I990" s="59">
        <f t="shared" si="55"/>
        <v>4.188215370273829</v>
      </c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</row>
    <row r="991" spans="1:41" x14ac:dyDescent="0.2">
      <c r="A991" s="81">
        <v>2011</v>
      </c>
      <c r="B991" s="81">
        <v>1</v>
      </c>
      <c r="C991" s="69" t="s">
        <v>135</v>
      </c>
      <c r="D991" s="70">
        <v>830.43345140482199</v>
      </c>
      <c r="E991" s="70">
        <v>958.69530099834901</v>
      </c>
      <c r="F991" s="58">
        <f t="shared" si="52"/>
        <v>1.223529570866777</v>
      </c>
      <c r="G991" s="59">
        <f t="shared" si="54"/>
        <v>2.3950192488757516</v>
      </c>
      <c r="H991" s="59">
        <f t="shared" si="53"/>
        <v>7.8984998053909017</v>
      </c>
      <c r="I991" s="59">
        <f t="shared" si="55"/>
        <v>2.5489111937858633</v>
      </c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</row>
    <row r="992" spans="1:41" x14ac:dyDescent="0.2">
      <c r="A992" s="81">
        <v>2011</v>
      </c>
      <c r="B992" s="81">
        <v>1</v>
      </c>
      <c r="C992" s="71" t="s">
        <v>4</v>
      </c>
      <c r="D992" s="72">
        <v>356.28331863499199</v>
      </c>
      <c r="E992" s="72">
        <v>426.22436268245002</v>
      </c>
      <c r="F992" s="58">
        <f t="shared" si="52"/>
        <v>1.877066188088139</v>
      </c>
      <c r="G992" s="59">
        <f t="shared" si="54"/>
        <v>5.9859776003735821</v>
      </c>
      <c r="H992" s="59">
        <f t="shared" si="53"/>
        <v>9.972522403028151</v>
      </c>
      <c r="I992" s="59">
        <f t="shared" si="55"/>
        <v>7.6681097592195657</v>
      </c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</row>
    <row r="993" spans="1:41" x14ac:dyDescent="0.2">
      <c r="A993" s="81">
        <v>2011</v>
      </c>
      <c r="B993" s="81">
        <v>1</v>
      </c>
      <c r="C993" s="71" t="s">
        <v>136</v>
      </c>
      <c r="D993" s="72">
        <v>479.57598757444902</v>
      </c>
      <c r="E993" s="72">
        <v>531.683992394033</v>
      </c>
      <c r="F993" s="58">
        <f t="shared" ref="F993:F1056" si="56">((E993/E833)-1)*100</f>
        <v>5.3259214055256798E-2</v>
      </c>
      <c r="G993" s="59">
        <f t="shared" si="54"/>
        <v>1.0460714838953944</v>
      </c>
      <c r="H993" s="59">
        <f t="shared" ref="H993:H1056" si="57">((D993/D833)-1)*100</f>
        <v>5.5886074741748226</v>
      </c>
      <c r="I993" s="59">
        <f t="shared" si="55"/>
        <v>1.345968171392431</v>
      </c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</row>
    <row r="994" spans="1:41" x14ac:dyDescent="0.2">
      <c r="A994" s="81">
        <v>2011</v>
      </c>
      <c r="B994" s="81">
        <v>1</v>
      </c>
      <c r="C994" s="69" t="s">
        <v>137</v>
      </c>
      <c r="D994" s="70">
        <v>1989.2331700832899</v>
      </c>
      <c r="E994" s="70">
        <v>2233.0097800601502</v>
      </c>
      <c r="F994" s="58">
        <f t="shared" si="56"/>
        <v>4.79421489827494</v>
      </c>
      <c r="G994" s="59">
        <f t="shared" si="54"/>
        <v>0.88142633576107077</v>
      </c>
      <c r="H994" s="59">
        <f t="shared" si="57"/>
        <v>14.302436631620674</v>
      </c>
      <c r="I994" s="59">
        <f t="shared" si="55"/>
        <v>2.2690714859660899</v>
      </c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</row>
    <row r="995" spans="1:41" x14ac:dyDescent="0.2">
      <c r="A995" s="81">
        <v>2011</v>
      </c>
      <c r="B995" s="81">
        <v>1</v>
      </c>
      <c r="C995" s="71" t="s">
        <v>138</v>
      </c>
      <c r="D995" s="72">
        <v>1194.3476936291099</v>
      </c>
      <c r="E995" s="72">
        <v>1490.9550430199799</v>
      </c>
      <c r="F995" s="58">
        <f t="shared" si="56"/>
        <v>-11.129249575120092</v>
      </c>
      <c r="G995" s="59">
        <f t="shared" si="54"/>
        <v>-9.9140048495356954</v>
      </c>
      <c r="H995" s="59">
        <f t="shared" si="57"/>
        <v>-5.2137033127670929</v>
      </c>
      <c r="I995" s="59">
        <f t="shared" si="55"/>
        <v>-4.6765405724840008</v>
      </c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</row>
    <row r="996" spans="1:41" x14ac:dyDescent="0.2">
      <c r="A996" s="81">
        <v>2011</v>
      </c>
      <c r="B996" s="81">
        <v>1</v>
      </c>
      <c r="C996" s="71" t="s">
        <v>139</v>
      </c>
      <c r="D996" s="72">
        <v>370.86839461561499</v>
      </c>
      <c r="E996" s="72">
        <v>387.84431685411198</v>
      </c>
      <c r="F996" s="58">
        <f t="shared" si="56"/>
        <v>103.03075993153885</v>
      </c>
      <c r="G996" s="59">
        <f t="shared" si="54"/>
        <v>28.158263734655154</v>
      </c>
      <c r="H996" s="59">
        <f t="shared" si="57"/>
        <v>152.03160155096037</v>
      </c>
      <c r="I996" s="59">
        <f t="shared" si="55"/>
        <v>26.597608241802263</v>
      </c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</row>
    <row r="997" spans="1:41" x14ac:dyDescent="0.2">
      <c r="A997" s="81">
        <v>2011</v>
      </c>
      <c r="B997" s="81">
        <v>1</v>
      </c>
      <c r="C997" s="71" t="s">
        <v>140</v>
      </c>
      <c r="D997" s="72">
        <v>411.16493563583299</v>
      </c>
      <c r="E997" s="72">
        <v>334.31597208290702</v>
      </c>
      <c r="F997" s="58">
        <f t="shared" si="56"/>
        <v>6.2452488202535683</v>
      </c>
      <c r="G997" s="59">
        <f t="shared" si="54"/>
        <v>-2.6722288140850425</v>
      </c>
      <c r="H997" s="59">
        <f t="shared" si="57"/>
        <v>14.934542149913611</v>
      </c>
      <c r="I997" s="59">
        <f t="shared" si="55"/>
        <v>3.5028173928366435</v>
      </c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</row>
    <row r="998" spans="1:41" x14ac:dyDescent="0.2">
      <c r="A998" s="81">
        <v>2011</v>
      </c>
      <c r="B998" s="81">
        <v>1</v>
      </c>
      <c r="C998" s="69" t="s">
        <v>141</v>
      </c>
      <c r="D998" s="70">
        <v>6544.9258929541702</v>
      </c>
      <c r="E998" s="70">
        <v>8025.83200540904</v>
      </c>
      <c r="F998" s="58">
        <f t="shared" si="56"/>
        <v>8.7614002322667908</v>
      </c>
      <c r="G998" s="59">
        <f t="shared" si="54"/>
        <v>1.5035735450830812</v>
      </c>
      <c r="H998" s="59">
        <f t="shared" si="57"/>
        <v>10.989432890522588</v>
      </c>
      <c r="I998" s="59">
        <f t="shared" si="55"/>
        <v>3.1372786841111777</v>
      </c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</row>
    <row r="999" spans="1:41" x14ac:dyDescent="0.2">
      <c r="A999" s="81">
        <v>2011</v>
      </c>
      <c r="B999" s="81">
        <v>1</v>
      </c>
      <c r="C999" s="71" t="s">
        <v>142</v>
      </c>
      <c r="D999" s="72">
        <v>4238.1929758756396</v>
      </c>
      <c r="E999" s="72">
        <v>4965.2581903970204</v>
      </c>
      <c r="F999" s="58">
        <f t="shared" si="56"/>
        <v>10.453128049981931</v>
      </c>
      <c r="G999" s="59">
        <f t="shared" si="54"/>
        <v>1.6550386797569816</v>
      </c>
      <c r="H999" s="59">
        <f t="shared" si="57"/>
        <v>14.459670935649171</v>
      </c>
      <c r="I999" s="59">
        <f t="shared" si="55"/>
        <v>4.1605058387856664</v>
      </c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</row>
    <row r="1000" spans="1:41" x14ac:dyDescent="0.2">
      <c r="A1000" s="81">
        <v>2011</v>
      </c>
      <c r="B1000" s="81">
        <v>1</v>
      </c>
      <c r="C1000" s="71" t="s">
        <v>5</v>
      </c>
      <c r="D1000" s="72">
        <v>1460.31471361169</v>
      </c>
      <c r="E1000" s="72">
        <v>1884.1989107428799</v>
      </c>
      <c r="F1000" s="58">
        <f t="shared" si="56"/>
        <v>6.9061074366199238</v>
      </c>
      <c r="G1000" s="59">
        <f t="shared" si="54"/>
        <v>0.62040647449617126</v>
      </c>
      <c r="H1000" s="59">
        <f t="shared" si="57"/>
        <v>2.8762813851725744</v>
      </c>
      <c r="I1000" s="59">
        <f t="shared" si="55"/>
        <v>1.4026022668094384</v>
      </c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</row>
    <row r="1001" spans="1:41" x14ac:dyDescent="0.2">
      <c r="A1001" s="81">
        <v>2011</v>
      </c>
      <c r="B1001" s="81">
        <v>1</v>
      </c>
      <c r="C1001" s="71" t="s">
        <v>6</v>
      </c>
      <c r="D1001" s="72">
        <v>876.06817939746304</v>
      </c>
      <c r="E1001" s="72">
        <v>1185.8808575622099</v>
      </c>
      <c r="F1001" s="58">
        <f t="shared" si="56"/>
        <v>2.5092728269560771</v>
      </c>
      <c r="G1001" s="59">
        <f t="shared" ref="G1001:G1064" si="58">((E1001/E961)-1)*100</f>
        <v>1.7721991546195914</v>
      </c>
      <c r="H1001" s="59">
        <f t="shared" si="57"/>
        <v>7.8778574523034051</v>
      </c>
      <c r="I1001" s="59">
        <f t="shared" ref="I1001:I1064" si="59">((D1001/D961)-1)*100</f>
        <v>4.8110238509658565</v>
      </c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  <c r="AM1001" s="60"/>
      <c r="AN1001" s="60"/>
      <c r="AO1001" s="60"/>
    </row>
    <row r="1002" spans="1:41" x14ac:dyDescent="0.2">
      <c r="A1002" s="81">
        <v>2011</v>
      </c>
      <c r="B1002" s="81">
        <v>1</v>
      </c>
      <c r="C1002" s="69" t="s">
        <v>143</v>
      </c>
      <c r="D1002" s="70">
        <v>1923.06221621536</v>
      </c>
      <c r="E1002" s="70">
        <v>1985.0874900638901</v>
      </c>
      <c r="F1002" s="58">
        <f t="shared" si="56"/>
        <v>8.8814261303006745</v>
      </c>
      <c r="G1002" s="59">
        <f t="shared" si="58"/>
        <v>2.6605358168519277</v>
      </c>
      <c r="H1002" s="59">
        <f t="shared" si="57"/>
        <v>6.21031928903093</v>
      </c>
      <c r="I1002" s="59">
        <f t="shared" si="59"/>
        <v>2.1811238661771037</v>
      </c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/>
      <c r="AN1002" s="60"/>
      <c r="AO1002" s="60"/>
    </row>
    <row r="1003" spans="1:41" x14ac:dyDescent="0.2">
      <c r="A1003" s="81">
        <v>2011</v>
      </c>
      <c r="B1003" s="81">
        <v>1</v>
      </c>
      <c r="C1003" s="71" t="s">
        <v>143</v>
      </c>
      <c r="D1003" s="72">
        <v>1923.06221621536</v>
      </c>
      <c r="E1003" s="72">
        <v>1985.0874900638901</v>
      </c>
      <c r="F1003" s="58">
        <f t="shared" si="56"/>
        <v>8.8814261303006745</v>
      </c>
      <c r="G1003" s="59">
        <f t="shared" si="58"/>
        <v>2.6605358168519277</v>
      </c>
      <c r="H1003" s="59">
        <f t="shared" si="57"/>
        <v>6.21031928903093</v>
      </c>
      <c r="I1003" s="59">
        <f t="shared" si="59"/>
        <v>2.1811238661771037</v>
      </c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/>
      <c r="AN1003" s="60"/>
      <c r="AO1003" s="60"/>
    </row>
    <row r="1004" spans="1:41" x14ac:dyDescent="0.2">
      <c r="A1004" s="81">
        <v>2011</v>
      </c>
      <c r="B1004" s="81">
        <v>1</v>
      </c>
      <c r="C1004" s="69" t="s">
        <v>7</v>
      </c>
      <c r="D1004" s="70">
        <v>2915.4015568690102</v>
      </c>
      <c r="E1004" s="70">
        <v>2975.32581601008</v>
      </c>
      <c r="F1004" s="58">
        <f t="shared" si="56"/>
        <v>16.384978978941867</v>
      </c>
      <c r="G1004" s="59">
        <f t="shared" si="58"/>
        <v>3.2484959310427497</v>
      </c>
      <c r="H1004" s="59">
        <f t="shared" si="57"/>
        <v>16.492352771914852</v>
      </c>
      <c r="I1004" s="59">
        <f t="shared" si="59"/>
        <v>2.6264661634896047</v>
      </c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/>
      <c r="AN1004" s="60"/>
      <c r="AO1004" s="60"/>
    </row>
    <row r="1005" spans="1:41" x14ac:dyDescent="0.2">
      <c r="A1005" s="81">
        <v>2011</v>
      </c>
      <c r="B1005" s="81">
        <v>1</v>
      </c>
      <c r="C1005" s="71" t="s">
        <v>7</v>
      </c>
      <c r="D1005" s="72">
        <v>2915.4015568690102</v>
      </c>
      <c r="E1005" s="72">
        <v>2975.32581601008</v>
      </c>
      <c r="F1005" s="58">
        <f t="shared" si="56"/>
        <v>16.384978978941867</v>
      </c>
      <c r="G1005" s="59">
        <f t="shared" si="58"/>
        <v>3.2484959310427497</v>
      </c>
      <c r="H1005" s="59">
        <f t="shared" si="57"/>
        <v>16.492352771914852</v>
      </c>
      <c r="I1005" s="59">
        <f t="shared" si="59"/>
        <v>2.6264661634896047</v>
      </c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60"/>
    </row>
    <row r="1006" spans="1:41" x14ac:dyDescent="0.2">
      <c r="A1006" s="81">
        <v>2011</v>
      </c>
      <c r="B1006" s="81">
        <v>1</v>
      </c>
      <c r="C1006" s="69" t="s">
        <v>8</v>
      </c>
      <c r="D1006" s="70">
        <v>5348.2084387826699</v>
      </c>
      <c r="E1006" s="70">
        <v>6039.4492600071699</v>
      </c>
      <c r="F1006" s="58">
        <f t="shared" si="56"/>
        <v>3.2633981172169646</v>
      </c>
      <c r="G1006" s="59">
        <f t="shared" si="58"/>
        <v>1.0139441065424526</v>
      </c>
      <c r="H1006" s="59">
        <f t="shared" si="57"/>
        <v>6.0701032072234984</v>
      </c>
      <c r="I1006" s="59">
        <f t="shared" si="59"/>
        <v>1.2091295567752569</v>
      </c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/>
      <c r="AL1006" s="60"/>
      <c r="AM1006" s="60"/>
      <c r="AN1006" s="60"/>
      <c r="AO1006" s="60"/>
    </row>
    <row r="1007" spans="1:41" x14ac:dyDescent="0.2">
      <c r="A1007" s="81">
        <v>2011</v>
      </c>
      <c r="B1007" s="81">
        <v>1</v>
      </c>
      <c r="C1007" s="71" t="s">
        <v>8</v>
      </c>
      <c r="D1007" s="72">
        <v>5348.2084387826699</v>
      </c>
      <c r="E1007" s="72">
        <v>6039.4492600071699</v>
      </c>
      <c r="F1007" s="58">
        <f t="shared" si="56"/>
        <v>3.2633981172169646</v>
      </c>
      <c r="G1007" s="59">
        <f t="shared" si="58"/>
        <v>1.0139441065424526</v>
      </c>
      <c r="H1007" s="59">
        <f t="shared" si="57"/>
        <v>6.0701032072234984</v>
      </c>
      <c r="I1007" s="59">
        <f t="shared" si="59"/>
        <v>1.2091295567752569</v>
      </c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/>
      <c r="AL1007" s="60"/>
      <c r="AM1007" s="60"/>
      <c r="AN1007" s="60"/>
      <c r="AO1007" s="60"/>
    </row>
    <row r="1008" spans="1:41" x14ac:dyDescent="0.2">
      <c r="A1008" s="81">
        <v>2011</v>
      </c>
      <c r="B1008" s="81">
        <v>1</v>
      </c>
      <c r="C1008" s="69" t="s">
        <v>144</v>
      </c>
      <c r="D1008" s="70">
        <v>2944.19598490209</v>
      </c>
      <c r="E1008" s="70">
        <v>3930.7067183003501</v>
      </c>
      <c r="F1008" s="58">
        <f t="shared" si="56"/>
        <v>3.9509978377815003</v>
      </c>
      <c r="G1008" s="59">
        <f t="shared" si="58"/>
        <v>3.0002884426147292</v>
      </c>
      <c r="H1008" s="59">
        <f t="shared" si="57"/>
        <v>12.014498119543182</v>
      </c>
      <c r="I1008" s="59">
        <f t="shared" si="59"/>
        <v>4.3419804642040205</v>
      </c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/>
      <c r="AL1008" s="60"/>
      <c r="AM1008" s="60"/>
      <c r="AN1008" s="60"/>
      <c r="AO1008" s="60"/>
    </row>
    <row r="1009" spans="1:41" x14ac:dyDescent="0.2">
      <c r="A1009" s="81">
        <v>2011</v>
      </c>
      <c r="B1009" s="81">
        <v>1</v>
      </c>
      <c r="C1009" s="71" t="s">
        <v>144</v>
      </c>
      <c r="D1009" s="72">
        <v>2944.19598490209</v>
      </c>
      <c r="E1009" s="72">
        <v>3930.7067183003501</v>
      </c>
      <c r="F1009" s="58">
        <f t="shared" si="56"/>
        <v>3.9509978377815003</v>
      </c>
      <c r="G1009" s="59">
        <f t="shared" si="58"/>
        <v>3.0002884426147292</v>
      </c>
      <c r="H1009" s="59">
        <f t="shared" si="57"/>
        <v>12.014498119543182</v>
      </c>
      <c r="I1009" s="59">
        <f t="shared" si="59"/>
        <v>4.3419804642040205</v>
      </c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/>
      <c r="AL1009" s="60"/>
      <c r="AM1009" s="60"/>
      <c r="AN1009" s="60"/>
      <c r="AO1009" s="60"/>
    </row>
    <row r="1010" spans="1:41" x14ac:dyDescent="0.2">
      <c r="A1010" s="81">
        <v>2011</v>
      </c>
      <c r="B1010" s="81">
        <v>1</v>
      </c>
      <c r="C1010" s="69" t="s">
        <v>145</v>
      </c>
      <c r="D1010" s="70">
        <v>4835.8185318061396</v>
      </c>
      <c r="E1010" s="70">
        <v>6008.4628114062798</v>
      </c>
      <c r="F1010" s="58">
        <f t="shared" si="56"/>
        <v>2.1682506341877961</v>
      </c>
      <c r="G1010" s="59">
        <f t="shared" si="58"/>
        <v>1.4570860937455299</v>
      </c>
      <c r="H1010" s="59">
        <f t="shared" si="57"/>
        <v>8.242525377311205</v>
      </c>
      <c r="I1010" s="59">
        <f t="shared" si="59"/>
        <v>2.8308525355535741</v>
      </c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/>
      <c r="AN1010" s="60"/>
      <c r="AO1010" s="60"/>
    </row>
    <row r="1011" spans="1:41" x14ac:dyDescent="0.2">
      <c r="A1011" s="81">
        <v>2011</v>
      </c>
      <c r="B1011" s="81">
        <v>1</v>
      </c>
      <c r="C1011" s="71" t="s">
        <v>146</v>
      </c>
      <c r="D1011" s="72">
        <v>2543.9838366726299</v>
      </c>
      <c r="E1011" s="72">
        <v>2953.4175776963698</v>
      </c>
      <c r="F1011" s="58">
        <f t="shared" si="56"/>
        <v>1.4506579661933694</v>
      </c>
      <c r="G1011" s="59">
        <f t="shared" si="58"/>
        <v>2.7923700697921827</v>
      </c>
      <c r="H1011" s="59">
        <f t="shared" si="57"/>
        <v>5.770615390624112</v>
      </c>
      <c r="I1011" s="59">
        <f t="shared" si="59"/>
        <v>7.4656151540554827</v>
      </c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60"/>
    </row>
    <row r="1012" spans="1:41" x14ac:dyDescent="0.2">
      <c r="A1012" s="81">
        <v>2011</v>
      </c>
      <c r="B1012" s="81">
        <v>1</v>
      </c>
      <c r="C1012" s="71" t="s">
        <v>147</v>
      </c>
      <c r="D1012" s="72">
        <v>1648.8153246265699</v>
      </c>
      <c r="E1012" s="72">
        <v>2149.5969713213799</v>
      </c>
      <c r="F1012" s="58">
        <f t="shared" si="56"/>
        <v>2.3776988384466069</v>
      </c>
      <c r="G1012" s="59">
        <f t="shared" si="58"/>
        <v>-0.57217617806217813</v>
      </c>
      <c r="H1012" s="59">
        <f t="shared" si="57"/>
        <v>8.4706441208982639</v>
      </c>
      <c r="I1012" s="59">
        <f t="shared" si="59"/>
        <v>1.0513971609543038</v>
      </c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/>
      <c r="AL1012" s="60"/>
      <c r="AM1012" s="60"/>
      <c r="AN1012" s="60"/>
      <c r="AO1012" s="60"/>
    </row>
    <row r="1013" spans="1:41" x14ac:dyDescent="0.2">
      <c r="A1013" s="81">
        <v>2011</v>
      </c>
      <c r="B1013" s="81">
        <v>1</v>
      </c>
      <c r="C1013" s="71" t="s">
        <v>148</v>
      </c>
      <c r="D1013" s="72">
        <v>709.560648611499</v>
      </c>
      <c r="E1013" s="72">
        <v>904.59073123274595</v>
      </c>
      <c r="F1013" s="58">
        <f t="shared" si="56"/>
        <v>4.8773060787897116</v>
      </c>
      <c r="G1013" s="59">
        <f t="shared" si="58"/>
        <v>1.4501619394583276</v>
      </c>
      <c r="H1013" s="59">
        <f t="shared" si="57"/>
        <v>12.010670823801007</v>
      </c>
      <c r="I1013" s="59">
        <f t="shared" si="59"/>
        <v>3.1973740780158133</v>
      </c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/>
      <c r="AL1013" s="60"/>
      <c r="AM1013" s="60"/>
      <c r="AN1013" s="60"/>
      <c r="AO1013" s="60"/>
    </row>
    <row r="1014" spans="1:41" x14ac:dyDescent="0.2">
      <c r="A1014" s="81">
        <v>2011</v>
      </c>
      <c r="B1014" s="81">
        <v>1</v>
      </c>
      <c r="C1014" s="69" t="s">
        <v>149</v>
      </c>
      <c r="D1014" s="70">
        <v>1417.4859825333101</v>
      </c>
      <c r="E1014" s="70">
        <v>1683.3319766955899</v>
      </c>
      <c r="F1014" s="58">
        <f t="shared" si="56"/>
        <v>0.53096812262583004</v>
      </c>
      <c r="G1014" s="59">
        <f t="shared" si="58"/>
        <v>2.001728400942393</v>
      </c>
      <c r="H1014" s="59">
        <f t="shared" si="57"/>
        <v>6.4372245246409276</v>
      </c>
      <c r="I1014" s="59">
        <f t="shared" si="59"/>
        <v>2.8264289696161571</v>
      </c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/>
      <c r="AL1014" s="60"/>
      <c r="AM1014" s="60"/>
      <c r="AN1014" s="60"/>
      <c r="AO1014" s="60"/>
    </row>
    <row r="1015" spans="1:41" x14ac:dyDescent="0.2">
      <c r="A1015" s="81">
        <v>2011</v>
      </c>
      <c r="B1015" s="81">
        <v>1</v>
      </c>
      <c r="C1015" s="71" t="s">
        <v>150</v>
      </c>
      <c r="D1015" s="72">
        <v>1101.5858657635899</v>
      </c>
      <c r="E1015" s="72">
        <v>1304.8885437219801</v>
      </c>
      <c r="F1015" s="58">
        <f t="shared" si="56"/>
        <v>2.0659220771834796E-2</v>
      </c>
      <c r="G1015" s="59">
        <f t="shared" si="58"/>
        <v>2.4137177312518077</v>
      </c>
      <c r="H1015" s="59">
        <f t="shared" si="57"/>
        <v>5.8200326430347227</v>
      </c>
      <c r="I1015" s="59">
        <f t="shared" si="59"/>
        <v>3.1869155131950766</v>
      </c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/>
      <c r="AK1015" s="60"/>
      <c r="AL1015" s="60"/>
      <c r="AM1015" s="60"/>
      <c r="AN1015" s="60"/>
      <c r="AO1015" s="60"/>
    </row>
    <row r="1016" spans="1:41" x14ac:dyDescent="0.2">
      <c r="A1016" s="81">
        <v>2011</v>
      </c>
      <c r="B1016" s="81">
        <v>1</v>
      </c>
      <c r="C1016" s="71" t="s">
        <v>9</v>
      </c>
      <c r="D1016" s="72">
        <v>316.56808311562202</v>
      </c>
      <c r="E1016" s="72">
        <v>379.98434120453101</v>
      </c>
      <c r="F1016" s="58">
        <f t="shared" si="56"/>
        <v>2.7615097701113145</v>
      </c>
      <c r="G1016" s="59">
        <f t="shared" si="58"/>
        <v>1.137540323335906</v>
      </c>
      <c r="H1016" s="59">
        <f t="shared" si="57"/>
        <v>8.935841935697141</v>
      </c>
      <c r="I1016" s="59">
        <f t="shared" si="59"/>
        <v>1.7765125340246213</v>
      </c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/>
      <c r="AM1016" s="60"/>
      <c r="AN1016" s="60"/>
      <c r="AO1016" s="60"/>
    </row>
    <row r="1017" spans="1:41" x14ac:dyDescent="0.2">
      <c r="A1017" s="81">
        <v>2011</v>
      </c>
      <c r="B1017" s="81">
        <v>1</v>
      </c>
      <c r="C1017" s="69" t="s">
        <v>10</v>
      </c>
      <c r="D1017" s="70">
        <v>33151.977098189098</v>
      </c>
      <c r="E1017" s="70">
        <v>39147.241165179701</v>
      </c>
      <c r="F1017" s="58">
        <f t="shared" si="56"/>
        <v>5.5813425080359247</v>
      </c>
      <c r="G1017" s="59">
        <f t="shared" si="58"/>
        <v>1.5640253179751928</v>
      </c>
      <c r="H1017" s="59">
        <f t="shared" si="57"/>
        <v>8.6760050010217249</v>
      </c>
      <c r="I1017" s="59">
        <f t="shared" si="59"/>
        <v>2.6009595656012907</v>
      </c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/>
      <c r="AM1017" s="60"/>
      <c r="AN1017" s="60"/>
      <c r="AO1017" s="60"/>
    </row>
    <row r="1018" spans="1:41" x14ac:dyDescent="0.2">
      <c r="A1018" s="81">
        <v>2011</v>
      </c>
      <c r="B1018" s="81">
        <v>1</v>
      </c>
      <c r="C1018" s="73" t="s">
        <v>11</v>
      </c>
      <c r="D1018" s="72">
        <v>3974.0917705338702</v>
      </c>
      <c r="E1018" s="72">
        <v>4368.4791733597103</v>
      </c>
      <c r="F1018" s="58">
        <f t="shared" si="56"/>
        <v>10.561294678754107</v>
      </c>
      <c r="G1018" s="59">
        <f t="shared" si="58"/>
        <v>0.50966772748970435</v>
      </c>
      <c r="H1018" s="59">
        <f t="shared" si="57"/>
        <v>16.162288122268322</v>
      </c>
      <c r="I1018" s="59">
        <f t="shared" si="59"/>
        <v>5.0910433550727996</v>
      </c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/>
      <c r="AM1018" s="60"/>
      <c r="AN1018" s="60"/>
      <c r="AO1018" s="60"/>
    </row>
    <row r="1019" spans="1:41" x14ac:dyDescent="0.2">
      <c r="A1019" s="81">
        <v>2011</v>
      </c>
      <c r="B1019" s="81">
        <v>1</v>
      </c>
      <c r="C1019" s="74" t="s">
        <v>12</v>
      </c>
      <c r="D1019" s="92">
        <v>37136.899791971402</v>
      </c>
      <c r="E1019" s="92">
        <v>43524.3326012584</v>
      </c>
      <c r="F1019" s="58">
        <f t="shared" si="56"/>
        <v>5.9928689822075443</v>
      </c>
      <c r="G1019" s="59">
        <f t="shared" si="58"/>
        <v>1.4029588043033225</v>
      </c>
      <c r="H1019" s="59">
        <f t="shared" si="57"/>
        <v>9.5493354427358845</v>
      </c>
      <c r="I1019" s="59">
        <f t="shared" si="59"/>
        <v>2.8614979264715901</v>
      </c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/>
      <c r="AK1019" s="60"/>
      <c r="AL1019" s="60"/>
      <c r="AM1019" s="60"/>
      <c r="AN1019" s="60"/>
      <c r="AO1019" s="60"/>
    </row>
    <row r="1020" spans="1:41" x14ac:dyDescent="0.2">
      <c r="A1020" s="81">
        <v>2011</v>
      </c>
      <c r="B1020" s="81">
        <v>2</v>
      </c>
      <c r="C1020" s="69" t="s">
        <v>127</v>
      </c>
      <c r="D1020" s="70">
        <v>2.6897868149803599</v>
      </c>
      <c r="E1020" s="70">
        <v>2.8798156282817402</v>
      </c>
      <c r="F1020" s="58">
        <f t="shared" si="56"/>
        <v>4.544348995725267</v>
      </c>
      <c r="G1020" s="59">
        <f t="shared" si="58"/>
        <v>1.8292546788103214</v>
      </c>
      <c r="H1020" s="59">
        <f t="shared" si="57"/>
        <v>2.3731568608997389</v>
      </c>
      <c r="I1020" s="59">
        <f t="shared" si="59"/>
        <v>-7.1085719287222737E-2</v>
      </c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/>
      <c r="AM1020" s="60"/>
      <c r="AN1020" s="60"/>
      <c r="AO1020" s="60"/>
    </row>
    <row r="1021" spans="1:41" x14ac:dyDescent="0.2">
      <c r="A1021" s="81">
        <v>2011</v>
      </c>
      <c r="B1021" s="81">
        <v>2</v>
      </c>
      <c r="C1021" s="71" t="s">
        <v>127</v>
      </c>
      <c r="D1021" s="72">
        <v>2.6897868149803599</v>
      </c>
      <c r="E1021" s="72">
        <v>2.8798156282817402</v>
      </c>
      <c r="F1021" s="58">
        <f t="shared" si="56"/>
        <v>4.544348995725267</v>
      </c>
      <c r="G1021" s="59">
        <f t="shared" si="58"/>
        <v>1.8292546788103214</v>
      </c>
      <c r="H1021" s="59">
        <f t="shared" si="57"/>
        <v>2.3731568608997389</v>
      </c>
      <c r="I1021" s="59">
        <f t="shared" si="59"/>
        <v>-7.1085719287222737E-2</v>
      </c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/>
      <c r="AM1021" s="60"/>
      <c r="AN1021" s="60"/>
      <c r="AO1021" s="60"/>
    </row>
    <row r="1022" spans="1:41" x14ac:dyDescent="0.2">
      <c r="A1022" s="81">
        <v>2011</v>
      </c>
      <c r="B1022" s="81">
        <v>2</v>
      </c>
      <c r="C1022" s="69" t="s">
        <v>128</v>
      </c>
      <c r="D1022" s="70">
        <v>80.4505520419183</v>
      </c>
      <c r="E1022" s="70">
        <v>66.251965645823304</v>
      </c>
      <c r="F1022" s="58">
        <f t="shared" si="56"/>
        <v>7.6696314901615548</v>
      </c>
      <c r="G1022" s="59">
        <f t="shared" si="58"/>
        <v>0.27099093072451286</v>
      </c>
      <c r="H1022" s="59">
        <f t="shared" si="57"/>
        <v>10.363262389459415</v>
      </c>
      <c r="I1022" s="59">
        <f t="shared" si="59"/>
        <v>3.2048790800657034</v>
      </c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/>
      <c r="AM1022" s="60"/>
      <c r="AN1022" s="60"/>
      <c r="AO1022" s="60"/>
    </row>
    <row r="1023" spans="1:41" x14ac:dyDescent="0.2">
      <c r="A1023" s="81">
        <v>2011</v>
      </c>
      <c r="B1023" s="81">
        <v>2</v>
      </c>
      <c r="C1023" s="71" t="s">
        <v>128</v>
      </c>
      <c r="D1023" s="72">
        <v>80.4505520419183</v>
      </c>
      <c r="E1023" s="72">
        <v>66.251965645823304</v>
      </c>
      <c r="F1023" s="58">
        <f t="shared" si="56"/>
        <v>7.6696314901615548</v>
      </c>
      <c r="G1023" s="59">
        <f t="shared" si="58"/>
        <v>0.27099093072451286</v>
      </c>
      <c r="H1023" s="59">
        <f t="shared" si="57"/>
        <v>10.363262389459415</v>
      </c>
      <c r="I1023" s="59">
        <f t="shared" si="59"/>
        <v>3.2048790800657034</v>
      </c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/>
      <c r="AM1023" s="60"/>
      <c r="AN1023" s="60"/>
      <c r="AO1023" s="60"/>
    </row>
    <row r="1024" spans="1:41" x14ac:dyDescent="0.2">
      <c r="A1024" s="81">
        <v>2011</v>
      </c>
      <c r="B1024" s="81">
        <v>2</v>
      </c>
      <c r="C1024" s="69" t="s">
        <v>3</v>
      </c>
      <c r="D1024" s="70">
        <v>4224.2296674279996</v>
      </c>
      <c r="E1024" s="70">
        <v>5079.03950419387</v>
      </c>
      <c r="F1024" s="58">
        <f t="shared" si="56"/>
        <v>4.0500591327879309</v>
      </c>
      <c r="G1024" s="59">
        <f t="shared" si="58"/>
        <v>-0.26193893953256886</v>
      </c>
      <c r="H1024" s="59">
        <f t="shared" si="57"/>
        <v>2.3042138091544206</v>
      </c>
      <c r="I1024" s="59">
        <f t="shared" si="59"/>
        <v>-0.579174555622608</v>
      </c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/>
      <c r="AM1024" s="60"/>
      <c r="AN1024" s="60"/>
      <c r="AO1024" s="60"/>
    </row>
    <row r="1025" spans="1:41" x14ac:dyDescent="0.2">
      <c r="A1025" s="81">
        <v>2011</v>
      </c>
      <c r="B1025" s="81">
        <v>2</v>
      </c>
      <c r="C1025" s="71" t="s">
        <v>129</v>
      </c>
      <c r="D1025" s="72">
        <v>762.99111363756595</v>
      </c>
      <c r="E1025" s="72">
        <v>984.81995714831703</v>
      </c>
      <c r="F1025" s="58">
        <f t="shared" si="56"/>
        <v>-4.4523452543850262</v>
      </c>
      <c r="G1025" s="59">
        <f t="shared" si="58"/>
        <v>-0.21559180143059242</v>
      </c>
      <c r="H1025" s="59">
        <f t="shared" si="57"/>
        <v>-4.2383906538357667</v>
      </c>
      <c r="I1025" s="59">
        <f t="shared" si="59"/>
        <v>-0.32525721951695008</v>
      </c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/>
      <c r="AM1025" s="60"/>
      <c r="AN1025" s="60"/>
      <c r="AO1025" s="60"/>
    </row>
    <row r="1026" spans="1:41" x14ac:dyDescent="0.2">
      <c r="A1026" s="81">
        <v>2011</v>
      </c>
      <c r="B1026" s="81">
        <v>2</v>
      </c>
      <c r="C1026" s="71" t="s">
        <v>130</v>
      </c>
      <c r="D1026" s="72">
        <v>627.867535153522</v>
      </c>
      <c r="E1026" s="72">
        <v>720.28276393099998</v>
      </c>
      <c r="F1026" s="58">
        <f t="shared" si="56"/>
        <v>4.5044135741554303</v>
      </c>
      <c r="G1026" s="59">
        <f t="shared" si="58"/>
        <v>-2.2922612661393504</v>
      </c>
      <c r="H1026" s="59">
        <f t="shared" si="57"/>
        <v>-7.9101464531794452E-2</v>
      </c>
      <c r="I1026" s="59">
        <f t="shared" si="59"/>
        <v>-0.44122885307154025</v>
      </c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/>
      <c r="AM1026" s="60"/>
      <c r="AN1026" s="60"/>
      <c r="AO1026" s="60"/>
    </row>
    <row r="1027" spans="1:41" x14ac:dyDescent="0.2">
      <c r="A1027" s="81">
        <v>2011</v>
      </c>
      <c r="B1027" s="81">
        <v>2</v>
      </c>
      <c r="C1027" s="71" t="s">
        <v>131</v>
      </c>
      <c r="D1027" s="72">
        <v>374.18301532940001</v>
      </c>
      <c r="E1027" s="72">
        <v>347.96791024073002</v>
      </c>
      <c r="F1027" s="58">
        <f t="shared" si="56"/>
        <v>-9.2593052859426983</v>
      </c>
      <c r="G1027" s="59">
        <f t="shared" si="58"/>
        <v>2.5170350145173659</v>
      </c>
      <c r="H1027" s="59">
        <f t="shared" si="57"/>
        <v>-15.57271557363562</v>
      </c>
      <c r="I1027" s="59">
        <f t="shared" si="59"/>
        <v>3.1616190721246218</v>
      </c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/>
      <c r="AM1027" s="60"/>
      <c r="AN1027" s="60"/>
      <c r="AO1027" s="60"/>
    </row>
    <row r="1028" spans="1:41" x14ac:dyDescent="0.2">
      <c r="A1028" s="81">
        <v>2011</v>
      </c>
      <c r="B1028" s="81">
        <v>2</v>
      </c>
      <c r="C1028" s="71" t="s">
        <v>132</v>
      </c>
      <c r="D1028" s="72">
        <v>1047.53214585314</v>
      </c>
      <c r="E1028" s="72">
        <v>1150.3020313418299</v>
      </c>
      <c r="F1028" s="58">
        <f t="shared" si="56"/>
        <v>6.3872116096101994</v>
      </c>
      <c r="G1028" s="59">
        <f t="shared" si="58"/>
        <v>2.8976476883876279</v>
      </c>
      <c r="H1028" s="59">
        <f t="shared" si="57"/>
        <v>9.4301027710287144</v>
      </c>
      <c r="I1028" s="59">
        <f t="shared" si="59"/>
        <v>4.241811846118182</v>
      </c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/>
      <c r="AK1028" s="60"/>
      <c r="AL1028" s="60"/>
      <c r="AM1028" s="60"/>
      <c r="AN1028" s="60"/>
      <c r="AO1028" s="60"/>
    </row>
    <row r="1029" spans="1:41" x14ac:dyDescent="0.2">
      <c r="A1029" s="81">
        <v>2011</v>
      </c>
      <c r="B1029" s="81">
        <v>2</v>
      </c>
      <c r="C1029" s="71" t="s">
        <v>133</v>
      </c>
      <c r="D1029" s="72">
        <v>1035.3296094597899</v>
      </c>
      <c r="E1029" s="72">
        <v>1403.5107088882201</v>
      </c>
      <c r="F1029" s="58">
        <f t="shared" si="56"/>
        <v>14.737511653545955</v>
      </c>
      <c r="G1029" s="59">
        <f t="shared" si="58"/>
        <v>7.6618662003550941</v>
      </c>
      <c r="H1029" s="59">
        <f t="shared" si="57"/>
        <v>13.307327807801839</v>
      </c>
      <c r="I1029" s="59">
        <f t="shared" si="59"/>
        <v>8.898313321857465</v>
      </c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/>
      <c r="AK1029" s="60"/>
      <c r="AL1029" s="60"/>
      <c r="AM1029" s="60"/>
      <c r="AN1029" s="60"/>
      <c r="AO1029" s="60"/>
    </row>
    <row r="1030" spans="1:41" x14ac:dyDescent="0.2">
      <c r="A1030" s="81">
        <v>2011</v>
      </c>
      <c r="B1030" s="81">
        <v>2</v>
      </c>
      <c r="C1030" s="71" t="s">
        <v>134</v>
      </c>
      <c r="D1030" s="72">
        <v>379.04466930044498</v>
      </c>
      <c r="E1030" s="72">
        <v>484.19329103190199</v>
      </c>
      <c r="F1030" s="58">
        <f t="shared" si="56"/>
        <v>6.4000377117064966</v>
      </c>
      <c r="G1030" s="59">
        <f t="shared" si="58"/>
        <v>-29.260168387361684</v>
      </c>
      <c r="H1030" s="59">
        <f t="shared" si="57"/>
        <v>2.8396385129960233</v>
      </c>
      <c r="I1030" s="59">
        <f t="shared" si="59"/>
        <v>-27.592496353421858</v>
      </c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/>
      <c r="AM1030" s="60"/>
      <c r="AN1030" s="60"/>
      <c r="AO1030" s="60"/>
    </row>
    <row r="1031" spans="1:41" x14ac:dyDescent="0.2">
      <c r="A1031" s="81">
        <v>2011</v>
      </c>
      <c r="B1031" s="81">
        <v>2</v>
      </c>
      <c r="C1031" s="69" t="s">
        <v>135</v>
      </c>
      <c r="D1031" s="70">
        <v>844.46571621645001</v>
      </c>
      <c r="E1031" s="70">
        <v>966.32269881693503</v>
      </c>
      <c r="F1031" s="58">
        <f t="shared" si="56"/>
        <v>2.8735335312559229</v>
      </c>
      <c r="G1031" s="59">
        <f t="shared" si="58"/>
        <v>0.79560187795257864</v>
      </c>
      <c r="H1031" s="59">
        <f t="shared" si="57"/>
        <v>7.7940809904513353</v>
      </c>
      <c r="I1031" s="59">
        <f t="shared" si="59"/>
        <v>1.689751874504819</v>
      </c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/>
      <c r="AM1031" s="60"/>
      <c r="AN1031" s="60"/>
      <c r="AO1031" s="60"/>
    </row>
    <row r="1032" spans="1:41" x14ac:dyDescent="0.2">
      <c r="A1032" s="81">
        <v>2011</v>
      </c>
      <c r="B1032" s="81">
        <v>2</v>
      </c>
      <c r="C1032" s="71" t="s">
        <v>4</v>
      </c>
      <c r="D1032" s="72">
        <v>357.81538298655698</v>
      </c>
      <c r="E1032" s="72">
        <v>426.68868195780198</v>
      </c>
      <c r="F1032" s="58">
        <f t="shared" si="56"/>
        <v>3.0609187209221789</v>
      </c>
      <c r="G1032" s="59">
        <f t="shared" si="58"/>
        <v>0.10893776048599424</v>
      </c>
      <c r="H1032" s="59">
        <f t="shared" si="57"/>
        <v>8.5688473345108882</v>
      </c>
      <c r="I1032" s="59">
        <f t="shared" si="59"/>
        <v>0.43001293392985751</v>
      </c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/>
      <c r="AM1032" s="60"/>
      <c r="AN1032" s="60"/>
      <c r="AO1032" s="60"/>
    </row>
    <row r="1033" spans="1:41" x14ac:dyDescent="0.2">
      <c r="A1033" s="81">
        <v>2011</v>
      </c>
      <c r="B1033" s="81">
        <v>2</v>
      </c>
      <c r="C1033" s="71" t="s">
        <v>136</v>
      </c>
      <c r="D1033" s="72">
        <v>485.317080603318</v>
      </c>
      <c r="E1033" s="72">
        <v>535.48645562436104</v>
      </c>
      <c r="F1033" s="58">
        <f t="shared" si="56"/>
        <v>2.3748089225405167</v>
      </c>
      <c r="G1033" s="59">
        <f t="shared" si="58"/>
        <v>0.71517354005836697</v>
      </c>
      <c r="H1033" s="59">
        <f t="shared" si="57"/>
        <v>7.0003122275253071</v>
      </c>
      <c r="I1033" s="59">
        <f t="shared" si="59"/>
        <v>1.197118533374808</v>
      </c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/>
      <c r="AK1033" s="60"/>
      <c r="AL1033" s="60"/>
      <c r="AM1033" s="60"/>
      <c r="AN1033" s="60"/>
      <c r="AO1033" s="60"/>
    </row>
    <row r="1034" spans="1:41" x14ac:dyDescent="0.2">
      <c r="A1034" s="81">
        <v>2011</v>
      </c>
      <c r="B1034" s="81">
        <v>2</v>
      </c>
      <c r="C1034" s="69" t="s">
        <v>137</v>
      </c>
      <c r="D1034" s="70">
        <v>1926.9481729197901</v>
      </c>
      <c r="E1034" s="70">
        <v>2207.8080585348998</v>
      </c>
      <c r="F1034" s="58">
        <f t="shared" si="56"/>
        <v>6.5800005968778663</v>
      </c>
      <c r="G1034" s="59">
        <f t="shared" si="58"/>
        <v>-1.1285987974746559</v>
      </c>
      <c r="H1034" s="59">
        <f t="shared" si="57"/>
        <v>10.102272220143039</v>
      </c>
      <c r="I1034" s="59">
        <f t="shared" si="59"/>
        <v>-3.1311059005160291</v>
      </c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/>
      <c r="AL1034" s="60"/>
      <c r="AM1034" s="60"/>
      <c r="AN1034" s="60"/>
      <c r="AO1034" s="60"/>
    </row>
    <row r="1035" spans="1:41" x14ac:dyDescent="0.2">
      <c r="A1035" s="81">
        <v>2011</v>
      </c>
      <c r="B1035" s="81">
        <v>2</v>
      </c>
      <c r="C1035" s="71" t="s">
        <v>138</v>
      </c>
      <c r="D1035" s="72">
        <v>1208.99033938566</v>
      </c>
      <c r="E1035" s="72">
        <v>1506.4217235764099</v>
      </c>
      <c r="F1035" s="58">
        <f t="shared" si="56"/>
        <v>5.1369291444580245</v>
      </c>
      <c r="G1035" s="59">
        <f t="shared" si="58"/>
        <v>1.0373673323577748</v>
      </c>
      <c r="H1035" s="59">
        <f t="shared" si="57"/>
        <v>9.9880753860720048</v>
      </c>
      <c r="I1035" s="59">
        <f t="shared" si="59"/>
        <v>1.2259952302547061</v>
      </c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/>
      <c r="AK1035" s="60"/>
      <c r="AL1035" s="60"/>
      <c r="AM1035" s="60"/>
      <c r="AN1035" s="60"/>
      <c r="AO1035" s="60"/>
    </row>
    <row r="1036" spans="1:41" x14ac:dyDescent="0.2">
      <c r="A1036" s="81">
        <v>2011</v>
      </c>
      <c r="B1036" s="81">
        <v>2</v>
      </c>
      <c r="C1036" s="71" t="s">
        <v>139</v>
      </c>
      <c r="D1036" s="72">
        <v>309.38002866029899</v>
      </c>
      <c r="E1036" s="72">
        <v>322.90456585128697</v>
      </c>
      <c r="F1036" s="58">
        <f t="shared" si="56"/>
        <v>25.754309098342798</v>
      </c>
      <c r="G1036" s="59">
        <f t="shared" si="58"/>
        <v>-16.743767584262979</v>
      </c>
      <c r="H1036" s="59">
        <f t="shared" si="57"/>
        <v>32.503450555073108</v>
      </c>
      <c r="I1036" s="59">
        <f t="shared" si="59"/>
        <v>-16.579564839717698</v>
      </c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/>
      <c r="AK1036" s="60"/>
      <c r="AL1036" s="60"/>
      <c r="AM1036" s="60"/>
      <c r="AN1036" s="60"/>
      <c r="AO1036" s="60"/>
    </row>
    <row r="1037" spans="1:41" x14ac:dyDescent="0.2">
      <c r="A1037" s="81">
        <v>2011</v>
      </c>
      <c r="B1037" s="81">
        <v>2</v>
      </c>
      <c r="C1037" s="71" t="s">
        <v>140</v>
      </c>
      <c r="D1037" s="72">
        <v>367.58342128879201</v>
      </c>
      <c r="E1037" s="72">
        <v>318.23069437305497</v>
      </c>
      <c r="F1037" s="58">
        <f t="shared" si="56"/>
        <v>1.2495503219842385</v>
      </c>
      <c r="G1037" s="59">
        <f t="shared" si="58"/>
        <v>-4.8113997095726724</v>
      </c>
      <c r="H1037" s="59">
        <f t="shared" si="57"/>
        <v>0.68691291648670383</v>
      </c>
      <c r="I1037" s="59">
        <f t="shared" si="59"/>
        <v>-10.599521158010649</v>
      </c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/>
      <c r="AL1037" s="60"/>
      <c r="AM1037" s="60"/>
      <c r="AN1037" s="60"/>
      <c r="AO1037" s="60"/>
    </row>
    <row r="1038" spans="1:41" x14ac:dyDescent="0.2">
      <c r="A1038" s="81">
        <v>2011</v>
      </c>
      <c r="B1038" s="81">
        <v>2</v>
      </c>
      <c r="C1038" s="69" t="s">
        <v>141</v>
      </c>
      <c r="D1038" s="70">
        <v>6765.7727496346597</v>
      </c>
      <c r="E1038" s="70">
        <v>8244.3432214487093</v>
      </c>
      <c r="F1038" s="58">
        <f t="shared" si="56"/>
        <v>10.191366336918461</v>
      </c>
      <c r="G1038" s="59">
        <f t="shared" si="58"/>
        <v>2.7225989267206652</v>
      </c>
      <c r="H1038" s="59">
        <f t="shared" si="57"/>
        <v>13.318553244504173</v>
      </c>
      <c r="I1038" s="59">
        <f t="shared" si="59"/>
        <v>3.3743217309494478</v>
      </c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  <c r="AO1038" s="60"/>
    </row>
    <row r="1039" spans="1:41" x14ac:dyDescent="0.2">
      <c r="A1039" s="81">
        <v>2011</v>
      </c>
      <c r="B1039" s="81">
        <v>2</v>
      </c>
      <c r="C1039" s="71" t="s">
        <v>142</v>
      </c>
      <c r="D1039" s="72">
        <v>4376.8732011215398</v>
      </c>
      <c r="E1039" s="72">
        <v>5090.8663792583102</v>
      </c>
      <c r="F1039" s="58">
        <f t="shared" si="56"/>
        <v>11.145079483250274</v>
      </c>
      <c r="G1039" s="59">
        <f t="shared" si="58"/>
        <v>2.5297413355909848</v>
      </c>
      <c r="H1039" s="59">
        <f t="shared" si="57"/>
        <v>16.04454434136322</v>
      </c>
      <c r="I1039" s="59">
        <f t="shared" si="59"/>
        <v>3.2721545723681356</v>
      </c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/>
      <c r="AK1039" s="60"/>
      <c r="AL1039" s="60"/>
      <c r="AM1039" s="60"/>
      <c r="AN1039" s="60"/>
      <c r="AO1039" s="60"/>
    </row>
    <row r="1040" spans="1:41" x14ac:dyDescent="0.2">
      <c r="A1040" s="81">
        <v>2011</v>
      </c>
      <c r="B1040" s="81">
        <v>2</v>
      </c>
      <c r="C1040" s="71" t="s">
        <v>5</v>
      </c>
      <c r="D1040" s="72">
        <v>1507.29008005182</v>
      </c>
      <c r="E1040" s="72">
        <v>1960.2843782114601</v>
      </c>
      <c r="F1040" s="58">
        <f t="shared" si="56"/>
        <v>11.317063397829209</v>
      </c>
      <c r="G1040" s="59">
        <f t="shared" si="58"/>
        <v>4.0380804295541139</v>
      </c>
      <c r="H1040" s="59">
        <f t="shared" si="57"/>
        <v>8.4468351452041226</v>
      </c>
      <c r="I1040" s="59">
        <f t="shared" si="59"/>
        <v>3.2167974479931916</v>
      </c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/>
      <c r="AL1040" s="60"/>
      <c r="AM1040" s="60"/>
      <c r="AN1040" s="60"/>
      <c r="AO1040" s="60"/>
    </row>
    <row r="1041" spans="1:41" x14ac:dyDescent="0.2">
      <c r="A1041" s="81">
        <v>2011</v>
      </c>
      <c r="B1041" s="81">
        <v>2</v>
      </c>
      <c r="C1041" s="71" t="s">
        <v>6</v>
      </c>
      <c r="D1041" s="72">
        <v>877.173046717126</v>
      </c>
      <c r="E1041" s="72">
        <v>1205.9421532868</v>
      </c>
      <c r="F1041" s="58">
        <f t="shared" si="56"/>
        <v>3.3927537304673461</v>
      </c>
      <c r="G1041" s="59">
        <f t="shared" si="58"/>
        <v>1.691678855988088</v>
      </c>
      <c r="H1041" s="59">
        <f t="shared" si="57"/>
        <v>9.4833675398536812</v>
      </c>
      <c r="I1041" s="59">
        <f t="shared" si="59"/>
        <v>0.12611659065426828</v>
      </c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/>
      <c r="AL1041" s="60"/>
      <c r="AM1041" s="60"/>
      <c r="AN1041" s="60"/>
      <c r="AO1041" s="60"/>
    </row>
    <row r="1042" spans="1:41" x14ac:dyDescent="0.2">
      <c r="A1042" s="81">
        <v>2011</v>
      </c>
      <c r="B1042" s="81">
        <v>2</v>
      </c>
      <c r="C1042" s="69" t="s">
        <v>143</v>
      </c>
      <c r="D1042" s="70">
        <v>1937.2439435620099</v>
      </c>
      <c r="E1042" s="70">
        <v>2013.88192504225</v>
      </c>
      <c r="F1042" s="58">
        <f t="shared" si="56"/>
        <v>4.1354715508445938</v>
      </c>
      <c r="G1042" s="59">
        <f t="shared" si="58"/>
        <v>1.4505373250542908</v>
      </c>
      <c r="H1042" s="59">
        <f t="shared" si="57"/>
        <v>2.496073363278839</v>
      </c>
      <c r="I1042" s="59">
        <f t="shared" si="59"/>
        <v>0.73745546176660071</v>
      </c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/>
      <c r="AK1042" s="60"/>
      <c r="AL1042" s="60"/>
      <c r="AM1042" s="60"/>
      <c r="AN1042" s="60"/>
      <c r="AO1042" s="60"/>
    </row>
    <row r="1043" spans="1:41" x14ac:dyDescent="0.2">
      <c r="A1043" s="81">
        <v>2011</v>
      </c>
      <c r="B1043" s="81">
        <v>2</v>
      </c>
      <c r="C1043" s="71" t="s">
        <v>143</v>
      </c>
      <c r="D1043" s="72">
        <v>1937.2439435620099</v>
      </c>
      <c r="E1043" s="72">
        <v>2013.88192504225</v>
      </c>
      <c r="F1043" s="58">
        <f t="shared" si="56"/>
        <v>4.1354715508445938</v>
      </c>
      <c r="G1043" s="59">
        <f t="shared" si="58"/>
        <v>1.4505373250542908</v>
      </c>
      <c r="H1043" s="59">
        <f t="shared" si="57"/>
        <v>2.496073363278839</v>
      </c>
      <c r="I1043" s="59">
        <f t="shared" si="59"/>
        <v>0.73745546176660071</v>
      </c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/>
      <c r="AK1043" s="60"/>
      <c r="AL1043" s="60"/>
      <c r="AM1043" s="60"/>
      <c r="AN1043" s="60"/>
      <c r="AO1043" s="60"/>
    </row>
    <row r="1044" spans="1:41" x14ac:dyDescent="0.2">
      <c r="A1044" s="81">
        <v>2011</v>
      </c>
      <c r="B1044" s="81">
        <v>2</v>
      </c>
      <c r="C1044" s="69" t="s">
        <v>7</v>
      </c>
      <c r="D1044" s="70">
        <v>3013.22849898099</v>
      </c>
      <c r="E1044" s="70">
        <v>3075.18236879501</v>
      </c>
      <c r="F1044" s="58">
        <f t="shared" si="56"/>
        <v>13.257932434946152</v>
      </c>
      <c r="G1044" s="59">
        <f t="shared" si="58"/>
        <v>3.3561552233240199</v>
      </c>
      <c r="H1044" s="59">
        <f t="shared" si="57"/>
        <v>12.386286052695761</v>
      </c>
      <c r="I1044" s="59">
        <f t="shared" si="59"/>
        <v>3.355522050864268</v>
      </c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/>
      <c r="AL1044" s="60"/>
      <c r="AM1044" s="60"/>
      <c r="AN1044" s="60"/>
      <c r="AO1044" s="60"/>
    </row>
    <row r="1045" spans="1:41" x14ac:dyDescent="0.2">
      <c r="A1045" s="81">
        <v>2011</v>
      </c>
      <c r="B1045" s="81">
        <v>2</v>
      </c>
      <c r="C1045" s="71" t="s">
        <v>7</v>
      </c>
      <c r="D1045" s="72">
        <v>3013.22849898099</v>
      </c>
      <c r="E1045" s="72">
        <v>3075.18236879501</v>
      </c>
      <c r="F1045" s="58">
        <f t="shared" si="56"/>
        <v>13.257932434946152</v>
      </c>
      <c r="G1045" s="59">
        <f t="shared" si="58"/>
        <v>3.3561552233240199</v>
      </c>
      <c r="H1045" s="59">
        <f t="shared" si="57"/>
        <v>12.386286052695761</v>
      </c>
      <c r="I1045" s="59">
        <f t="shared" si="59"/>
        <v>3.355522050864268</v>
      </c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60"/>
    </row>
    <row r="1046" spans="1:41" x14ac:dyDescent="0.2">
      <c r="A1046" s="81">
        <v>2011</v>
      </c>
      <c r="B1046" s="81">
        <v>2</v>
      </c>
      <c r="C1046" s="69" t="s">
        <v>8</v>
      </c>
      <c r="D1046" s="70">
        <v>5457.4361920286901</v>
      </c>
      <c r="E1046" s="70">
        <v>6084.0727332624901</v>
      </c>
      <c r="F1046" s="58">
        <f t="shared" si="56"/>
        <v>3.3362509221110948</v>
      </c>
      <c r="G1046" s="59">
        <f t="shared" si="58"/>
        <v>0.73886659750275197</v>
      </c>
      <c r="H1046" s="59">
        <f t="shared" si="57"/>
        <v>6.3231600179600722</v>
      </c>
      <c r="I1046" s="59">
        <f t="shared" si="59"/>
        <v>2.0423241632460121</v>
      </c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/>
      <c r="AL1046" s="60"/>
      <c r="AM1046" s="60"/>
      <c r="AN1046" s="60"/>
      <c r="AO1046" s="60"/>
    </row>
    <row r="1047" spans="1:41" x14ac:dyDescent="0.2">
      <c r="A1047" s="81">
        <v>2011</v>
      </c>
      <c r="B1047" s="81">
        <v>2</v>
      </c>
      <c r="C1047" s="71" t="s">
        <v>8</v>
      </c>
      <c r="D1047" s="72">
        <v>5457.4361920286901</v>
      </c>
      <c r="E1047" s="72">
        <v>6084.0727332624901</v>
      </c>
      <c r="F1047" s="58">
        <f t="shared" si="56"/>
        <v>3.3362509221110948</v>
      </c>
      <c r="G1047" s="59">
        <f t="shared" si="58"/>
        <v>0.73886659750275197</v>
      </c>
      <c r="H1047" s="59">
        <f t="shared" si="57"/>
        <v>6.3231600179600722</v>
      </c>
      <c r="I1047" s="59">
        <f t="shared" si="59"/>
        <v>2.0423241632460121</v>
      </c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/>
      <c r="AK1047" s="60"/>
      <c r="AL1047" s="60"/>
      <c r="AM1047" s="60"/>
      <c r="AN1047" s="60"/>
      <c r="AO1047" s="60"/>
    </row>
    <row r="1048" spans="1:41" x14ac:dyDescent="0.2">
      <c r="A1048" s="81">
        <v>2011</v>
      </c>
      <c r="B1048" s="81">
        <v>2</v>
      </c>
      <c r="C1048" s="69" t="s">
        <v>144</v>
      </c>
      <c r="D1048" s="70">
        <v>3009.2385502902498</v>
      </c>
      <c r="E1048" s="70">
        <v>3954.4006210714001</v>
      </c>
      <c r="F1048" s="58">
        <f t="shared" si="56"/>
        <v>3.738101014516948</v>
      </c>
      <c r="G1048" s="59">
        <f t="shared" si="58"/>
        <v>0.60278989171940189</v>
      </c>
      <c r="H1048" s="59">
        <f t="shared" si="57"/>
        <v>10.819592326015348</v>
      </c>
      <c r="I1048" s="59">
        <f t="shared" si="59"/>
        <v>2.2091792028010149</v>
      </c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/>
      <c r="AL1048" s="60"/>
      <c r="AM1048" s="60"/>
      <c r="AN1048" s="60"/>
      <c r="AO1048" s="60"/>
    </row>
    <row r="1049" spans="1:41" x14ac:dyDescent="0.2">
      <c r="A1049" s="81">
        <v>2011</v>
      </c>
      <c r="B1049" s="81">
        <v>2</v>
      </c>
      <c r="C1049" s="71" t="s">
        <v>144</v>
      </c>
      <c r="D1049" s="72">
        <v>3009.2385502902498</v>
      </c>
      <c r="E1049" s="72">
        <v>3954.4006210714001</v>
      </c>
      <c r="F1049" s="58">
        <f t="shared" si="56"/>
        <v>3.738101014516948</v>
      </c>
      <c r="G1049" s="59">
        <f t="shared" si="58"/>
        <v>0.60278989171940189</v>
      </c>
      <c r="H1049" s="59">
        <f t="shared" si="57"/>
        <v>10.819592326015348</v>
      </c>
      <c r="I1049" s="59">
        <f t="shared" si="59"/>
        <v>2.2091792028010149</v>
      </c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/>
      <c r="AJ1049" s="60"/>
      <c r="AK1049" s="60"/>
      <c r="AL1049" s="60"/>
      <c r="AM1049" s="60"/>
      <c r="AN1049" s="60"/>
      <c r="AO1049" s="60"/>
    </row>
    <row r="1050" spans="1:41" x14ac:dyDescent="0.2">
      <c r="A1050" s="81">
        <v>2011</v>
      </c>
      <c r="B1050" s="81">
        <v>2</v>
      </c>
      <c r="C1050" s="69" t="s">
        <v>145</v>
      </c>
      <c r="D1050" s="70">
        <v>4918.0216357152003</v>
      </c>
      <c r="E1050" s="70">
        <v>6023.7950157216801</v>
      </c>
      <c r="F1050" s="58">
        <f t="shared" si="56"/>
        <v>1.1672766220063302</v>
      </c>
      <c r="G1050" s="59">
        <f t="shared" si="58"/>
        <v>0.25517681970659289</v>
      </c>
      <c r="H1050" s="59">
        <f t="shared" si="57"/>
        <v>7.3183245955762199</v>
      </c>
      <c r="I1050" s="59">
        <f t="shared" si="59"/>
        <v>1.6998798314782571</v>
      </c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/>
      <c r="AK1050" s="60"/>
      <c r="AL1050" s="60"/>
      <c r="AM1050" s="60"/>
      <c r="AN1050" s="60"/>
      <c r="AO1050" s="60"/>
    </row>
    <row r="1051" spans="1:41" x14ac:dyDescent="0.2">
      <c r="A1051" s="81">
        <v>2011</v>
      </c>
      <c r="B1051" s="81">
        <v>2</v>
      </c>
      <c r="C1051" s="71" t="s">
        <v>146</v>
      </c>
      <c r="D1051" s="72">
        <v>2507.8845061408902</v>
      </c>
      <c r="E1051" s="72">
        <v>2984.93203363883</v>
      </c>
      <c r="F1051" s="58">
        <f t="shared" si="56"/>
        <v>1.99364544071301</v>
      </c>
      <c r="G1051" s="59">
        <f t="shared" si="58"/>
        <v>1.0670504631803857</v>
      </c>
      <c r="H1051" s="59">
        <f t="shared" si="57"/>
        <v>7.051631194641228</v>
      </c>
      <c r="I1051" s="59">
        <f t="shared" si="59"/>
        <v>-1.4190078573358966</v>
      </c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/>
      <c r="AL1051" s="60"/>
      <c r="AM1051" s="60"/>
      <c r="AN1051" s="60"/>
      <c r="AO1051" s="60"/>
    </row>
    <row r="1052" spans="1:41" x14ac:dyDescent="0.2">
      <c r="A1052" s="81">
        <v>2011</v>
      </c>
      <c r="B1052" s="81">
        <v>2</v>
      </c>
      <c r="C1052" s="71" t="s">
        <v>147</v>
      </c>
      <c r="D1052" s="72">
        <v>1664.71156887134</v>
      </c>
      <c r="E1052" s="72">
        <v>2136.74111144275</v>
      </c>
      <c r="F1052" s="58">
        <f t="shared" si="56"/>
        <v>-0.69954452619741536</v>
      </c>
      <c r="G1052" s="59">
        <f t="shared" si="58"/>
        <v>-0.59805908038320643</v>
      </c>
      <c r="H1052" s="59">
        <f t="shared" si="57"/>
        <v>5.7571648544653131</v>
      </c>
      <c r="I1052" s="59">
        <f t="shared" si="59"/>
        <v>0.96410095220156311</v>
      </c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60"/>
    </row>
    <row r="1053" spans="1:41" x14ac:dyDescent="0.2">
      <c r="A1053" s="81">
        <v>2011</v>
      </c>
      <c r="B1053" s="81">
        <v>2</v>
      </c>
      <c r="C1053" s="71" t="s">
        <v>148</v>
      </c>
      <c r="D1053" s="72">
        <v>723.67611077350398</v>
      </c>
      <c r="E1053" s="72">
        <v>909.38588701124604</v>
      </c>
      <c r="F1053" s="58">
        <f t="shared" si="56"/>
        <v>3.757666975689089</v>
      </c>
      <c r="G1053" s="59">
        <f t="shared" si="58"/>
        <v>0.53009119073832434</v>
      </c>
      <c r="H1053" s="59">
        <f t="shared" si="57"/>
        <v>10.711859179239047</v>
      </c>
      <c r="I1053" s="59">
        <f t="shared" si="59"/>
        <v>1.9893242656038979</v>
      </c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/>
      <c r="AL1053" s="60"/>
      <c r="AM1053" s="60"/>
      <c r="AN1053" s="60"/>
      <c r="AO1053" s="60"/>
    </row>
    <row r="1054" spans="1:41" x14ac:dyDescent="0.2">
      <c r="A1054" s="81">
        <v>2011</v>
      </c>
      <c r="B1054" s="81">
        <v>2</v>
      </c>
      <c r="C1054" s="69" t="s">
        <v>149</v>
      </c>
      <c r="D1054" s="70">
        <v>1489.6983648620601</v>
      </c>
      <c r="E1054" s="70">
        <v>1740.9168298095001</v>
      </c>
      <c r="F1054" s="58">
        <f t="shared" si="56"/>
        <v>5.9717670763928199</v>
      </c>
      <c r="G1054" s="59">
        <f t="shared" si="58"/>
        <v>3.4208851201739998</v>
      </c>
      <c r="H1054" s="59">
        <f t="shared" si="57"/>
        <v>12.067168790451044</v>
      </c>
      <c r="I1054" s="59">
        <f t="shared" si="59"/>
        <v>5.0943983375195678</v>
      </c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/>
      <c r="AK1054" s="60"/>
      <c r="AL1054" s="60"/>
      <c r="AM1054" s="60"/>
      <c r="AN1054" s="60"/>
      <c r="AO1054" s="60"/>
    </row>
    <row r="1055" spans="1:41" x14ac:dyDescent="0.2">
      <c r="A1055" s="81">
        <v>2011</v>
      </c>
      <c r="B1055" s="81">
        <v>2</v>
      </c>
      <c r="C1055" s="71" t="s">
        <v>150</v>
      </c>
      <c r="D1055" s="72">
        <v>1165.9184116501201</v>
      </c>
      <c r="E1055" s="72">
        <v>1357.7186909075799</v>
      </c>
      <c r="F1055" s="58">
        <f t="shared" si="56"/>
        <v>6.7292651708702689</v>
      </c>
      <c r="G1055" s="59">
        <f t="shared" si="58"/>
        <v>4.0486329226947282</v>
      </c>
      <c r="H1055" s="59">
        <f t="shared" si="57"/>
        <v>12.943222174098135</v>
      </c>
      <c r="I1055" s="59">
        <f t="shared" si="59"/>
        <v>5.8399937658910162</v>
      </c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/>
      <c r="AK1055" s="60"/>
      <c r="AL1055" s="60"/>
      <c r="AM1055" s="60"/>
      <c r="AN1055" s="60"/>
      <c r="AO1055" s="60"/>
    </row>
    <row r="1056" spans="1:41" x14ac:dyDescent="0.2">
      <c r="A1056" s="81">
        <v>2011</v>
      </c>
      <c r="B1056" s="81">
        <v>2</v>
      </c>
      <c r="C1056" s="71" t="s">
        <v>9</v>
      </c>
      <c r="D1056" s="72">
        <v>322.84588987340601</v>
      </c>
      <c r="E1056" s="72">
        <v>383.04449866282499</v>
      </c>
      <c r="F1056" s="58">
        <f t="shared" si="56"/>
        <v>3.0615562245419836</v>
      </c>
      <c r="G1056" s="59">
        <f t="shared" si="58"/>
        <v>0.80533778012890078</v>
      </c>
      <c r="H1056" s="59">
        <f t="shared" si="57"/>
        <v>8.5440770903652883</v>
      </c>
      <c r="I1056" s="59">
        <f t="shared" si="59"/>
        <v>1.9830826582385219</v>
      </c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/>
      <c r="AK1056" s="60"/>
      <c r="AL1056" s="60"/>
      <c r="AM1056" s="60"/>
      <c r="AN1056" s="60"/>
      <c r="AO1056" s="60"/>
    </row>
    <row r="1057" spans="1:41" x14ac:dyDescent="0.2">
      <c r="A1057" s="81">
        <v>2011</v>
      </c>
      <c r="B1057" s="81">
        <v>2</v>
      </c>
      <c r="C1057" s="69" t="s">
        <v>10</v>
      </c>
      <c r="D1057" s="70">
        <v>33588.741312847698</v>
      </c>
      <c r="E1057" s="70">
        <v>39417.471462988797</v>
      </c>
      <c r="F1057" s="58">
        <f t="shared" ref="F1057:F1120" si="60">((E1057/E897)-1)*100</f>
        <v>5.6483020647685622</v>
      </c>
      <c r="G1057" s="59">
        <f t="shared" si="58"/>
        <v>0.69029206086035355</v>
      </c>
      <c r="H1057" s="59">
        <f t="shared" ref="H1057:H1120" si="61">((D1057/D897)-1)*100</f>
        <v>8.4557584356788063</v>
      </c>
      <c r="I1057" s="59">
        <f t="shared" si="59"/>
        <v>1.3174605344501655</v>
      </c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/>
      <c r="AK1057" s="60"/>
      <c r="AL1057" s="60"/>
      <c r="AM1057" s="60"/>
      <c r="AN1057" s="60"/>
      <c r="AO1057" s="60"/>
    </row>
    <row r="1058" spans="1:41" x14ac:dyDescent="0.2">
      <c r="A1058" s="81">
        <v>2011</v>
      </c>
      <c r="B1058" s="81">
        <v>2</v>
      </c>
      <c r="C1058" s="73" t="s">
        <v>11</v>
      </c>
      <c r="D1058" s="72">
        <v>4203.9624454075501</v>
      </c>
      <c r="E1058" s="72">
        <v>4527.0612271708096</v>
      </c>
      <c r="F1058" s="58">
        <f t="shared" si="60"/>
        <v>10.560116689740596</v>
      </c>
      <c r="G1058" s="59">
        <f t="shared" si="58"/>
        <v>3.6301432951352908</v>
      </c>
      <c r="H1058" s="59">
        <f t="shared" si="61"/>
        <v>19.508921876745354</v>
      </c>
      <c r="I1058" s="59">
        <f t="shared" si="59"/>
        <v>5.7842316722041875</v>
      </c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/>
      <c r="AK1058" s="60"/>
      <c r="AL1058" s="60"/>
      <c r="AM1058" s="60"/>
      <c r="AN1058" s="60"/>
      <c r="AO1058" s="60"/>
    </row>
    <row r="1059" spans="1:41" x14ac:dyDescent="0.2">
      <c r="A1059" s="81">
        <v>2011</v>
      </c>
      <c r="B1059" s="81">
        <v>2</v>
      </c>
      <c r="C1059" s="74" t="s">
        <v>12</v>
      </c>
      <c r="D1059" s="92">
        <v>37815.095957047197</v>
      </c>
      <c r="E1059" s="92">
        <v>43972.133503867597</v>
      </c>
      <c r="F1059" s="58">
        <f t="shared" si="60"/>
        <v>6.1343287331075524</v>
      </c>
      <c r="G1059" s="59">
        <f t="shared" si="58"/>
        <v>1.028851853310786</v>
      </c>
      <c r="H1059" s="59">
        <f t="shared" si="61"/>
        <v>9.5146939824910071</v>
      </c>
      <c r="I1059" s="59">
        <f t="shared" si="59"/>
        <v>1.8262056576473062</v>
      </c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/>
      <c r="AK1059" s="60"/>
      <c r="AL1059" s="60"/>
      <c r="AM1059" s="60"/>
      <c r="AN1059" s="60"/>
      <c r="AO1059" s="60"/>
    </row>
    <row r="1060" spans="1:41" x14ac:dyDescent="0.2">
      <c r="A1060" s="81">
        <v>2011</v>
      </c>
      <c r="B1060" s="81">
        <v>3</v>
      </c>
      <c r="C1060" s="69" t="s">
        <v>127</v>
      </c>
      <c r="D1060" s="70">
        <v>2.7158032055439101</v>
      </c>
      <c r="E1060" s="70">
        <v>2.8964425784766998</v>
      </c>
      <c r="F1060" s="58">
        <f t="shared" si="60"/>
        <v>3.6756480453455032</v>
      </c>
      <c r="G1060" s="59">
        <f t="shared" si="58"/>
        <v>0.57736162105905819</v>
      </c>
      <c r="H1060" s="59">
        <f t="shared" si="61"/>
        <v>2.2315345707399237</v>
      </c>
      <c r="I1060" s="59">
        <f t="shared" si="59"/>
        <v>0.96722871934147303</v>
      </c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/>
      <c r="AK1060" s="60"/>
      <c r="AL1060" s="60"/>
      <c r="AM1060" s="60"/>
      <c r="AN1060" s="60"/>
      <c r="AO1060" s="60"/>
    </row>
    <row r="1061" spans="1:41" x14ac:dyDescent="0.2">
      <c r="A1061" s="81">
        <v>2011</v>
      </c>
      <c r="B1061" s="81">
        <v>3</v>
      </c>
      <c r="C1061" s="71" t="s">
        <v>127</v>
      </c>
      <c r="D1061" s="72">
        <v>2.7158032055439101</v>
      </c>
      <c r="E1061" s="72">
        <v>2.8964425784766998</v>
      </c>
      <c r="F1061" s="58">
        <f t="shared" si="60"/>
        <v>3.6756480453455032</v>
      </c>
      <c r="G1061" s="59">
        <f t="shared" si="58"/>
        <v>0.57736162105905819</v>
      </c>
      <c r="H1061" s="59">
        <f t="shared" si="61"/>
        <v>2.2315345707399237</v>
      </c>
      <c r="I1061" s="59">
        <f t="shared" si="59"/>
        <v>0.96722871934147303</v>
      </c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/>
      <c r="AK1061" s="60"/>
      <c r="AL1061" s="60"/>
      <c r="AM1061" s="60"/>
      <c r="AN1061" s="60"/>
      <c r="AO1061" s="60"/>
    </row>
    <row r="1062" spans="1:41" x14ac:dyDescent="0.2">
      <c r="A1062" s="81">
        <v>2011</v>
      </c>
      <c r="B1062" s="81">
        <v>3</v>
      </c>
      <c r="C1062" s="69" t="s">
        <v>128</v>
      </c>
      <c r="D1062" s="70">
        <v>86.466470479993106</v>
      </c>
      <c r="E1062" s="70">
        <v>70.156930237040498</v>
      </c>
      <c r="F1062" s="58">
        <f t="shared" si="60"/>
        <v>14.446065507631367</v>
      </c>
      <c r="G1062" s="59">
        <f t="shared" si="58"/>
        <v>5.8941112963995179</v>
      </c>
      <c r="H1062" s="59">
        <f t="shared" si="61"/>
        <v>21.687021811665751</v>
      </c>
      <c r="I1062" s="59">
        <f t="shared" si="59"/>
        <v>7.4777839124587242</v>
      </c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/>
      <c r="AK1062" s="60"/>
      <c r="AL1062" s="60"/>
      <c r="AM1062" s="60"/>
      <c r="AN1062" s="60"/>
      <c r="AO1062" s="60"/>
    </row>
    <row r="1063" spans="1:41" x14ac:dyDescent="0.2">
      <c r="A1063" s="81">
        <v>2011</v>
      </c>
      <c r="B1063" s="81">
        <v>3</v>
      </c>
      <c r="C1063" s="71" t="s">
        <v>128</v>
      </c>
      <c r="D1063" s="72">
        <v>86.466470479993106</v>
      </c>
      <c r="E1063" s="72">
        <v>70.156930237040498</v>
      </c>
      <c r="F1063" s="58">
        <f t="shared" si="60"/>
        <v>14.446065507631367</v>
      </c>
      <c r="G1063" s="59">
        <f t="shared" si="58"/>
        <v>5.8941112963995179</v>
      </c>
      <c r="H1063" s="59">
        <f t="shared" si="61"/>
        <v>21.687021811665751</v>
      </c>
      <c r="I1063" s="59">
        <f t="shared" si="59"/>
        <v>7.4777839124587242</v>
      </c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/>
      <c r="AK1063" s="60"/>
      <c r="AL1063" s="60"/>
      <c r="AM1063" s="60"/>
      <c r="AN1063" s="60"/>
      <c r="AO1063" s="60"/>
    </row>
    <row r="1064" spans="1:41" x14ac:dyDescent="0.2">
      <c r="A1064" s="81">
        <v>2011</v>
      </c>
      <c r="B1064" s="81">
        <v>3</v>
      </c>
      <c r="C1064" s="69" t="s">
        <v>3</v>
      </c>
      <c r="D1064" s="70">
        <v>4281.3576639888797</v>
      </c>
      <c r="E1064" s="70">
        <v>5094.2117221533899</v>
      </c>
      <c r="F1064" s="58">
        <f t="shared" si="60"/>
        <v>4.8971968515971964</v>
      </c>
      <c r="G1064" s="59">
        <f t="shared" si="58"/>
        <v>0.29872218845692355</v>
      </c>
      <c r="H1064" s="59">
        <f t="shared" si="61"/>
        <v>4.9098263687919808</v>
      </c>
      <c r="I1064" s="59">
        <f t="shared" si="59"/>
        <v>1.3523885076936137</v>
      </c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/>
      <c r="AK1064" s="60"/>
      <c r="AL1064" s="60"/>
      <c r="AM1064" s="60"/>
      <c r="AN1064" s="60"/>
      <c r="AO1064" s="60"/>
    </row>
    <row r="1065" spans="1:41" x14ac:dyDescent="0.2">
      <c r="A1065" s="81">
        <v>2011</v>
      </c>
      <c r="B1065" s="81">
        <v>3</v>
      </c>
      <c r="C1065" s="71" t="s">
        <v>129</v>
      </c>
      <c r="D1065" s="72">
        <v>770.00020291282203</v>
      </c>
      <c r="E1065" s="72">
        <v>980.21423138484704</v>
      </c>
      <c r="F1065" s="58">
        <f t="shared" si="60"/>
        <v>-2.0466644309212301</v>
      </c>
      <c r="G1065" s="59">
        <f t="shared" ref="G1065:G1128" si="62">((E1065/E1025)-1)*100</f>
        <v>-0.46767185514867693</v>
      </c>
      <c r="H1065" s="59">
        <f t="shared" si="61"/>
        <v>0.85201668852252777</v>
      </c>
      <c r="I1065" s="59">
        <f t="shared" ref="I1065:I1128" si="63">((D1065/D1025)-1)*100</f>
        <v>0.91863314656972506</v>
      </c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/>
      <c r="AK1065" s="60"/>
      <c r="AL1065" s="60"/>
      <c r="AM1065" s="60"/>
      <c r="AN1065" s="60"/>
      <c r="AO1065" s="60"/>
    </row>
    <row r="1066" spans="1:41" x14ac:dyDescent="0.2">
      <c r="A1066" s="81">
        <v>2011</v>
      </c>
      <c r="B1066" s="81">
        <v>3</v>
      </c>
      <c r="C1066" s="71" t="s">
        <v>130</v>
      </c>
      <c r="D1066" s="72">
        <v>704.36819654498697</v>
      </c>
      <c r="E1066" s="72">
        <v>812.21256279843305</v>
      </c>
      <c r="F1066" s="58">
        <f t="shared" si="60"/>
        <v>16.379979332257321</v>
      </c>
      <c r="G1066" s="59">
        <f t="shared" si="62"/>
        <v>12.763015231090492</v>
      </c>
      <c r="H1066" s="59">
        <f t="shared" si="61"/>
        <v>15.105939398390355</v>
      </c>
      <c r="I1066" s="59">
        <f t="shared" si="63"/>
        <v>12.184204009331289</v>
      </c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/>
      <c r="AK1066" s="60"/>
      <c r="AL1066" s="60"/>
      <c r="AM1066" s="60"/>
      <c r="AN1066" s="60"/>
      <c r="AO1066" s="60"/>
    </row>
    <row r="1067" spans="1:41" x14ac:dyDescent="0.2">
      <c r="A1067" s="81">
        <v>2011</v>
      </c>
      <c r="B1067" s="81">
        <v>3</v>
      </c>
      <c r="C1067" s="71" t="s">
        <v>131</v>
      </c>
      <c r="D1067" s="72">
        <v>399.67062517560402</v>
      </c>
      <c r="E1067" s="72">
        <v>380.740210833101</v>
      </c>
      <c r="F1067" s="58">
        <f t="shared" si="60"/>
        <v>4.5375441768410241</v>
      </c>
      <c r="G1067" s="59">
        <f t="shared" si="62"/>
        <v>9.4181962266861152</v>
      </c>
      <c r="H1067" s="59">
        <f t="shared" si="61"/>
        <v>-0.7373943131980143</v>
      </c>
      <c r="I1067" s="59">
        <f t="shared" si="63"/>
        <v>6.8115357464225923</v>
      </c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/>
      <c r="AK1067" s="60"/>
      <c r="AL1067" s="60"/>
      <c r="AM1067" s="60"/>
      <c r="AN1067" s="60"/>
      <c r="AO1067" s="60"/>
    </row>
    <row r="1068" spans="1:41" x14ac:dyDescent="0.2">
      <c r="A1068" s="81">
        <v>2011</v>
      </c>
      <c r="B1068" s="81">
        <v>3</v>
      </c>
      <c r="C1068" s="71" t="s">
        <v>132</v>
      </c>
      <c r="D1068" s="72">
        <v>1062.1728474915001</v>
      </c>
      <c r="E1068" s="72">
        <v>1161.3011657371801</v>
      </c>
      <c r="F1068" s="58">
        <f t="shared" si="60"/>
        <v>7.081165585826632</v>
      </c>
      <c r="G1068" s="59">
        <f t="shared" si="62"/>
        <v>0.95619533789048639</v>
      </c>
      <c r="H1068" s="59">
        <f t="shared" si="61"/>
        <v>8.7314456552463291</v>
      </c>
      <c r="I1068" s="59">
        <f t="shared" si="63"/>
        <v>1.3976374564081961</v>
      </c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/>
      <c r="AK1068" s="60"/>
      <c r="AL1068" s="60"/>
      <c r="AM1068" s="60"/>
      <c r="AN1068" s="60"/>
      <c r="AO1068" s="60"/>
    </row>
    <row r="1069" spans="1:41" x14ac:dyDescent="0.2">
      <c r="A1069" s="81">
        <v>2011</v>
      </c>
      <c r="B1069" s="81">
        <v>3</v>
      </c>
      <c r="C1069" s="71" t="s">
        <v>133</v>
      </c>
      <c r="D1069" s="72">
        <v>968.66503346038598</v>
      </c>
      <c r="E1069" s="72">
        <v>1293.12066443654</v>
      </c>
      <c r="F1069" s="58">
        <f t="shared" si="60"/>
        <v>1.8735905256090701</v>
      </c>
      <c r="G1069" s="59">
        <f t="shared" si="62"/>
        <v>-7.8652798124443706</v>
      </c>
      <c r="H1069" s="59">
        <f t="shared" si="61"/>
        <v>1.8928793055027704</v>
      </c>
      <c r="I1069" s="59">
        <f t="shared" si="63"/>
        <v>-6.4389712600017246</v>
      </c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0"/>
      <c r="AH1069" s="60"/>
      <c r="AI1069" s="60"/>
      <c r="AJ1069" s="60"/>
      <c r="AK1069" s="60"/>
      <c r="AL1069" s="60"/>
      <c r="AM1069" s="60"/>
      <c r="AN1069" s="60"/>
      <c r="AO1069" s="60"/>
    </row>
    <row r="1070" spans="1:41" x14ac:dyDescent="0.2">
      <c r="A1070" s="81">
        <v>2011</v>
      </c>
      <c r="B1070" s="81">
        <v>3</v>
      </c>
      <c r="C1070" s="71" t="s">
        <v>134</v>
      </c>
      <c r="D1070" s="72">
        <v>395.28473794945103</v>
      </c>
      <c r="E1070" s="72">
        <v>475.07454798290303</v>
      </c>
      <c r="F1070" s="58">
        <f t="shared" si="60"/>
        <v>1.3422962307089392</v>
      </c>
      <c r="G1070" s="59">
        <f t="shared" si="62"/>
        <v>-1.8832857079794096</v>
      </c>
      <c r="H1070" s="59">
        <f t="shared" si="61"/>
        <v>1.0754791133931629</v>
      </c>
      <c r="I1070" s="59">
        <f t="shared" si="63"/>
        <v>4.2844735632289188</v>
      </c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/>
      <c r="AK1070" s="60"/>
      <c r="AL1070" s="60"/>
      <c r="AM1070" s="60"/>
      <c r="AN1070" s="60"/>
      <c r="AO1070" s="60"/>
    </row>
    <row r="1071" spans="1:41" x14ac:dyDescent="0.2">
      <c r="A1071" s="81">
        <v>2011</v>
      </c>
      <c r="B1071" s="81">
        <v>3</v>
      </c>
      <c r="C1071" s="69" t="s">
        <v>135</v>
      </c>
      <c r="D1071" s="70">
        <v>854.85396233794199</v>
      </c>
      <c r="E1071" s="70">
        <v>964.62511428533696</v>
      </c>
      <c r="F1071" s="58">
        <f t="shared" si="60"/>
        <v>2.6208179584491953</v>
      </c>
      <c r="G1071" s="59">
        <f t="shared" si="62"/>
        <v>-0.17567470304448163</v>
      </c>
      <c r="H1071" s="59">
        <f t="shared" si="61"/>
        <v>7.1855508777745047</v>
      </c>
      <c r="I1071" s="59">
        <f t="shared" si="63"/>
        <v>1.2301560527567146</v>
      </c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/>
      <c r="AK1071" s="60"/>
      <c r="AL1071" s="60"/>
      <c r="AM1071" s="60"/>
      <c r="AN1071" s="60"/>
      <c r="AO1071" s="60"/>
    </row>
    <row r="1072" spans="1:41" x14ac:dyDescent="0.2">
      <c r="A1072" s="81">
        <v>2011</v>
      </c>
      <c r="B1072" s="81">
        <v>3</v>
      </c>
      <c r="C1072" s="71" t="s">
        <v>4</v>
      </c>
      <c r="D1072" s="72">
        <v>368.56157209417302</v>
      </c>
      <c r="E1072" s="72">
        <v>428.70900111843599</v>
      </c>
      <c r="F1072" s="58">
        <f t="shared" si="60"/>
        <v>3.916074199531594</v>
      </c>
      <c r="G1072" s="59">
        <f t="shared" si="62"/>
        <v>0.47348787208605359</v>
      </c>
      <c r="H1072" s="59">
        <f t="shared" si="61"/>
        <v>10.784156603140516</v>
      </c>
      <c r="I1072" s="59">
        <f t="shared" si="63"/>
        <v>3.0032775611605667</v>
      </c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60"/>
    </row>
    <row r="1073" spans="1:41" x14ac:dyDescent="0.2">
      <c r="A1073" s="81">
        <v>2011</v>
      </c>
      <c r="B1073" s="81">
        <v>3</v>
      </c>
      <c r="C1073" s="71" t="s">
        <v>136</v>
      </c>
      <c r="D1073" s="72">
        <v>484.98106182199098</v>
      </c>
      <c r="E1073" s="72">
        <v>531.24676276595403</v>
      </c>
      <c r="F1073" s="58">
        <f t="shared" si="60"/>
        <v>1.2373378124584056</v>
      </c>
      <c r="G1073" s="59">
        <f t="shared" si="62"/>
        <v>-0.79174604957349404</v>
      </c>
      <c r="H1073" s="59">
        <f t="shared" si="61"/>
        <v>4.9107729674366052</v>
      </c>
      <c r="I1073" s="59">
        <f t="shared" si="63"/>
        <v>-6.9236957600860016E-2</v>
      </c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/>
      <c r="AK1073" s="60"/>
      <c r="AL1073" s="60"/>
      <c r="AM1073" s="60"/>
      <c r="AN1073" s="60"/>
      <c r="AO1073" s="60"/>
    </row>
    <row r="1074" spans="1:41" x14ac:dyDescent="0.2">
      <c r="A1074" s="81">
        <v>2011</v>
      </c>
      <c r="B1074" s="81">
        <v>3</v>
      </c>
      <c r="C1074" s="69" t="s">
        <v>137</v>
      </c>
      <c r="D1074" s="70">
        <v>1974.1712023866301</v>
      </c>
      <c r="E1074" s="70">
        <v>2185.6823398265401</v>
      </c>
      <c r="F1074" s="58">
        <f t="shared" si="60"/>
        <v>8.0044331412659311</v>
      </c>
      <c r="G1074" s="59">
        <f t="shared" si="62"/>
        <v>-1.0021577112569457</v>
      </c>
      <c r="H1074" s="59">
        <f t="shared" si="61"/>
        <v>13.323913839672286</v>
      </c>
      <c r="I1074" s="59">
        <f t="shared" si="63"/>
        <v>2.4506642228620867</v>
      </c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/>
      <c r="AK1074" s="60"/>
      <c r="AL1074" s="60"/>
      <c r="AM1074" s="60"/>
      <c r="AN1074" s="60"/>
      <c r="AO1074" s="60"/>
    </row>
    <row r="1075" spans="1:41" x14ac:dyDescent="0.2">
      <c r="A1075" s="81">
        <v>2011</v>
      </c>
      <c r="B1075" s="81">
        <v>3</v>
      </c>
      <c r="C1075" s="71" t="s">
        <v>138</v>
      </c>
      <c r="D1075" s="72">
        <v>1338.44302483922</v>
      </c>
      <c r="E1075" s="72">
        <v>1635.4721438701899</v>
      </c>
      <c r="F1075" s="58">
        <f t="shared" si="60"/>
        <v>15.577643479900626</v>
      </c>
      <c r="G1075" s="59">
        <f t="shared" si="62"/>
        <v>8.5666860928824242</v>
      </c>
      <c r="H1075" s="59">
        <f t="shared" si="61"/>
        <v>22.462266889326354</v>
      </c>
      <c r="I1075" s="59">
        <f t="shared" si="63"/>
        <v>10.707503710851851</v>
      </c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/>
      <c r="AK1075" s="60"/>
      <c r="AL1075" s="60"/>
      <c r="AM1075" s="60"/>
      <c r="AN1075" s="60"/>
      <c r="AO1075" s="60"/>
    </row>
    <row r="1076" spans="1:41" x14ac:dyDescent="0.2">
      <c r="A1076" s="81">
        <v>2011</v>
      </c>
      <c r="B1076" s="81">
        <v>3</v>
      </c>
      <c r="C1076" s="71" t="s">
        <v>139</v>
      </c>
      <c r="D1076" s="72">
        <v>284.443835047547</v>
      </c>
      <c r="E1076" s="72">
        <v>291.11557154792001</v>
      </c>
      <c r="F1076" s="58">
        <f t="shared" si="60"/>
        <v>-5.7574137155348986</v>
      </c>
      <c r="G1076" s="59">
        <f t="shared" si="62"/>
        <v>-9.844702635145552</v>
      </c>
      <c r="H1076" s="59">
        <f t="shared" si="61"/>
        <v>-4.2152470999405995</v>
      </c>
      <c r="I1076" s="59">
        <f t="shared" si="63"/>
        <v>-8.0600527838634584</v>
      </c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/>
      <c r="AK1076" s="60"/>
      <c r="AL1076" s="60"/>
      <c r="AM1076" s="60"/>
      <c r="AN1076" s="60"/>
      <c r="AO1076" s="60"/>
    </row>
    <row r="1077" spans="1:41" x14ac:dyDescent="0.2">
      <c r="A1077" s="81">
        <v>2011</v>
      </c>
      <c r="B1077" s="81">
        <v>3</v>
      </c>
      <c r="C1077" s="71" t="s">
        <v>140</v>
      </c>
      <c r="D1077" s="72">
        <v>386.93850765253097</v>
      </c>
      <c r="E1077" s="72">
        <v>322.01689216991502</v>
      </c>
      <c r="F1077" s="58">
        <f t="shared" si="60"/>
        <v>2.3221710689947272</v>
      </c>
      <c r="G1077" s="59">
        <f t="shared" si="62"/>
        <v>1.1897651181383528</v>
      </c>
      <c r="H1077" s="59">
        <f t="shared" si="61"/>
        <v>1.3242790779718128</v>
      </c>
      <c r="I1077" s="59">
        <f t="shared" si="63"/>
        <v>5.2654949170116705</v>
      </c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/>
      <c r="AK1077" s="60"/>
      <c r="AL1077" s="60"/>
      <c r="AM1077" s="60"/>
      <c r="AN1077" s="60"/>
      <c r="AO1077" s="60"/>
    </row>
    <row r="1078" spans="1:41" x14ac:dyDescent="0.2">
      <c r="A1078" s="81">
        <v>2011</v>
      </c>
      <c r="B1078" s="81">
        <v>3</v>
      </c>
      <c r="C1078" s="69" t="s">
        <v>141</v>
      </c>
      <c r="D1078" s="70">
        <v>6930.8108646439096</v>
      </c>
      <c r="E1078" s="70">
        <v>8391.9275233719709</v>
      </c>
      <c r="F1078" s="58">
        <f t="shared" si="60"/>
        <v>9.3412470409041113</v>
      </c>
      <c r="G1078" s="59">
        <f t="shared" si="62"/>
        <v>1.7901280667124819</v>
      </c>
      <c r="H1078" s="59">
        <f t="shared" si="61"/>
        <v>12.884956996249919</v>
      </c>
      <c r="I1078" s="59">
        <f t="shared" si="63"/>
        <v>2.4393091686113921</v>
      </c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/>
      <c r="AJ1078" s="60"/>
      <c r="AK1078" s="60"/>
      <c r="AL1078" s="60"/>
      <c r="AM1078" s="60"/>
      <c r="AN1078" s="60"/>
      <c r="AO1078" s="60"/>
    </row>
    <row r="1079" spans="1:41" x14ac:dyDescent="0.2">
      <c r="A1079" s="81">
        <v>2011</v>
      </c>
      <c r="B1079" s="81">
        <v>3</v>
      </c>
      <c r="C1079" s="71" t="s">
        <v>142</v>
      </c>
      <c r="D1079" s="72">
        <v>4503.3873231828002</v>
      </c>
      <c r="E1079" s="72">
        <v>5195.2563167830003</v>
      </c>
      <c r="F1079" s="58">
        <f t="shared" si="60"/>
        <v>10.35594372617259</v>
      </c>
      <c r="G1079" s="59">
        <f t="shared" si="62"/>
        <v>2.0505338334945389</v>
      </c>
      <c r="H1079" s="59">
        <f t="shared" si="61"/>
        <v>15.500326428132528</v>
      </c>
      <c r="I1079" s="59">
        <f t="shared" si="63"/>
        <v>2.8905137582885043</v>
      </c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/>
      <c r="AJ1079" s="60"/>
      <c r="AK1079" s="60"/>
      <c r="AL1079" s="60"/>
      <c r="AM1079" s="60"/>
      <c r="AN1079" s="60"/>
      <c r="AO1079" s="60"/>
    </row>
    <row r="1080" spans="1:41" x14ac:dyDescent="0.2">
      <c r="A1080" s="81">
        <v>2011</v>
      </c>
      <c r="B1080" s="81">
        <v>3</v>
      </c>
      <c r="C1080" s="71" t="s">
        <v>5</v>
      </c>
      <c r="D1080" s="72">
        <v>1494.69393231665</v>
      </c>
      <c r="E1080" s="72">
        <v>1963.54709464295</v>
      </c>
      <c r="F1080" s="58">
        <f t="shared" si="60"/>
        <v>8.7676607721629765</v>
      </c>
      <c r="G1080" s="59">
        <f t="shared" si="62"/>
        <v>0.16644097498073052</v>
      </c>
      <c r="H1080" s="59">
        <f t="shared" si="61"/>
        <v>6.4180742088317366</v>
      </c>
      <c r="I1080" s="59">
        <f t="shared" si="63"/>
        <v>-0.83568172456471856</v>
      </c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/>
      <c r="AK1080" s="60"/>
      <c r="AL1080" s="60"/>
      <c r="AM1080" s="60"/>
      <c r="AN1080" s="60"/>
      <c r="AO1080" s="60"/>
    </row>
    <row r="1081" spans="1:41" x14ac:dyDescent="0.2">
      <c r="A1081" s="81">
        <v>2011</v>
      </c>
      <c r="B1081" s="81">
        <v>3</v>
      </c>
      <c r="C1081" s="71" t="s">
        <v>6</v>
      </c>
      <c r="D1081" s="72">
        <v>899.46737721737804</v>
      </c>
      <c r="E1081" s="72">
        <v>1243.7198448757699</v>
      </c>
      <c r="F1081" s="58">
        <f t="shared" si="60"/>
        <v>5.2181699841040485</v>
      </c>
      <c r="G1081" s="59">
        <f t="shared" si="62"/>
        <v>3.1326288318230366</v>
      </c>
      <c r="H1081" s="59">
        <f t="shared" si="61"/>
        <v>11.401905605220829</v>
      </c>
      <c r="I1081" s="59">
        <f t="shared" si="63"/>
        <v>2.5416114395773848</v>
      </c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/>
      <c r="AK1081" s="60"/>
      <c r="AL1081" s="60"/>
      <c r="AM1081" s="60"/>
      <c r="AN1081" s="60"/>
      <c r="AO1081" s="60"/>
    </row>
    <row r="1082" spans="1:41" x14ac:dyDescent="0.2">
      <c r="A1082" s="81">
        <v>2011</v>
      </c>
      <c r="B1082" s="81">
        <v>3</v>
      </c>
      <c r="C1082" s="69" t="s">
        <v>143</v>
      </c>
      <c r="D1082" s="70">
        <v>1987.82522211938</v>
      </c>
      <c r="E1082" s="70">
        <v>2054.2750562958199</v>
      </c>
      <c r="F1082" s="58">
        <f t="shared" si="60"/>
        <v>7.2875360924407051</v>
      </c>
      <c r="G1082" s="59">
        <f t="shared" si="62"/>
        <v>2.0057348323796242</v>
      </c>
      <c r="H1082" s="59">
        <f t="shared" si="61"/>
        <v>6.3259095583783509</v>
      </c>
      <c r="I1082" s="59">
        <f t="shared" si="63"/>
        <v>2.6109916990818549</v>
      </c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/>
      <c r="AJ1082" s="60"/>
      <c r="AK1082" s="60"/>
      <c r="AL1082" s="60"/>
      <c r="AM1082" s="60"/>
      <c r="AN1082" s="60"/>
      <c r="AO1082" s="60"/>
    </row>
    <row r="1083" spans="1:41" x14ac:dyDescent="0.2">
      <c r="A1083" s="81">
        <v>2011</v>
      </c>
      <c r="B1083" s="81">
        <v>3</v>
      </c>
      <c r="C1083" s="71" t="s">
        <v>143</v>
      </c>
      <c r="D1083" s="72">
        <v>1987.82522211938</v>
      </c>
      <c r="E1083" s="72">
        <v>2054.2750562958199</v>
      </c>
      <c r="F1083" s="58">
        <f t="shared" si="60"/>
        <v>7.2875360924407051</v>
      </c>
      <c r="G1083" s="59">
        <f t="shared" si="62"/>
        <v>2.0057348323796242</v>
      </c>
      <c r="H1083" s="59">
        <f t="shared" si="61"/>
        <v>6.3259095583783509</v>
      </c>
      <c r="I1083" s="59">
        <f t="shared" si="63"/>
        <v>2.6109916990818549</v>
      </c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/>
      <c r="AK1083" s="60"/>
      <c r="AL1083" s="60"/>
      <c r="AM1083" s="60"/>
      <c r="AN1083" s="60"/>
      <c r="AO1083" s="60"/>
    </row>
    <row r="1084" spans="1:41" x14ac:dyDescent="0.2">
      <c r="A1084" s="81">
        <v>2011</v>
      </c>
      <c r="B1084" s="81">
        <v>3</v>
      </c>
      <c r="C1084" s="69" t="s">
        <v>7</v>
      </c>
      <c r="D1084" s="70">
        <v>3105.6837801100501</v>
      </c>
      <c r="E1084" s="70">
        <v>3167.52910655192</v>
      </c>
      <c r="F1084" s="58">
        <f t="shared" si="60"/>
        <v>12.099176824379043</v>
      </c>
      <c r="G1084" s="59">
        <f t="shared" si="62"/>
        <v>3.0029678465246734</v>
      </c>
      <c r="H1084" s="59">
        <f t="shared" si="61"/>
        <v>11.328730359437177</v>
      </c>
      <c r="I1084" s="59">
        <f t="shared" si="63"/>
        <v>3.0683129792621555</v>
      </c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/>
      <c r="AJ1084" s="60"/>
      <c r="AK1084" s="60"/>
      <c r="AL1084" s="60"/>
      <c r="AM1084" s="60"/>
      <c r="AN1084" s="60"/>
      <c r="AO1084" s="60"/>
    </row>
    <row r="1085" spans="1:41" x14ac:dyDescent="0.2">
      <c r="A1085" s="81">
        <v>2011</v>
      </c>
      <c r="B1085" s="81">
        <v>3</v>
      </c>
      <c r="C1085" s="71" t="s">
        <v>7</v>
      </c>
      <c r="D1085" s="72">
        <v>3105.6837801100501</v>
      </c>
      <c r="E1085" s="72">
        <v>3167.52910655192</v>
      </c>
      <c r="F1085" s="58">
        <f t="shared" si="60"/>
        <v>12.099176824379043</v>
      </c>
      <c r="G1085" s="59">
        <f t="shared" si="62"/>
        <v>3.0029678465246734</v>
      </c>
      <c r="H1085" s="59">
        <f t="shared" si="61"/>
        <v>11.328730359437177</v>
      </c>
      <c r="I1085" s="59">
        <f t="shared" si="63"/>
        <v>3.0683129792621555</v>
      </c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/>
      <c r="AJ1085" s="60"/>
      <c r="AK1085" s="60"/>
      <c r="AL1085" s="60"/>
      <c r="AM1085" s="60"/>
      <c r="AN1085" s="60"/>
      <c r="AO1085" s="60"/>
    </row>
    <row r="1086" spans="1:41" x14ac:dyDescent="0.2">
      <c r="A1086" s="81">
        <v>2011</v>
      </c>
      <c r="B1086" s="81">
        <v>3</v>
      </c>
      <c r="C1086" s="69" t="s">
        <v>8</v>
      </c>
      <c r="D1086" s="70">
        <v>5546.6572088521598</v>
      </c>
      <c r="E1086" s="70">
        <v>6129.3940025758102</v>
      </c>
      <c r="F1086" s="58">
        <f t="shared" si="60"/>
        <v>3.1355242305341147</v>
      </c>
      <c r="G1086" s="59">
        <f t="shared" si="62"/>
        <v>0.74491662575864037</v>
      </c>
      <c r="H1086" s="59">
        <f t="shared" si="61"/>
        <v>6.3395591910009319</v>
      </c>
      <c r="I1086" s="59">
        <f t="shared" si="63"/>
        <v>1.6348522215209549</v>
      </c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/>
      <c r="AK1086" s="60"/>
      <c r="AL1086" s="60"/>
      <c r="AM1086" s="60"/>
      <c r="AN1086" s="60"/>
      <c r="AO1086" s="60"/>
    </row>
    <row r="1087" spans="1:41" x14ac:dyDescent="0.2">
      <c r="A1087" s="81">
        <v>2011</v>
      </c>
      <c r="B1087" s="81">
        <v>3</v>
      </c>
      <c r="C1087" s="71" t="s">
        <v>8</v>
      </c>
      <c r="D1087" s="72">
        <v>5546.6572088521598</v>
      </c>
      <c r="E1087" s="72">
        <v>6129.3940025758102</v>
      </c>
      <c r="F1087" s="58">
        <f t="shared" si="60"/>
        <v>3.1355242305341147</v>
      </c>
      <c r="G1087" s="59">
        <f t="shared" si="62"/>
        <v>0.74491662575864037</v>
      </c>
      <c r="H1087" s="59">
        <f t="shared" si="61"/>
        <v>6.3395591910009319</v>
      </c>
      <c r="I1087" s="59">
        <f t="shared" si="63"/>
        <v>1.6348522215209549</v>
      </c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/>
      <c r="AK1087" s="60"/>
      <c r="AL1087" s="60"/>
      <c r="AM1087" s="60"/>
      <c r="AN1087" s="60"/>
      <c r="AO1087" s="60"/>
    </row>
    <row r="1088" spans="1:41" x14ac:dyDescent="0.2">
      <c r="A1088" s="81">
        <v>2011</v>
      </c>
      <c r="B1088" s="81">
        <v>3</v>
      </c>
      <c r="C1088" s="69" t="s">
        <v>144</v>
      </c>
      <c r="D1088" s="70">
        <v>3110.9567321858199</v>
      </c>
      <c r="E1088" s="70">
        <v>4013.9815310165</v>
      </c>
      <c r="F1088" s="58">
        <f t="shared" si="60"/>
        <v>4.4414260073360579</v>
      </c>
      <c r="G1088" s="59">
        <f t="shared" si="62"/>
        <v>1.5066988819397054</v>
      </c>
      <c r="H1088" s="59">
        <f t="shared" si="61"/>
        <v>11.350618278347557</v>
      </c>
      <c r="I1088" s="59">
        <f t="shared" si="63"/>
        <v>3.3801966908126646</v>
      </c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/>
      <c r="AK1088" s="60"/>
      <c r="AL1088" s="60"/>
      <c r="AM1088" s="60"/>
      <c r="AN1088" s="60"/>
      <c r="AO1088" s="60"/>
    </row>
    <row r="1089" spans="1:41" x14ac:dyDescent="0.2">
      <c r="A1089" s="81">
        <v>2011</v>
      </c>
      <c r="B1089" s="81">
        <v>3</v>
      </c>
      <c r="C1089" s="71" t="s">
        <v>144</v>
      </c>
      <c r="D1089" s="72">
        <v>3110.9567321858199</v>
      </c>
      <c r="E1089" s="72">
        <v>4013.9815310165</v>
      </c>
      <c r="F1089" s="58">
        <f t="shared" si="60"/>
        <v>4.4414260073360579</v>
      </c>
      <c r="G1089" s="59">
        <f t="shared" si="62"/>
        <v>1.5066988819397054</v>
      </c>
      <c r="H1089" s="59">
        <f t="shared" si="61"/>
        <v>11.350618278347557</v>
      </c>
      <c r="I1089" s="59">
        <f t="shared" si="63"/>
        <v>3.3801966908126646</v>
      </c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0"/>
      <c r="AH1089" s="60"/>
      <c r="AI1089" s="60"/>
      <c r="AJ1089" s="60"/>
      <c r="AK1089" s="60"/>
      <c r="AL1089" s="60"/>
      <c r="AM1089" s="60"/>
      <c r="AN1089" s="60"/>
      <c r="AO1089" s="60"/>
    </row>
    <row r="1090" spans="1:41" x14ac:dyDescent="0.2">
      <c r="A1090" s="81">
        <v>2011</v>
      </c>
      <c r="B1090" s="81">
        <v>3</v>
      </c>
      <c r="C1090" s="69" t="s">
        <v>145</v>
      </c>
      <c r="D1090" s="70">
        <v>4999.19321453869</v>
      </c>
      <c r="E1090" s="70">
        <v>6029.3004310597198</v>
      </c>
      <c r="F1090" s="58">
        <f t="shared" si="60"/>
        <v>1.8967267657087117</v>
      </c>
      <c r="G1090" s="59">
        <f t="shared" si="62"/>
        <v>9.1394466838123911E-2</v>
      </c>
      <c r="H1090" s="59">
        <f t="shared" si="61"/>
        <v>8.0965193721944662</v>
      </c>
      <c r="I1090" s="59">
        <f t="shared" si="63"/>
        <v>1.6504925117452274</v>
      </c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/>
      <c r="AJ1090" s="60"/>
      <c r="AK1090" s="60"/>
      <c r="AL1090" s="60"/>
      <c r="AM1090" s="60"/>
      <c r="AN1090" s="60"/>
      <c r="AO1090" s="60"/>
    </row>
    <row r="1091" spans="1:41" x14ac:dyDescent="0.2">
      <c r="A1091" s="81">
        <v>2011</v>
      </c>
      <c r="B1091" s="81">
        <v>3</v>
      </c>
      <c r="C1091" s="71" t="s">
        <v>146</v>
      </c>
      <c r="D1091" s="72">
        <v>2472.7590813174002</v>
      </c>
      <c r="E1091" s="72">
        <v>2945.2847349631702</v>
      </c>
      <c r="F1091" s="58">
        <f t="shared" si="60"/>
        <v>1.296111578932968</v>
      </c>
      <c r="G1091" s="59">
        <f t="shared" si="62"/>
        <v>-1.3282479543538228</v>
      </c>
      <c r="H1091" s="59">
        <f t="shared" si="61"/>
        <v>6.7595502186566181</v>
      </c>
      <c r="I1091" s="59">
        <f t="shared" si="63"/>
        <v>-1.40059977791962</v>
      </c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/>
      <c r="AJ1091" s="60"/>
      <c r="AK1091" s="60"/>
      <c r="AL1091" s="60"/>
      <c r="AM1091" s="60"/>
      <c r="AN1091" s="60"/>
      <c r="AO1091" s="60"/>
    </row>
    <row r="1092" spans="1:41" x14ac:dyDescent="0.2">
      <c r="A1092" s="81">
        <v>2011</v>
      </c>
      <c r="B1092" s="81">
        <v>3</v>
      </c>
      <c r="C1092" s="71" t="s">
        <v>147</v>
      </c>
      <c r="D1092" s="72">
        <v>1712.00353672806</v>
      </c>
      <c r="E1092" s="72">
        <v>2155.9877358661902</v>
      </c>
      <c r="F1092" s="58">
        <f t="shared" si="60"/>
        <v>2.126844683678808</v>
      </c>
      <c r="G1092" s="59">
        <f t="shared" si="62"/>
        <v>0.90074667073001269</v>
      </c>
      <c r="H1092" s="59">
        <f t="shared" si="61"/>
        <v>8.9009366387440956</v>
      </c>
      <c r="I1092" s="59">
        <f t="shared" si="63"/>
        <v>2.8408505557983021</v>
      </c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/>
      <c r="AJ1092" s="60"/>
      <c r="AK1092" s="60"/>
      <c r="AL1092" s="60"/>
      <c r="AM1092" s="60"/>
      <c r="AN1092" s="60"/>
      <c r="AO1092" s="60"/>
    </row>
    <row r="1093" spans="1:41" x14ac:dyDescent="0.2">
      <c r="A1093" s="81">
        <v>2011</v>
      </c>
      <c r="B1093" s="81">
        <v>3</v>
      </c>
      <c r="C1093" s="71" t="s">
        <v>148</v>
      </c>
      <c r="D1093" s="72">
        <v>747.72959643103798</v>
      </c>
      <c r="E1093" s="72">
        <v>922.91207513629604</v>
      </c>
      <c r="F1093" s="58">
        <f t="shared" si="60"/>
        <v>4.1916959081635952</v>
      </c>
      <c r="G1093" s="59">
        <f t="shared" si="62"/>
        <v>1.4873980692074129</v>
      </c>
      <c r="H1093" s="59">
        <f t="shared" si="61"/>
        <v>10.979708115720776</v>
      </c>
      <c r="I1093" s="59">
        <f t="shared" si="63"/>
        <v>3.3237915829257281</v>
      </c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/>
      <c r="AK1093" s="60"/>
      <c r="AL1093" s="60"/>
      <c r="AM1093" s="60"/>
      <c r="AN1093" s="60"/>
      <c r="AO1093" s="60"/>
    </row>
    <row r="1094" spans="1:41" x14ac:dyDescent="0.2">
      <c r="A1094" s="81">
        <v>2011</v>
      </c>
      <c r="B1094" s="81">
        <v>3</v>
      </c>
      <c r="C1094" s="69" t="s">
        <v>149</v>
      </c>
      <c r="D1094" s="70">
        <v>1569.1386848147399</v>
      </c>
      <c r="E1094" s="70">
        <v>1821.6614365256501</v>
      </c>
      <c r="F1094" s="58">
        <f t="shared" si="60"/>
        <v>11.102807449121199</v>
      </c>
      <c r="G1094" s="59">
        <f t="shared" si="62"/>
        <v>4.6380507864344889</v>
      </c>
      <c r="H1094" s="59">
        <f t="shared" si="61"/>
        <v>16.29233240187482</v>
      </c>
      <c r="I1094" s="59">
        <f t="shared" si="63"/>
        <v>5.3326446364218016</v>
      </c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60"/>
    </row>
    <row r="1095" spans="1:41" x14ac:dyDescent="0.2">
      <c r="A1095" s="81">
        <v>2011</v>
      </c>
      <c r="B1095" s="81">
        <v>3</v>
      </c>
      <c r="C1095" s="71" t="s">
        <v>150</v>
      </c>
      <c r="D1095" s="72">
        <v>1240.8795205922399</v>
      </c>
      <c r="E1095" s="72">
        <v>1437.35767119458</v>
      </c>
      <c r="F1095" s="58">
        <f t="shared" si="60"/>
        <v>13.519958214112449</v>
      </c>
      <c r="G1095" s="59">
        <f t="shared" si="62"/>
        <v>5.8656466041404176</v>
      </c>
      <c r="H1095" s="59">
        <f t="shared" si="61"/>
        <v>18.765964293464975</v>
      </c>
      <c r="I1095" s="59">
        <f t="shared" si="63"/>
        <v>6.4293614538625921</v>
      </c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  <c r="AO1095" s="60"/>
    </row>
    <row r="1096" spans="1:41" x14ac:dyDescent="0.2">
      <c r="A1096" s="81">
        <v>2011</v>
      </c>
      <c r="B1096" s="81">
        <v>3</v>
      </c>
      <c r="C1096" s="71" t="s">
        <v>9</v>
      </c>
      <c r="D1096" s="72">
        <v>328.89388430187699</v>
      </c>
      <c r="E1096" s="72">
        <v>385.12370806407398</v>
      </c>
      <c r="F1096" s="58">
        <f t="shared" si="60"/>
        <v>3.3358389147154277</v>
      </c>
      <c r="G1096" s="59">
        <f t="shared" si="62"/>
        <v>0.54281145102130779</v>
      </c>
      <c r="H1096" s="59">
        <f t="shared" si="61"/>
        <v>8.1452320919505041</v>
      </c>
      <c r="I1096" s="59">
        <f t="shared" si="63"/>
        <v>1.8733379046090848</v>
      </c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/>
      <c r="AJ1096" s="60"/>
      <c r="AK1096" s="60"/>
      <c r="AL1096" s="60"/>
      <c r="AM1096" s="60"/>
      <c r="AN1096" s="60"/>
      <c r="AO1096" s="60"/>
    </row>
    <row r="1097" spans="1:41" x14ac:dyDescent="0.2">
      <c r="A1097" s="81">
        <v>2011</v>
      </c>
      <c r="B1097" s="81">
        <v>3</v>
      </c>
      <c r="C1097" s="69" t="s">
        <v>10</v>
      </c>
      <c r="D1097" s="70">
        <v>34518.8968040197</v>
      </c>
      <c r="E1097" s="70">
        <v>40104.893944064897</v>
      </c>
      <c r="F1097" s="58">
        <f t="shared" si="60"/>
        <v>6.231797769412184</v>
      </c>
      <c r="G1097" s="59">
        <f t="shared" si="62"/>
        <v>1.7439537737004684</v>
      </c>
      <c r="H1097" s="59">
        <f t="shared" si="61"/>
        <v>9.5232421656918032</v>
      </c>
      <c r="I1097" s="59">
        <f t="shared" si="63"/>
        <v>2.7692478336966309</v>
      </c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0"/>
      <c r="AH1097" s="60"/>
      <c r="AI1097" s="60"/>
      <c r="AJ1097" s="60"/>
      <c r="AK1097" s="60"/>
      <c r="AL1097" s="60"/>
      <c r="AM1097" s="60"/>
      <c r="AN1097" s="60"/>
      <c r="AO1097" s="60"/>
    </row>
    <row r="1098" spans="1:41" x14ac:dyDescent="0.2">
      <c r="A1098" s="81">
        <v>2011</v>
      </c>
      <c r="B1098" s="81">
        <v>3</v>
      </c>
      <c r="C1098" s="73" t="s">
        <v>11</v>
      </c>
      <c r="D1098" s="72">
        <v>4181.2606680726303</v>
      </c>
      <c r="E1098" s="72">
        <v>4678.6755378503003</v>
      </c>
      <c r="F1098" s="58">
        <f t="shared" si="60"/>
        <v>11.416126179091247</v>
      </c>
      <c r="G1098" s="59">
        <f t="shared" si="62"/>
        <v>3.3490669348477553</v>
      </c>
      <c r="H1098" s="59">
        <f t="shared" si="61"/>
        <v>12.530925953667227</v>
      </c>
      <c r="I1098" s="59">
        <f t="shared" si="63"/>
        <v>-0.54000904217684775</v>
      </c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0"/>
      <c r="AH1098" s="60"/>
      <c r="AI1098" s="60"/>
      <c r="AJ1098" s="60"/>
      <c r="AK1098" s="60"/>
      <c r="AL1098" s="60"/>
      <c r="AM1098" s="60"/>
      <c r="AN1098" s="60"/>
      <c r="AO1098" s="60"/>
    </row>
    <row r="1099" spans="1:41" x14ac:dyDescent="0.2">
      <c r="A1099" s="81">
        <v>2011</v>
      </c>
      <c r="B1099" s="81">
        <v>3</v>
      </c>
      <c r="C1099" s="74" t="s">
        <v>12</v>
      </c>
      <c r="D1099" s="92">
        <v>38693.148716926997</v>
      </c>
      <c r="E1099" s="92">
        <v>44786.3170864985</v>
      </c>
      <c r="F1099" s="58">
        <f t="shared" si="60"/>
        <v>6.6526318871402479</v>
      </c>
      <c r="G1099" s="59">
        <f t="shared" si="62"/>
        <v>1.8515898996788405</v>
      </c>
      <c r="H1099" s="59">
        <f t="shared" si="61"/>
        <v>9.9012614829234522</v>
      </c>
      <c r="I1099" s="59">
        <f t="shared" si="63"/>
        <v>2.3219635906177372</v>
      </c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0"/>
      <c r="AH1099" s="60"/>
      <c r="AI1099" s="60"/>
      <c r="AJ1099" s="60"/>
      <c r="AK1099" s="60"/>
      <c r="AL1099" s="60"/>
      <c r="AM1099" s="60"/>
      <c r="AN1099" s="60"/>
      <c r="AO1099" s="60"/>
    </row>
    <row r="1100" spans="1:41" x14ac:dyDescent="0.2">
      <c r="A1100" s="81">
        <v>2011</v>
      </c>
      <c r="B1100" s="81">
        <v>4</v>
      </c>
      <c r="C1100" s="69" t="s">
        <v>127</v>
      </c>
      <c r="D1100" s="70">
        <v>2.8507629548671498</v>
      </c>
      <c r="E1100" s="70">
        <v>2.91572158706744</v>
      </c>
      <c r="F1100" s="58">
        <f t="shared" si="60"/>
        <v>2.2168305658919474</v>
      </c>
      <c r="G1100" s="59">
        <f t="shared" si="62"/>
        <v>0.66560990140116516</v>
      </c>
      <c r="H1100" s="59">
        <f t="shared" si="61"/>
        <v>5.6027862482985968</v>
      </c>
      <c r="I1100" s="59">
        <f t="shared" si="63"/>
        <v>4.9694230070772116</v>
      </c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  <c r="AO1100" s="60"/>
    </row>
    <row r="1101" spans="1:41" x14ac:dyDescent="0.2">
      <c r="A1101" s="81">
        <v>2011</v>
      </c>
      <c r="B1101" s="81">
        <v>4</v>
      </c>
      <c r="C1101" s="71" t="s">
        <v>127</v>
      </c>
      <c r="D1101" s="72">
        <v>2.8507629548671498</v>
      </c>
      <c r="E1101" s="72">
        <v>2.91572158706744</v>
      </c>
      <c r="F1101" s="58">
        <f t="shared" si="60"/>
        <v>2.2168305658919474</v>
      </c>
      <c r="G1101" s="59">
        <f t="shared" si="62"/>
        <v>0.66560990140116516</v>
      </c>
      <c r="H1101" s="59">
        <f t="shared" si="61"/>
        <v>5.6027862482985968</v>
      </c>
      <c r="I1101" s="59">
        <f t="shared" si="63"/>
        <v>4.9694230070772116</v>
      </c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/>
      <c r="AK1101" s="60"/>
      <c r="AL1101" s="60"/>
      <c r="AM1101" s="60"/>
      <c r="AN1101" s="60"/>
      <c r="AO1101" s="60"/>
    </row>
    <row r="1102" spans="1:41" x14ac:dyDescent="0.2">
      <c r="A1102" s="81">
        <v>2011</v>
      </c>
      <c r="B1102" s="81">
        <v>4</v>
      </c>
      <c r="C1102" s="69" t="s">
        <v>128</v>
      </c>
      <c r="D1102" s="70">
        <v>85.099844263572905</v>
      </c>
      <c r="E1102" s="70">
        <v>68.660545439815806</v>
      </c>
      <c r="F1102" s="58">
        <f t="shared" si="60"/>
        <v>6.4564313838067822</v>
      </c>
      <c r="G1102" s="59">
        <f t="shared" si="62"/>
        <v>-2.1329108787525808</v>
      </c>
      <c r="H1102" s="59">
        <f t="shared" si="61"/>
        <v>12.343910176109208</v>
      </c>
      <c r="I1102" s="59">
        <f t="shared" si="63"/>
        <v>-1.5805273522022767</v>
      </c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  <c r="AO1102" s="60"/>
    </row>
    <row r="1103" spans="1:41" x14ac:dyDescent="0.2">
      <c r="A1103" s="81">
        <v>2011</v>
      </c>
      <c r="B1103" s="81">
        <v>4</v>
      </c>
      <c r="C1103" s="71" t="s">
        <v>128</v>
      </c>
      <c r="D1103" s="72">
        <v>85.099844263572905</v>
      </c>
      <c r="E1103" s="72">
        <v>68.660545439815806</v>
      </c>
      <c r="F1103" s="58">
        <f t="shared" si="60"/>
        <v>6.4564313838067822</v>
      </c>
      <c r="G1103" s="59">
        <f t="shared" si="62"/>
        <v>-2.1329108787525808</v>
      </c>
      <c r="H1103" s="59">
        <f t="shared" si="61"/>
        <v>12.343910176109208</v>
      </c>
      <c r="I1103" s="59">
        <f t="shared" si="63"/>
        <v>-1.5805273522022767</v>
      </c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/>
      <c r="AK1103" s="60"/>
      <c r="AL1103" s="60"/>
      <c r="AM1103" s="60"/>
      <c r="AN1103" s="60"/>
      <c r="AO1103" s="60"/>
    </row>
    <row r="1104" spans="1:41" x14ac:dyDescent="0.2">
      <c r="A1104" s="81">
        <v>2011</v>
      </c>
      <c r="B1104" s="81">
        <v>4</v>
      </c>
      <c r="C1104" s="69" t="s">
        <v>3</v>
      </c>
      <c r="D1104" s="70">
        <v>4305.4362131252301</v>
      </c>
      <c r="E1104" s="70">
        <v>5020.6174153313596</v>
      </c>
      <c r="F1104" s="58">
        <f t="shared" si="60"/>
        <v>-3.1793397300369786</v>
      </c>
      <c r="G1104" s="59">
        <f t="shared" si="62"/>
        <v>-1.4446652560981765</v>
      </c>
      <c r="H1104" s="59">
        <f t="shared" si="61"/>
        <v>0.24223206996616398</v>
      </c>
      <c r="I1104" s="59">
        <f t="shared" si="63"/>
        <v>0.56240452272602326</v>
      </c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/>
      <c r="AK1104" s="60"/>
      <c r="AL1104" s="60"/>
      <c r="AM1104" s="60"/>
      <c r="AN1104" s="60"/>
      <c r="AO1104" s="60"/>
    </row>
    <row r="1105" spans="1:41" x14ac:dyDescent="0.2">
      <c r="A1105" s="81">
        <v>2011</v>
      </c>
      <c r="B1105" s="81">
        <v>4</v>
      </c>
      <c r="C1105" s="71" t="s">
        <v>129</v>
      </c>
      <c r="D1105" s="72">
        <v>812.88177355667597</v>
      </c>
      <c r="E1105" s="72">
        <v>984.89439141095102</v>
      </c>
      <c r="F1105" s="58">
        <f t="shared" si="60"/>
        <v>0.67437745550233963</v>
      </c>
      <c r="G1105" s="59">
        <f t="shared" si="62"/>
        <v>0.47746297454709374</v>
      </c>
      <c r="H1105" s="59">
        <f t="shared" si="61"/>
        <v>8.5729704032033069</v>
      </c>
      <c r="I1105" s="59">
        <f t="shared" si="63"/>
        <v>5.569033680983182</v>
      </c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/>
      <c r="AK1105" s="60"/>
      <c r="AL1105" s="60"/>
      <c r="AM1105" s="60"/>
      <c r="AN1105" s="60"/>
      <c r="AO1105" s="60"/>
    </row>
    <row r="1106" spans="1:41" x14ac:dyDescent="0.2">
      <c r="A1106" s="81">
        <v>2011</v>
      </c>
      <c r="B1106" s="81">
        <v>4</v>
      </c>
      <c r="C1106" s="71" t="s">
        <v>130</v>
      </c>
      <c r="D1106" s="72">
        <v>669.84829587443801</v>
      </c>
      <c r="E1106" s="72">
        <v>754.48173811152401</v>
      </c>
      <c r="F1106" s="58">
        <f t="shared" si="60"/>
        <v>4.7880711215206873</v>
      </c>
      <c r="G1106" s="59">
        <f t="shared" si="62"/>
        <v>-7.1078468040436054</v>
      </c>
      <c r="H1106" s="59">
        <f t="shared" si="61"/>
        <v>7.7195421727087155</v>
      </c>
      <c r="I1106" s="59">
        <f t="shared" si="63"/>
        <v>-4.9008318149333485</v>
      </c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/>
      <c r="AK1106" s="60"/>
      <c r="AL1106" s="60"/>
      <c r="AM1106" s="60"/>
      <c r="AN1106" s="60"/>
      <c r="AO1106" s="60"/>
    </row>
    <row r="1107" spans="1:41" x14ac:dyDescent="0.2">
      <c r="A1107" s="81">
        <v>2011</v>
      </c>
      <c r="B1107" s="81">
        <v>4</v>
      </c>
      <c r="C1107" s="71" t="s">
        <v>131</v>
      </c>
      <c r="D1107" s="72">
        <v>420.846580333134</v>
      </c>
      <c r="E1107" s="72">
        <v>401.81358657092397</v>
      </c>
      <c r="F1107" s="58">
        <f t="shared" si="60"/>
        <v>5.6524520163258485</v>
      </c>
      <c r="G1107" s="59">
        <f t="shared" si="62"/>
        <v>5.534843743378759</v>
      </c>
      <c r="H1107" s="59">
        <f t="shared" si="61"/>
        <v>2.7928110605855982</v>
      </c>
      <c r="I1107" s="59">
        <f t="shared" si="63"/>
        <v>5.2983516484920168</v>
      </c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60"/>
    </row>
    <row r="1108" spans="1:41" x14ac:dyDescent="0.2">
      <c r="A1108" s="81">
        <v>2011</v>
      </c>
      <c r="B1108" s="81">
        <v>4</v>
      </c>
      <c r="C1108" s="71" t="s">
        <v>132</v>
      </c>
      <c r="D1108" s="72">
        <v>1059.60341334092</v>
      </c>
      <c r="E1108" s="72">
        <v>1147.17092519167</v>
      </c>
      <c r="F1108" s="58">
        <f t="shared" si="60"/>
        <v>7.3249621757730976</v>
      </c>
      <c r="G1108" s="59">
        <f t="shared" si="62"/>
        <v>-1.2167593525612586</v>
      </c>
      <c r="H1108" s="59">
        <f t="shared" si="61"/>
        <v>10.177775436659431</v>
      </c>
      <c r="I1108" s="59">
        <f t="shared" si="63"/>
        <v>-0.24190358063174155</v>
      </c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  <c r="AO1108" s="60"/>
    </row>
    <row r="1109" spans="1:41" x14ac:dyDescent="0.2">
      <c r="A1109" s="81">
        <v>2011</v>
      </c>
      <c r="B1109" s="81">
        <v>4</v>
      </c>
      <c r="C1109" s="71" t="s">
        <v>133</v>
      </c>
      <c r="D1109" s="72">
        <v>1002.14670176408</v>
      </c>
      <c r="E1109" s="72">
        <v>1302.8983655423399</v>
      </c>
      <c r="F1109" s="58">
        <f t="shared" si="60"/>
        <v>-9.5816252529411052</v>
      </c>
      <c r="G1109" s="59">
        <f t="shared" si="62"/>
        <v>0.75613215183290006</v>
      </c>
      <c r="H1109" s="59">
        <f t="shared" si="61"/>
        <v>-4.3585405290023633</v>
      </c>
      <c r="I1109" s="59">
        <f t="shared" si="63"/>
        <v>3.4564753704473761</v>
      </c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/>
      <c r="AK1109" s="60"/>
      <c r="AL1109" s="60"/>
      <c r="AM1109" s="60"/>
      <c r="AN1109" s="60"/>
      <c r="AO1109" s="60"/>
    </row>
    <row r="1110" spans="1:41" x14ac:dyDescent="0.2">
      <c r="A1110" s="81">
        <v>2011</v>
      </c>
      <c r="B1110" s="81">
        <v>4</v>
      </c>
      <c r="C1110" s="71" t="s">
        <v>134</v>
      </c>
      <c r="D1110" s="72">
        <v>329.453870464185</v>
      </c>
      <c r="E1110" s="72">
        <v>431.79138009710903</v>
      </c>
      <c r="F1110" s="58">
        <f t="shared" si="60"/>
        <v>-34.407660279732241</v>
      </c>
      <c r="G1110" s="59">
        <f t="shared" si="62"/>
        <v>-9.1108159907888115</v>
      </c>
      <c r="H1110" s="59">
        <f t="shared" si="61"/>
        <v>-34.42981716330911</v>
      </c>
      <c r="I1110" s="59">
        <f t="shared" si="63"/>
        <v>-16.654037245850983</v>
      </c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  <c r="AO1110" s="60"/>
    </row>
    <row r="1111" spans="1:41" x14ac:dyDescent="0.2">
      <c r="A1111" s="81">
        <v>2011</v>
      </c>
      <c r="B1111" s="81">
        <v>4</v>
      </c>
      <c r="C1111" s="69" t="s">
        <v>135</v>
      </c>
      <c r="D1111" s="70">
        <v>869.83324583332796</v>
      </c>
      <c r="E1111" s="70">
        <v>970.10741278787805</v>
      </c>
      <c r="F1111" s="58">
        <f t="shared" si="60"/>
        <v>3.6139085092510292</v>
      </c>
      <c r="G1111" s="59">
        <f t="shared" si="62"/>
        <v>0.56833462257539491</v>
      </c>
      <c r="H1111" s="59">
        <f t="shared" si="61"/>
        <v>7.4143293836085755</v>
      </c>
      <c r="I1111" s="59">
        <f t="shared" si="63"/>
        <v>1.7522622758183282</v>
      </c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  <c r="AO1111" s="60"/>
    </row>
    <row r="1112" spans="1:41" x14ac:dyDescent="0.2">
      <c r="A1112" s="81">
        <v>2011</v>
      </c>
      <c r="B1112" s="81">
        <v>4</v>
      </c>
      <c r="C1112" s="71" t="s">
        <v>4</v>
      </c>
      <c r="D1112" s="72">
        <v>381.98972231129198</v>
      </c>
      <c r="E1112" s="72">
        <v>432.67942650458099</v>
      </c>
      <c r="F1112" s="58">
        <f t="shared" si="60"/>
        <v>7.5911093327683865</v>
      </c>
      <c r="G1112" s="59">
        <f t="shared" si="62"/>
        <v>0.92613529825285035</v>
      </c>
      <c r="H1112" s="59">
        <f t="shared" si="61"/>
        <v>15.436533785184725</v>
      </c>
      <c r="I1112" s="59">
        <f t="shared" si="63"/>
        <v>3.6433940035636381</v>
      </c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  <c r="AO1112" s="60"/>
    </row>
    <row r="1113" spans="1:41" x14ac:dyDescent="0.2">
      <c r="A1113" s="81">
        <v>2011</v>
      </c>
      <c r="B1113" s="81">
        <v>4</v>
      </c>
      <c r="C1113" s="71" t="s">
        <v>136</v>
      </c>
      <c r="D1113" s="72">
        <v>485.06224976576999</v>
      </c>
      <c r="E1113" s="72">
        <v>531.29064257276502</v>
      </c>
      <c r="F1113" s="58">
        <f t="shared" si="60"/>
        <v>0.97131569901827142</v>
      </c>
      <c r="G1113" s="59">
        <f t="shared" si="62"/>
        <v>8.2597786728255684E-3</v>
      </c>
      <c r="H1113" s="59">
        <f t="shared" si="61"/>
        <v>2.5053476395631824</v>
      </c>
      <c r="I1113" s="59">
        <f t="shared" si="63"/>
        <v>1.6740435899498252E-2</v>
      </c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  <c r="AO1113" s="60"/>
    </row>
    <row r="1114" spans="1:41" x14ac:dyDescent="0.2">
      <c r="A1114" s="81">
        <v>2011</v>
      </c>
      <c r="B1114" s="81">
        <v>4</v>
      </c>
      <c r="C1114" s="69" t="s">
        <v>137</v>
      </c>
      <c r="D1114" s="70">
        <v>1786.9608472530299</v>
      </c>
      <c r="E1114" s="70">
        <v>1919.4107651772299</v>
      </c>
      <c r="F1114" s="58">
        <f t="shared" si="60"/>
        <v>-13.286140775398824</v>
      </c>
      <c r="G1114" s="59">
        <f t="shared" si="62"/>
        <v>-12.182537681593841</v>
      </c>
      <c r="H1114" s="59">
        <f t="shared" si="61"/>
        <v>-8.1300124194637284</v>
      </c>
      <c r="I1114" s="59">
        <f t="shared" si="63"/>
        <v>-9.4829848043207381</v>
      </c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  <c r="AO1114" s="60"/>
    </row>
    <row r="1115" spans="1:41" x14ac:dyDescent="0.2">
      <c r="A1115" s="81">
        <v>2011</v>
      </c>
      <c r="B1115" s="81">
        <v>4</v>
      </c>
      <c r="C1115" s="71" t="s">
        <v>138</v>
      </c>
      <c r="D1115" s="72">
        <v>1192.9910163771001</v>
      </c>
      <c r="E1115" s="72">
        <v>1436.6161044082701</v>
      </c>
      <c r="F1115" s="58">
        <f t="shared" si="60"/>
        <v>-13.197254323202268</v>
      </c>
      <c r="G1115" s="59">
        <f t="shared" si="62"/>
        <v>-12.158937723717255</v>
      </c>
      <c r="H1115" s="59">
        <f t="shared" si="61"/>
        <v>-4.7848199032668459</v>
      </c>
      <c r="I1115" s="59">
        <f t="shared" si="63"/>
        <v>-10.867254396547231</v>
      </c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  <c r="AO1115" s="60"/>
    </row>
    <row r="1116" spans="1:41" x14ac:dyDescent="0.2">
      <c r="A1116" s="81">
        <v>2011</v>
      </c>
      <c r="B1116" s="81">
        <v>4</v>
      </c>
      <c r="C1116" s="71" t="s">
        <v>139</v>
      </c>
      <c r="D1116" s="72">
        <v>271.60891099199102</v>
      </c>
      <c r="E1116" s="72">
        <v>277.97716070748697</v>
      </c>
      <c r="F1116" s="58">
        <f t="shared" si="60"/>
        <v>-8.1459525741584109</v>
      </c>
      <c r="G1116" s="59">
        <f t="shared" si="62"/>
        <v>-4.5131254128982112</v>
      </c>
      <c r="H1116" s="59">
        <f t="shared" si="61"/>
        <v>-7.2850665951601172</v>
      </c>
      <c r="I1116" s="59">
        <f t="shared" si="63"/>
        <v>-4.5122876554559603</v>
      </c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  <c r="AO1116" s="60"/>
    </row>
    <row r="1117" spans="1:41" x14ac:dyDescent="0.2">
      <c r="A1117" s="81">
        <v>2011</v>
      </c>
      <c r="B1117" s="81">
        <v>4</v>
      </c>
      <c r="C1117" s="71" t="s">
        <v>140</v>
      </c>
      <c r="D1117" s="72">
        <v>340.55328451904597</v>
      </c>
      <c r="E1117" s="72">
        <v>289.47053831042399</v>
      </c>
      <c r="F1117" s="58">
        <f t="shared" si="60"/>
        <v>-15.72786025684163</v>
      </c>
      <c r="G1117" s="59">
        <f t="shared" si="62"/>
        <v>-10.107033093878092</v>
      </c>
      <c r="H1117" s="59">
        <f t="shared" si="61"/>
        <v>-14.272299592870041</v>
      </c>
      <c r="I1117" s="59">
        <f t="shared" si="63"/>
        <v>-11.987750564009181</v>
      </c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  <c r="AO1117" s="60"/>
    </row>
    <row r="1118" spans="1:41" x14ac:dyDescent="0.2">
      <c r="A1118" s="81">
        <v>2011</v>
      </c>
      <c r="B1118" s="81">
        <v>4</v>
      </c>
      <c r="C1118" s="69" t="s">
        <v>141</v>
      </c>
      <c r="D1118" s="70">
        <v>6955.8380587803204</v>
      </c>
      <c r="E1118" s="70">
        <v>8466.1038036890004</v>
      </c>
      <c r="F1118" s="58">
        <f t="shared" si="60"/>
        <v>7.0717390419957393</v>
      </c>
      <c r="G1118" s="59">
        <f t="shared" si="62"/>
        <v>0.88390039249557351</v>
      </c>
      <c r="H1118" s="59">
        <f t="shared" si="61"/>
        <v>9.6125792840961566</v>
      </c>
      <c r="I1118" s="59">
        <f t="shared" si="63"/>
        <v>0.3611005209229079</v>
      </c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/>
      <c r="AK1118" s="60"/>
      <c r="AL1118" s="60"/>
      <c r="AM1118" s="60"/>
      <c r="AN1118" s="60"/>
      <c r="AO1118" s="60"/>
    </row>
    <row r="1119" spans="1:41" x14ac:dyDescent="0.2">
      <c r="A1119" s="81">
        <v>2011</v>
      </c>
      <c r="B1119" s="81">
        <v>4</v>
      </c>
      <c r="C1119" s="71" t="s">
        <v>142</v>
      </c>
      <c r="D1119" s="72">
        <v>4482.7410152345301</v>
      </c>
      <c r="E1119" s="72">
        <v>5233.8822306975699</v>
      </c>
      <c r="F1119" s="58">
        <f t="shared" si="60"/>
        <v>7.1546494069247402</v>
      </c>
      <c r="G1119" s="59">
        <f t="shared" si="62"/>
        <v>0.74348427795161154</v>
      </c>
      <c r="H1119" s="59">
        <f t="shared" si="61"/>
        <v>10.170672819500503</v>
      </c>
      <c r="I1119" s="59">
        <f t="shared" si="63"/>
        <v>-0.45846174149813956</v>
      </c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0"/>
      <c r="AH1119" s="60"/>
      <c r="AI1119" s="60"/>
      <c r="AJ1119" s="60"/>
      <c r="AK1119" s="60"/>
      <c r="AL1119" s="60"/>
      <c r="AM1119" s="60"/>
      <c r="AN1119" s="60"/>
      <c r="AO1119" s="60"/>
    </row>
    <row r="1120" spans="1:41" x14ac:dyDescent="0.2">
      <c r="A1120" s="81">
        <v>2011</v>
      </c>
      <c r="B1120" s="81">
        <v>4</v>
      </c>
      <c r="C1120" s="71" t="s">
        <v>5</v>
      </c>
      <c r="D1120" s="72">
        <v>1496.1999593125599</v>
      </c>
      <c r="E1120" s="72">
        <v>1965.9027456597601</v>
      </c>
      <c r="F1120" s="58">
        <f t="shared" si="60"/>
        <v>4.9835727161220644</v>
      </c>
      <c r="G1120" s="59">
        <f t="shared" si="62"/>
        <v>0.11996916311489692</v>
      </c>
      <c r="H1120" s="59">
        <f t="shared" si="61"/>
        <v>3.894433146231524</v>
      </c>
      <c r="I1120" s="59">
        <f t="shared" si="63"/>
        <v>0.10075821968285048</v>
      </c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/>
      <c r="AK1120" s="60"/>
      <c r="AL1120" s="60"/>
      <c r="AM1120" s="60"/>
      <c r="AN1120" s="60"/>
      <c r="AO1120" s="60"/>
    </row>
    <row r="1121" spans="1:41" x14ac:dyDescent="0.2">
      <c r="A1121" s="81">
        <v>2011</v>
      </c>
      <c r="B1121" s="81">
        <v>4</v>
      </c>
      <c r="C1121" s="71" t="s">
        <v>6</v>
      </c>
      <c r="D1121" s="72">
        <v>984.94576197387596</v>
      </c>
      <c r="E1121" s="72">
        <v>1259.1328176070699</v>
      </c>
      <c r="F1121" s="58">
        <f t="shared" ref="F1121:F1184" si="64">((E1121/E961)-1)*100</f>
        <v>8.0586764331860508</v>
      </c>
      <c r="G1121" s="59">
        <f t="shared" si="62"/>
        <v>1.2392640348067641</v>
      </c>
      <c r="H1121" s="59">
        <f t="shared" ref="H1121:H1184" si="65">((D1121/D961)-1)*100</f>
        <v>17.836917465890334</v>
      </c>
      <c r="I1121" s="59">
        <f t="shared" si="63"/>
        <v>9.5032223426420046</v>
      </c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/>
      <c r="AK1121" s="60"/>
      <c r="AL1121" s="60"/>
      <c r="AM1121" s="60"/>
      <c r="AN1121" s="60"/>
      <c r="AO1121" s="60"/>
    </row>
    <row r="1122" spans="1:41" x14ac:dyDescent="0.2">
      <c r="A1122" s="81">
        <v>2011</v>
      </c>
      <c r="B1122" s="81">
        <v>4</v>
      </c>
      <c r="C1122" s="69" t="s">
        <v>143</v>
      </c>
      <c r="D1122" s="70">
        <v>1997.5570712128299</v>
      </c>
      <c r="E1122" s="70">
        <v>2054.9801154724601</v>
      </c>
      <c r="F1122" s="58">
        <f t="shared" si="64"/>
        <v>6.2750940718431902</v>
      </c>
      <c r="G1122" s="59">
        <f t="shared" si="62"/>
        <v>3.4321556623062577E-2</v>
      </c>
      <c r="H1122" s="59">
        <f t="shared" si="65"/>
        <v>6.1393775002534623</v>
      </c>
      <c r="I1122" s="59">
        <f t="shared" si="63"/>
        <v>0.48957267395339787</v>
      </c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/>
      <c r="AK1122" s="60"/>
      <c r="AL1122" s="60"/>
      <c r="AM1122" s="60"/>
      <c r="AN1122" s="60"/>
      <c r="AO1122" s="60"/>
    </row>
    <row r="1123" spans="1:41" x14ac:dyDescent="0.2">
      <c r="A1123" s="81">
        <v>2011</v>
      </c>
      <c r="B1123" s="81">
        <v>4</v>
      </c>
      <c r="C1123" s="71" t="s">
        <v>143</v>
      </c>
      <c r="D1123" s="72">
        <v>1997.5570712128299</v>
      </c>
      <c r="E1123" s="72">
        <v>2054.9801154724601</v>
      </c>
      <c r="F1123" s="58">
        <f t="shared" si="64"/>
        <v>6.2750940718431902</v>
      </c>
      <c r="G1123" s="59">
        <f t="shared" si="62"/>
        <v>3.4321556623062577E-2</v>
      </c>
      <c r="H1123" s="59">
        <f t="shared" si="65"/>
        <v>6.1393775002534623</v>
      </c>
      <c r="I1123" s="59">
        <f t="shared" si="63"/>
        <v>0.48957267395339787</v>
      </c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/>
      <c r="AK1123" s="60"/>
      <c r="AL1123" s="60"/>
      <c r="AM1123" s="60"/>
      <c r="AN1123" s="60"/>
      <c r="AO1123" s="60"/>
    </row>
    <row r="1124" spans="1:41" x14ac:dyDescent="0.2">
      <c r="A1124" s="81">
        <v>2011</v>
      </c>
      <c r="B1124" s="81">
        <v>4</v>
      </c>
      <c r="C1124" s="69" t="s">
        <v>7</v>
      </c>
      <c r="D1124" s="70">
        <v>3251.0279972267999</v>
      </c>
      <c r="E1124" s="70">
        <v>3283.63245965239</v>
      </c>
      <c r="F1124" s="58">
        <f t="shared" si="64"/>
        <v>13.947222460530373</v>
      </c>
      <c r="G1124" s="59">
        <f t="shared" si="62"/>
        <v>3.6654234008557163</v>
      </c>
      <c r="H1124" s="59">
        <f t="shared" si="65"/>
        <v>14.441015498484955</v>
      </c>
      <c r="I1124" s="59">
        <f t="shared" si="63"/>
        <v>4.679942563617967</v>
      </c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0"/>
      <c r="AH1124" s="60"/>
      <c r="AI1124" s="60"/>
      <c r="AJ1124" s="60"/>
      <c r="AK1124" s="60"/>
      <c r="AL1124" s="60"/>
      <c r="AM1124" s="60"/>
      <c r="AN1124" s="60"/>
      <c r="AO1124" s="60"/>
    </row>
    <row r="1125" spans="1:41" x14ac:dyDescent="0.2">
      <c r="A1125" s="81">
        <v>2011</v>
      </c>
      <c r="B1125" s="81">
        <v>4</v>
      </c>
      <c r="C1125" s="71" t="s">
        <v>7</v>
      </c>
      <c r="D1125" s="72">
        <v>3251.0279972267999</v>
      </c>
      <c r="E1125" s="72">
        <v>3283.63245965239</v>
      </c>
      <c r="F1125" s="58">
        <f t="shared" si="64"/>
        <v>13.947222460530373</v>
      </c>
      <c r="G1125" s="59">
        <f t="shared" si="62"/>
        <v>3.6654234008557163</v>
      </c>
      <c r="H1125" s="59">
        <f t="shared" si="65"/>
        <v>14.441015498484955</v>
      </c>
      <c r="I1125" s="59">
        <f t="shared" si="63"/>
        <v>4.679942563617967</v>
      </c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/>
      <c r="AO1125" s="60"/>
    </row>
    <row r="1126" spans="1:41" x14ac:dyDescent="0.2">
      <c r="A1126" s="81">
        <v>2011</v>
      </c>
      <c r="B1126" s="81">
        <v>4</v>
      </c>
      <c r="C1126" s="69" t="s">
        <v>8</v>
      </c>
      <c r="D1126" s="70">
        <v>5618.1569319459404</v>
      </c>
      <c r="E1126" s="70">
        <v>6175.9238345367703</v>
      </c>
      <c r="F1126" s="58">
        <f t="shared" si="64"/>
        <v>3.2965752621324285</v>
      </c>
      <c r="G1126" s="59">
        <f t="shared" si="62"/>
        <v>0.75912613777815441</v>
      </c>
      <c r="H1126" s="59">
        <f t="shared" si="65"/>
        <v>6.3176163203233715</v>
      </c>
      <c r="I1126" s="59">
        <f t="shared" si="63"/>
        <v>1.2890597057209741</v>
      </c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0"/>
      <c r="AH1126" s="60"/>
      <c r="AI1126" s="60"/>
      <c r="AJ1126" s="60"/>
      <c r="AK1126" s="60"/>
      <c r="AL1126" s="60"/>
      <c r="AM1126" s="60"/>
      <c r="AN1126" s="60"/>
      <c r="AO1126" s="60"/>
    </row>
    <row r="1127" spans="1:41" x14ac:dyDescent="0.2">
      <c r="A1127" s="81">
        <v>2011</v>
      </c>
      <c r="B1127" s="81">
        <v>4</v>
      </c>
      <c r="C1127" s="71" t="s">
        <v>8</v>
      </c>
      <c r="D1127" s="72">
        <v>5618.1569319459404</v>
      </c>
      <c r="E1127" s="72">
        <v>6175.9238345367703</v>
      </c>
      <c r="F1127" s="58">
        <f t="shared" si="64"/>
        <v>3.2965752621324285</v>
      </c>
      <c r="G1127" s="59">
        <f t="shared" si="62"/>
        <v>0.75912613777815441</v>
      </c>
      <c r="H1127" s="59">
        <f t="shared" si="65"/>
        <v>6.3176163203233715</v>
      </c>
      <c r="I1127" s="59">
        <f t="shared" si="63"/>
        <v>1.2890597057209741</v>
      </c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0"/>
      <c r="AH1127" s="60"/>
      <c r="AI1127" s="60"/>
      <c r="AJ1127" s="60"/>
      <c r="AK1127" s="60"/>
      <c r="AL1127" s="60"/>
      <c r="AM1127" s="60"/>
      <c r="AN1127" s="60"/>
      <c r="AO1127" s="60"/>
    </row>
    <row r="1128" spans="1:41" x14ac:dyDescent="0.2">
      <c r="A1128" s="81">
        <v>2011</v>
      </c>
      <c r="B1128" s="81">
        <v>4</v>
      </c>
      <c r="C1128" s="69" t="s">
        <v>144</v>
      </c>
      <c r="D1128" s="70">
        <v>3210.4012808512998</v>
      </c>
      <c r="E1128" s="70">
        <v>4059.5540626133002</v>
      </c>
      <c r="F1128" s="58">
        <f t="shared" si="64"/>
        <v>6.3766058787416702</v>
      </c>
      <c r="G1128" s="59">
        <f t="shared" si="62"/>
        <v>1.1353448251980147</v>
      </c>
      <c r="H1128" s="59">
        <f t="shared" si="65"/>
        <v>13.776266745361276</v>
      </c>
      <c r="I1128" s="59">
        <f t="shared" si="63"/>
        <v>3.1965905419587104</v>
      </c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0"/>
      <c r="AH1128" s="60"/>
      <c r="AI1128" s="60"/>
      <c r="AJ1128" s="60"/>
      <c r="AK1128" s="60"/>
      <c r="AL1128" s="60"/>
      <c r="AM1128" s="60"/>
      <c r="AN1128" s="60"/>
      <c r="AO1128" s="60"/>
    </row>
    <row r="1129" spans="1:41" x14ac:dyDescent="0.2">
      <c r="A1129" s="81">
        <v>2011</v>
      </c>
      <c r="B1129" s="81">
        <v>4</v>
      </c>
      <c r="C1129" s="71" t="s">
        <v>144</v>
      </c>
      <c r="D1129" s="72">
        <v>3210.4012808512998</v>
      </c>
      <c r="E1129" s="72">
        <v>4059.5540626133002</v>
      </c>
      <c r="F1129" s="58">
        <f t="shared" si="64"/>
        <v>6.3766058787416702</v>
      </c>
      <c r="G1129" s="59">
        <f t="shared" ref="G1129:G1192" si="66">((E1129/E1089)-1)*100</f>
        <v>1.1353448251980147</v>
      </c>
      <c r="H1129" s="59">
        <f t="shared" si="65"/>
        <v>13.776266745361276</v>
      </c>
      <c r="I1129" s="59">
        <f t="shared" ref="I1129:I1192" si="67">((D1129/D1089)-1)*100</f>
        <v>3.1965905419587104</v>
      </c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0"/>
      <c r="AH1129" s="60"/>
      <c r="AI1129" s="60"/>
      <c r="AJ1129" s="60"/>
      <c r="AK1129" s="60"/>
      <c r="AL1129" s="60"/>
      <c r="AM1129" s="60"/>
      <c r="AN1129" s="60"/>
      <c r="AO1129" s="60"/>
    </row>
    <row r="1130" spans="1:41" x14ac:dyDescent="0.2">
      <c r="A1130" s="81">
        <v>2011</v>
      </c>
      <c r="B1130" s="81">
        <v>4</v>
      </c>
      <c r="C1130" s="69" t="s">
        <v>145</v>
      </c>
      <c r="D1130" s="70">
        <v>5078.89167288105</v>
      </c>
      <c r="E1130" s="70">
        <v>6031.5102160759698</v>
      </c>
      <c r="F1130" s="58">
        <f t="shared" si="64"/>
        <v>1.8462575995375152</v>
      </c>
      <c r="G1130" s="59">
        <f t="shared" si="66"/>
        <v>3.6650769712287534E-2</v>
      </c>
      <c r="H1130" s="59">
        <f t="shared" si="65"/>
        <v>7.9996607033597122</v>
      </c>
      <c r="I1130" s="59">
        <f t="shared" si="67"/>
        <v>1.5942264065845757</v>
      </c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0"/>
      <c r="AH1130" s="60"/>
      <c r="AI1130" s="60"/>
      <c r="AJ1130" s="60"/>
      <c r="AK1130" s="60"/>
      <c r="AL1130" s="60"/>
      <c r="AM1130" s="60"/>
      <c r="AN1130" s="60"/>
      <c r="AO1130" s="60"/>
    </row>
    <row r="1131" spans="1:41" x14ac:dyDescent="0.2">
      <c r="A1131" s="81">
        <v>2011</v>
      </c>
      <c r="B1131" s="81">
        <v>4</v>
      </c>
      <c r="C1131" s="71" t="s">
        <v>146</v>
      </c>
      <c r="D1131" s="72">
        <v>2525.6095256804701</v>
      </c>
      <c r="E1131" s="72">
        <v>2887.3526301997799</v>
      </c>
      <c r="F1131" s="58">
        <f t="shared" si="64"/>
        <v>0.49300929433160334</v>
      </c>
      <c r="G1131" s="59">
        <f t="shared" si="66"/>
        <v>-1.9669441149673617</v>
      </c>
      <c r="H1131" s="59">
        <f t="shared" si="65"/>
        <v>6.6894283696350865</v>
      </c>
      <c r="I1131" s="59">
        <f t="shared" si="67"/>
        <v>2.1373066532188512</v>
      </c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0"/>
      <c r="AH1131" s="60"/>
      <c r="AI1131" s="60"/>
      <c r="AJ1131" s="60"/>
      <c r="AK1131" s="60"/>
      <c r="AL1131" s="60"/>
      <c r="AM1131" s="60"/>
      <c r="AN1131" s="60"/>
      <c r="AO1131" s="60"/>
    </row>
    <row r="1132" spans="1:41" x14ac:dyDescent="0.2">
      <c r="A1132" s="81">
        <v>2011</v>
      </c>
      <c r="B1132" s="81">
        <v>4</v>
      </c>
      <c r="C1132" s="71" t="s">
        <v>147</v>
      </c>
      <c r="D1132" s="72">
        <v>1794.87394240307</v>
      </c>
      <c r="E1132" s="72">
        <v>2220.5470701681102</v>
      </c>
      <c r="F1132" s="58">
        <f t="shared" si="64"/>
        <v>2.7095617581172515</v>
      </c>
      <c r="G1132" s="59">
        <f t="shared" si="66"/>
        <v>2.9944202941387665</v>
      </c>
      <c r="H1132" s="59">
        <f t="shared" si="65"/>
        <v>10.002931740520339</v>
      </c>
      <c r="I1132" s="59">
        <f t="shared" si="67"/>
        <v>4.8405510793155138</v>
      </c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/>
      <c r="AK1132" s="60"/>
      <c r="AL1132" s="60"/>
      <c r="AM1132" s="60"/>
      <c r="AN1132" s="60"/>
      <c r="AO1132" s="60"/>
    </row>
    <row r="1133" spans="1:41" x14ac:dyDescent="0.2">
      <c r="A1133" s="81">
        <v>2011</v>
      </c>
      <c r="B1133" s="81">
        <v>4</v>
      </c>
      <c r="C1133" s="71" t="s">
        <v>148</v>
      </c>
      <c r="D1133" s="72">
        <v>780.317376684593</v>
      </c>
      <c r="E1133" s="72">
        <v>947.21218355570397</v>
      </c>
      <c r="F1133" s="58">
        <f t="shared" si="64"/>
        <v>6.2301724911544065</v>
      </c>
      <c r="G1133" s="59">
        <f t="shared" si="66"/>
        <v>2.6329819572269875</v>
      </c>
      <c r="H1133" s="59">
        <f t="shared" si="65"/>
        <v>13.488120259873892</v>
      </c>
      <c r="I1133" s="59">
        <f t="shared" si="67"/>
        <v>4.3582306236236601</v>
      </c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0"/>
      <c r="AH1133" s="60"/>
      <c r="AI1133" s="60"/>
      <c r="AJ1133" s="60"/>
      <c r="AK1133" s="60"/>
      <c r="AL1133" s="60"/>
      <c r="AM1133" s="60"/>
      <c r="AN1133" s="60"/>
      <c r="AO1133" s="60"/>
    </row>
    <row r="1134" spans="1:41" x14ac:dyDescent="0.2">
      <c r="A1134" s="81">
        <v>2011</v>
      </c>
      <c r="B1134" s="81">
        <v>4</v>
      </c>
      <c r="C1134" s="69" t="s">
        <v>149</v>
      </c>
      <c r="D1134" s="70">
        <v>1504.78365628547</v>
      </c>
      <c r="E1134" s="70">
        <v>1737.6895302328401</v>
      </c>
      <c r="F1134" s="58">
        <f t="shared" si="64"/>
        <v>5.2955316965527688</v>
      </c>
      <c r="G1134" s="59">
        <f t="shared" si="66"/>
        <v>-4.609632976200273</v>
      </c>
      <c r="H1134" s="59">
        <f t="shared" si="65"/>
        <v>9.1591251372681981</v>
      </c>
      <c r="I1134" s="59">
        <f t="shared" si="67"/>
        <v>-4.1012964087918107</v>
      </c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0"/>
      <c r="AH1134" s="60"/>
      <c r="AI1134" s="60"/>
      <c r="AJ1134" s="60"/>
      <c r="AK1134" s="60"/>
      <c r="AL1134" s="60"/>
      <c r="AM1134" s="60"/>
      <c r="AN1134" s="60"/>
      <c r="AO1134" s="60"/>
    </row>
    <row r="1135" spans="1:41" x14ac:dyDescent="0.2">
      <c r="A1135" s="81">
        <v>2011</v>
      </c>
      <c r="B1135" s="81">
        <v>4</v>
      </c>
      <c r="C1135" s="71" t="s">
        <v>150</v>
      </c>
      <c r="D1135" s="72">
        <v>1168.2289161548899</v>
      </c>
      <c r="E1135" s="72">
        <v>1348.0062206789401</v>
      </c>
      <c r="F1135" s="58">
        <f t="shared" si="64"/>
        <v>5.7977934198174763</v>
      </c>
      <c r="G1135" s="59">
        <f t="shared" si="66"/>
        <v>-6.216368570348985</v>
      </c>
      <c r="H1135" s="59">
        <f t="shared" si="65"/>
        <v>9.4294527715157663</v>
      </c>
      <c r="I1135" s="59">
        <f t="shared" si="67"/>
        <v>-5.8547669803330926</v>
      </c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0"/>
      <c r="AH1135" s="60"/>
      <c r="AI1135" s="60"/>
      <c r="AJ1135" s="60"/>
      <c r="AK1135" s="60"/>
      <c r="AL1135" s="60"/>
      <c r="AM1135" s="60"/>
      <c r="AN1135" s="60"/>
      <c r="AO1135" s="60"/>
    </row>
    <row r="1136" spans="1:41" x14ac:dyDescent="0.2">
      <c r="A1136" s="81">
        <v>2011</v>
      </c>
      <c r="B1136" s="81">
        <v>4</v>
      </c>
      <c r="C1136" s="71" t="s">
        <v>9</v>
      </c>
      <c r="D1136" s="72">
        <v>336.18611704383801</v>
      </c>
      <c r="E1136" s="72">
        <v>387.70626852900801</v>
      </c>
      <c r="F1136" s="58">
        <f t="shared" si="64"/>
        <v>3.1928269535099529</v>
      </c>
      <c r="G1136" s="59">
        <f t="shared" si="66"/>
        <v>0.67057945560295984</v>
      </c>
      <c r="H1136" s="59">
        <f t="shared" si="65"/>
        <v>8.0837026219740196</v>
      </c>
      <c r="I1136" s="59">
        <f t="shared" si="67"/>
        <v>2.2171992518011718</v>
      </c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0"/>
      <c r="AH1136" s="60"/>
      <c r="AI1136" s="60"/>
      <c r="AJ1136" s="60"/>
      <c r="AK1136" s="60"/>
      <c r="AL1136" s="60"/>
      <c r="AM1136" s="60"/>
      <c r="AN1136" s="60"/>
      <c r="AO1136" s="60"/>
    </row>
    <row r="1137" spans="1:41" x14ac:dyDescent="0.2">
      <c r="A1137" s="81">
        <v>2011</v>
      </c>
      <c r="B1137" s="81">
        <v>4</v>
      </c>
      <c r="C1137" s="69" t="s">
        <v>10</v>
      </c>
      <c r="D1137" s="70">
        <v>34604.724064551701</v>
      </c>
      <c r="E1137" s="70">
        <v>39843.1012381408</v>
      </c>
      <c r="F1137" s="58">
        <f t="shared" si="64"/>
        <v>3.3693722074221943</v>
      </c>
      <c r="G1137" s="59">
        <f t="shared" si="66"/>
        <v>-0.65276997438074025</v>
      </c>
      <c r="H1137" s="59">
        <f t="shared" si="65"/>
        <v>7.0970181962330514</v>
      </c>
      <c r="I1137" s="59">
        <f t="shared" si="67"/>
        <v>0.24863848059595295</v>
      </c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0"/>
      <c r="AH1137" s="60"/>
      <c r="AI1137" s="60"/>
      <c r="AJ1137" s="60"/>
      <c r="AK1137" s="60"/>
      <c r="AL1137" s="60"/>
      <c r="AM1137" s="60"/>
      <c r="AN1137" s="60"/>
      <c r="AO1137" s="60"/>
    </row>
    <row r="1138" spans="1:41" x14ac:dyDescent="0.2">
      <c r="A1138" s="81">
        <v>2011</v>
      </c>
      <c r="B1138" s="81">
        <v>4</v>
      </c>
      <c r="C1138" s="73" t="s">
        <v>11</v>
      </c>
      <c r="D1138" s="72">
        <v>4467.6913230750897</v>
      </c>
      <c r="E1138" s="72">
        <v>4735.75573498218</v>
      </c>
      <c r="F1138" s="58">
        <f t="shared" si="64"/>
        <v>8.9599415431203422</v>
      </c>
      <c r="G1138" s="59">
        <f t="shared" si="66"/>
        <v>1.2200075998026083</v>
      </c>
      <c r="H1138" s="59">
        <f t="shared" si="65"/>
        <v>18.14380986659836</v>
      </c>
      <c r="I1138" s="59">
        <f t="shared" si="67"/>
        <v>6.8503419839282875</v>
      </c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0"/>
      <c r="AH1138" s="60"/>
      <c r="AI1138" s="60"/>
      <c r="AJ1138" s="60"/>
      <c r="AK1138" s="60"/>
      <c r="AL1138" s="60"/>
      <c r="AM1138" s="60"/>
      <c r="AN1138" s="60"/>
      <c r="AO1138" s="60"/>
    </row>
    <row r="1139" spans="1:41" x14ac:dyDescent="0.2">
      <c r="A1139" s="81">
        <v>2011</v>
      </c>
      <c r="B1139" s="81">
        <v>4</v>
      </c>
      <c r="C1139" s="74" t="s">
        <v>12</v>
      </c>
      <c r="D1139" s="92">
        <v>39046.201020751803</v>
      </c>
      <c r="E1139" s="92">
        <v>44586.933897340001</v>
      </c>
      <c r="F1139" s="58">
        <f t="shared" si="64"/>
        <v>3.8786065399987857</v>
      </c>
      <c r="G1139" s="59">
        <f t="shared" si="66"/>
        <v>-0.44518773172042003</v>
      </c>
      <c r="H1139" s="59">
        <f t="shared" si="65"/>
        <v>8.1498657085249384</v>
      </c>
      <c r="I1139" s="59">
        <f t="shared" si="67"/>
        <v>0.91244138957953247</v>
      </c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0"/>
      <c r="AH1139" s="60"/>
      <c r="AI1139" s="60"/>
      <c r="AJ1139" s="60"/>
      <c r="AK1139" s="60"/>
      <c r="AL1139" s="60"/>
      <c r="AM1139" s="60"/>
      <c r="AN1139" s="60"/>
      <c r="AO1139" s="60"/>
    </row>
    <row r="1140" spans="1:41" x14ac:dyDescent="0.2">
      <c r="A1140" s="81">
        <v>2012</v>
      </c>
      <c r="B1140" s="81">
        <v>1</v>
      </c>
      <c r="C1140" s="69" t="s">
        <v>127</v>
      </c>
      <c r="D1140" s="70">
        <v>2.8411576095064799</v>
      </c>
      <c r="E1140" s="70">
        <v>2.9071363514735702</v>
      </c>
      <c r="F1140" s="58">
        <f t="shared" si="64"/>
        <v>2.795305717838148</v>
      </c>
      <c r="G1140" s="59">
        <f t="shared" si="66"/>
        <v>-0.29444634329797159</v>
      </c>
      <c r="H1140" s="59">
        <f t="shared" si="65"/>
        <v>5.55252692784165</v>
      </c>
      <c r="I1140" s="59">
        <f t="shared" si="67"/>
        <v>-0.33693946191739599</v>
      </c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0"/>
      <c r="AH1140" s="60"/>
      <c r="AI1140" s="60"/>
      <c r="AJ1140" s="60"/>
      <c r="AK1140" s="60"/>
      <c r="AL1140" s="60"/>
      <c r="AM1140" s="60"/>
      <c r="AN1140" s="60"/>
      <c r="AO1140" s="60"/>
    </row>
    <row r="1141" spans="1:41" x14ac:dyDescent="0.2">
      <c r="A1141" s="81">
        <v>2012</v>
      </c>
      <c r="B1141" s="81">
        <v>1</v>
      </c>
      <c r="C1141" s="71" t="s">
        <v>127</v>
      </c>
      <c r="D1141" s="72">
        <v>2.8411576095064799</v>
      </c>
      <c r="E1141" s="72">
        <v>2.9071363514735702</v>
      </c>
      <c r="F1141" s="58">
        <f t="shared" si="64"/>
        <v>2.795305717838148</v>
      </c>
      <c r="G1141" s="59">
        <f t="shared" si="66"/>
        <v>-0.29444634329797159</v>
      </c>
      <c r="H1141" s="59">
        <f t="shared" si="65"/>
        <v>5.55252692784165</v>
      </c>
      <c r="I1141" s="59">
        <f t="shared" si="67"/>
        <v>-0.33693946191739599</v>
      </c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0"/>
      <c r="AH1141" s="60"/>
      <c r="AI1141" s="60"/>
      <c r="AJ1141" s="60"/>
      <c r="AK1141" s="60"/>
      <c r="AL1141" s="60"/>
      <c r="AM1141" s="60"/>
      <c r="AN1141" s="60"/>
      <c r="AO1141" s="60"/>
    </row>
    <row r="1142" spans="1:41" x14ac:dyDescent="0.2">
      <c r="A1142" s="81">
        <v>2012</v>
      </c>
      <c r="B1142" s="81">
        <v>1</v>
      </c>
      <c r="C1142" s="69" t="s">
        <v>128</v>
      </c>
      <c r="D1142" s="70">
        <v>82.088088670140905</v>
      </c>
      <c r="E1142" s="70">
        <v>65.127641562960505</v>
      </c>
      <c r="F1142" s="58">
        <f t="shared" si="64"/>
        <v>-1.430650504619646</v>
      </c>
      <c r="G1142" s="59">
        <f t="shared" si="66"/>
        <v>-5.145464333591776</v>
      </c>
      <c r="H1142" s="59">
        <f t="shared" si="65"/>
        <v>5.3055703172971924</v>
      </c>
      <c r="I1142" s="59">
        <f t="shared" si="67"/>
        <v>-3.5390847298191641</v>
      </c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0"/>
      <c r="AH1142" s="60"/>
      <c r="AI1142" s="60"/>
      <c r="AJ1142" s="60"/>
      <c r="AK1142" s="60"/>
      <c r="AL1142" s="60"/>
      <c r="AM1142" s="60"/>
      <c r="AN1142" s="60"/>
      <c r="AO1142" s="60"/>
    </row>
    <row r="1143" spans="1:41" x14ac:dyDescent="0.2">
      <c r="A1143" s="81">
        <v>2012</v>
      </c>
      <c r="B1143" s="81">
        <v>1</v>
      </c>
      <c r="C1143" s="71" t="s">
        <v>128</v>
      </c>
      <c r="D1143" s="72">
        <v>82.088088670140905</v>
      </c>
      <c r="E1143" s="72">
        <v>65.127641562960505</v>
      </c>
      <c r="F1143" s="58">
        <f t="shared" si="64"/>
        <v>-1.430650504619646</v>
      </c>
      <c r="G1143" s="59">
        <f t="shared" si="66"/>
        <v>-5.145464333591776</v>
      </c>
      <c r="H1143" s="59">
        <f t="shared" si="65"/>
        <v>5.3055703172971924</v>
      </c>
      <c r="I1143" s="59">
        <f t="shared" si="67"/>
        <v>-3.5390847298191641</v>
      </c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0"/>
      <c r="AH1143" s="60"/>
      <c r="AI1143" s="60"/>
      <c r="AJ1143" s="60"/>
      <c r="AK1143" s="60"/>
      <c r="AL1143" s="60"/>
      <c r="AM1143" s="60"/>
      <c r="AN1143" s="60"/>
      <c r="AO1143" s="60"/>
    </row>
    <row r="1144" spans="1:41" x14ac:dyDescent="0.2">
      <c r="A1144" s="81">
        <v>2012</v>
      </c>
      <c r="B1144" s="81">
        <v>1</v>
      </c>
      <c r="C1144" s="69" t="s">
        <v>3</v>
      </c>
      <c r="D1144" s="70">
        <v>4381.08399356065</v>
      </c>
      <c r="E1144" s="70">
        <v>4990.2194371527303</v>
      </c>
      <c r="F1144" s="58">
        <f t="shared" si="64"/>
        <v>-2.0061154246000967</v>
      </c>
      <c r="G1144" s="59">
        <f t="shared" si="66"/>
        <v>-0.60546294736187889</v>
      </c>
      <c r="H1144" s="59">
        <f t="shared" si="65"/>
        <v>3.1125249508875852</v>
      </c>
      <c r="I1144" s="59">
        <f t="shared" si="67"/>
        <v>1.7570294086533211</v>
      </c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0"/>
      <c r="AH1144" s="60"/>
      <c r="AI1144" s="60"/>
      <c r="AJ1144" s="60"/>
      <c r="AK1144" s="60"/>
      <c r="AL1144" s="60"/>
      <c r="AM1144" s="60"/>
      <c r="AN1144" s="60"/>
      <c r="AO1144" s="60"/>
    </row>
    <row r="1145" spans="1:41" x14ac:dyDescent="0.2">
      <c r="A1145" s="81">
        <v>2012</v>
      </c>
      <c r="B1145" s="81">
        <v>1</v>
      </c>
      <c r="C1145" s="71" t="s">
        <v>129</v>
      </c>
      <c r="D1145" s="72">
        <v>797.54161088543799</v>
      </c>
      <c r="E1145" s="72">
        <v>954.93540812855201</v>
      </c>
      <c r="F1145" s="58">
        <f t="shared" si="64"/>
        <v>-3.2435686580869261</v>
      </c>
      <c r="G1145" s="59">
        <f t="shared" si="66"/>
        <v>-3.0418472826797216</v>
      </c>
      <c r="H1145" s="59">
        <f t="shared" si="65"/>
        <v>4.188310323492872</v>
      </c>
      <c r="I1145" s="59">
        <f t="shared" si="67"/>
        <v>-1.8871333040374028</v>
      </c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0"/>
      <c r="AH1145" s="60"/>
      <c r="AI1145" s="60"/>
      <c r="AJ1145" s="60"/>
      <c r="AK1145" s="60"/>
      <c r="AL1145" s="60"/>
      <c r="AM1145" s="60"/>
      <c r="AN1145" s="60"/>
      <c r="AO1145" s="60"/>
    </row>
    <row r="1146" spans="1:41" x14ac:dyDescent="0.2">
      <c r="A1146" s="81">
        <v>2012</v>
      </c>
      <c r="B1146" s="81">
        <v>1</v>
      </c>
      <c r="C1146" s="71" t="s">
        <v>130</v>
      </c>
      <c r="D1146" s="72">
        <v>754.79239884665901</v>
      </c>
      <c r="E1146" s="72">
        <v>817.73937159974298</v>
      </c>
      <c r="F1146" s="58">
        <f t="shared" si="64"/>
        <v>10.927914527069138</v>
      </c>
      <c r="G1146" s="59">
        <f t="shared" si="66"/>
        <v>8.3842497827122386</v>
      </c>
      <c r="H1146" s="59">
        <f t="shared" si="65"/>
        <v>19.684805301872199</v>
      </c>
      <c r="I1146" s="59">
        <f t="shared" si="67"/>
        <v>12.68109562947124</v>
      </c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0"/>
      <c r="AH1146" s="60"/>
      <c r="AI1146" s="60"/>
      <c r="AJ1146" s="60"/>
      <c r="AK1146" s="60"/>
      <c r="AL1146" s="60"/>
      <c r="AM1146" s="60"/>
      <c r="AN1146" s="60"/>
      <c r="AO1146" s="60"/>
    </row>
    <row r="1147" spans="1:41" x14ac:dyDescent="0.2">
      <c r="A1147" s="81">
        <v>2012</v>
      </c>
      <c r="B1147" s="81">
        <v>1</v>
      </c>
      <c r="C1147" s="71" t="s">
        <v>131</v>
      </c>
      <c r="D1147" s="72">
        <v>468.59197560972001</v>
      </c>
      <c r="E1147" s="72">
        <v>435.46544020502398</v>
      </c>
      <c r="F1147" s="58">
        <f t="shared" si="64"/>
        <v>28.295237771282245</v>
      </c>
      <c r="G1147" s="59">
        <f t="shared" si="66"/>
        <v>8.3749914783332269</v>
      </c>
      <c r="H1147" s="59">
        <f t="shared" si="65"/>
        <v>29.190008385466282</v>
      </c>
      <c r="I1147" s="59">
        <f t="shared" si="67"/>
        <v>11.345083341010319</v>
      </c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0"/>
      <c r="AH1147" s="60"/>
      <c r="AI1147" s="60"/>
      <c r="AJ1147" s="60"/>
      <c r="AK1147" s="60"/>
      <c r="AL1147" s="60"/>
      <c r="AM1147" s="60"/>
      <c r="AN1147" s="60"/>
      <c r="AO1147" s="60"/>
    </row>
    <row r="1148" spans="1:41" x14ac:dyDescent="0.2">
      <c r="A1148" s="81">
        <v>2012</v>
      </c>
      <c r="B1148" s="81">
        <v>1</v>
      </c>
      <c r="C1148" s="71" t="s">
        <v>132</v>
      </c>
      <c r="D1148" s="72">
        <v>1024.3151011101199</v>
      </c>
      <c r="E1148" s="72">
        <v>1096.91999781968</v>
      </c>
      <c r="F1148" s="58">
        <f t="shared" si="64"/>
        <v>-1.8775205096937198</v>
      </c>
      <c r="G1148" s="59">
        <f t="shared" si="66"/>
        <v>-4.3804219814579053</v>
      </c>
      <c r="H1148" s="59">
        <f t="shared" si="65"/>
        <v>1.9314418786612553</v>
      </c>
      <c r="I1148" s="59">
        <f t="shared" si="67"/>
        <v>-3.3303320644783807</v>
      </c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0"/>
      <c r="AH1148" s="60"/>
      <c r="AI1148" s="60"/>
      <c r="AJ1148" s="60"/>
      <c r="AK1148" s="60"/>
      <c r="AL1148" s="60"/>
      <c r="AM1148" s="60"/>
      <c r="AN1148" s="60"/>
      <c r="AO1148" s="60"/>
    </row>
    <row r="1149" spans="1:41" x14ac:dyDescent="0.2">
      <c r="A1149" s="81">
        <v>2012</v>
      </c>
      <c r="B1149" s="81">
        <v>1</v>
      </c>
      <c r="C1149" s="71" t="s">
        <v>133</v>
      </c>
      <c r="D1149" s="72">
        <v>973.314219768469</v>
      </c>
      <c r="E1149" s="72">
        <v>1167.57295526093</v>
      </c>
      <c r="F1149" s="58">
        <f t="shared" si="64"/>
        <v>-10.436676761782493</v>
      </c>
      <c r="G1149" s="59">
        <f t="shared" si="66"/>
        <v>-10.38649014077777</v>
      </c>
      <c r="H1149" s="59">
        <f t="shared" si="65"/>
        <v>2.3753941706257109</v>
      </c>
      <c r="I1149" s="59">
        <f t="shared" si="67"/>
        <v>-2.8770719840575443</v>
      </c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0"/>
      <c r="AH1149" s="60"/>
      <c r="AI1149" s="60"/>
      <c r="AJ1149" s="60"/>
      <c r="AK1149" s="60"/>
      <c r="AL1149" s="60"/>
      <c r="AM1149" s="60"/>
      <c r="AN1149" s="60"/>
      <c r="AO1149" s="60"/>
    </row>
    <row r="1150" spans="1:41" x14ac:dyDescent="0.2">
      <c r="A1150" s="81">
        <v>2012</v>
      </c>
      <c r="B1150" s="81">
        <v>1</v>
      </c>
      <c r="C1150" s="71" t="s">
        <v>134</v>
      </c>
      <c r="D1150" s="72">
        <v>371.51056751089902</v>
      </c>
      <c r="E1150" s="72">
        <v>463.22940384979802</v>
      </c>
      <c r="F1150" s="58">
        <f t="shared" si="64"/>
        <v>-32.322957312106773</v>
      </c>
      <c r="G1150" s="59">
        <f t="shared" si="66"/>
        <v>7.2808363487058658</v>
      </c>
      <c r="H1150" s="59">
        <f t="shared" si="65"/>
        <v>-29.031708000447644</v>
      </c>
      <c r="I1150" s="59">
        <f t="shared" si="67"/>
        <v>12.765579893615486</v>
      </c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0"/>
      <c r="AH1150" s="60"/>
      <c r="AI1150" s="60"/>
      <c r="AJ1150" s="60"/>
      <c r="AK1150" s="60"/>
      <c r="AL1150" s="60"/>
      <c r="AM1150" s="60"/>
      <c r="AN1150" s="60"/>
      <c r="AO1150" s="60"/>
    </row>
    <row r="1151" spans="1:41" x14ac:dyDescent="0.2">
      <c r="A1151" s="81">
        <v>2012</v>
      </c>
      <c r="B1151" s="81">
        <v>1</v>
      </c>
      <c r="C1151" s="69" t="s">
        <v>135</v>
      </c>
      <c r="D1151" s="70">
        <v>882.42712968181002</v>
      </c>
      <c r="E1151" s="70">
        <v>979.55048127912903</v>
      </c>
      <c r="F1151" s="58">
        <f t="shared" si="64"/>
        <v>2.1753710755713751</v>
      </c>
      <c r="G1151" s="59">
        <f t="shared" si="66"/>
        <v>0.97340442581648201</v>
      </c>
      <c r="H1151" s="59">
        <f t="shared" si="65"/>
        <v>6.2610288866653541</v>
      </c>
      <c r="I1151" s="59">
        <f t="shared" si="67"/>
        <v>1.4478503677353372</v>
      </c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0"/>
      <c r="AH1151" s="60"/>
      <c r="AI1151" s="60"/>
      <c r="AJ1151" s="60"/>
      <c r="AK1151" s="60"/>
      <c r="AL1151" s="60"/>
      <c r="AM1151" s="60"/>
      <c r="AN1151" s="60"/>
      <c r="AO1151" s="60"/>
    </row>
    <row r="1152" spans="1:41" x14ac:dyDescent="0.2">
      <c r="A1152" s="81">
        <v>2012</v>
      </c>
      <c r="B1152" s="81">
        <v>1</v>
      </c>
      <c r="C1152" s="71" t="s">
        <v>4</v>
      </c>
      <c r="D1152" s="72">
        <v>380.07205190479101</v>
      </c>
      <c r="E1152" s="72">
        <v>434.693134699415</v>
      </c>
      <c r="F1152" s="58">
        <f t="shared" si="64"/>
        <v>1.9869281905113612</v>
      </c>
      <c r="G1152" s="59">
        <f t="shared" si="66"/>
        <v>0.46540419337748329</v>
      </c>
      <c r="H1152" s="59">
        <f t="shared" si="65"/>
        <v>6.6769146983752803</v>
      </c>
      <c r="I1152" s="59">
        <f t="shared" si="67"/>
        <v>-0.50202146667658321</v>
      </c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0"/>
      <c r="AH1152" s="60"/>
      <c r="AI1152" s="60"/>
      <c r="AJ1152" s="60"/>
      <c r="AK1152" s="60"/>
      <c r="AL1152" s="60"/>
      <c r="AM1152" s="60"/>
      <c r="AN1152" s="60"/>
      <c r="AO1152" s="60"/>
    </row>
    <row r="1153" spans="1:41" x14ac:dyDescent="0.2">
      <c r="A1153" s="81">
        <v>2012</v>
      </c>
      <c r="B1153" s="81">
        <v>1</v>
      </c>
      <c r="C1153" s="71" t="s">
        <v>136</v>
      </c>
      <c r="D1153" s="72">
        <v>499.472199051941</v>
      </c>
      <c r="E1153" s="72">
        <v>544.34663498900602</v>
      </c>
      <c r="F1153" s="58">
        <f t="shared" si="64"/>
        <v>2.3816106514616742</v>
      </c>
      <c r="G1153" s="59">
        <f t="shared" si="66"/>
        <v>2.4574105715503558</v>
      </c>
      <c r="H1153" s="59">
        <f t="shared" si="65"/>
        <v>4.148708858031247</v>
      </c>
      <c r="I1153" s="59">
        <f t="shared" si="67"/>
        <v>2.9707422692921037</v>
      </c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0"/>
      <c r="AH1153" s="60"/>
      <c r="AI1153" s="60"/>
      <c r="AJ1153" s="60"/>
      <c r="AK1153" s="60"/>
      <c r="AL1153" s="60"/>
      <c r="AM1153" s="60"/>
      <c r="AN1153" s="60"/>
      <c r="AO1153" s="60"/>
    </row>
    <row r="1154" spans="1:41" x14ac:dyDescent="0.2">
      <c r="A1154" s="81">
        <v>2012</v>
      </c>
      <c r="B1154" s="81">
        <v>1</v>
      </c>
      <c r="C1154" s="69" t="s">
        <v>137</v>
      </c>
      <c r="D1154" s="70">
        <v>1804.45982776489</v>
      </c>
      <c r="E1154" s="70">
        <v>1938.9211649307699</v>
      </c>
      <c r="F1154" s="58">
        <f t="shared" si="64"/>
        <v>-13.170054952533993</v>
      </c>
      <c r="G1154" s="59">
        <f t="shared" si="66"/>
        <v>1.0164786041375828</v>
      </c>
      <c r="H1154" s="59">
        <f t="shared" si="65"/>
        <v>-9.288671891121913</v>
      </c>
      <c r="I1154" s="59">
        <f t="shared" si="67"/>
        <v>0.97925931274656097</v>
      </c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/>
      <c r="AK1154" s="60"/>
      <c r="AL1154" s="60"/>
      <c r="AM1154" s="60"/>
      <c r="AN1154" s="60"/>
      <c r="AO1154" s="60"/>
    </row>
    <row r="1155" spans="1:41" x14ac:dyDescent="0.2">
      <c r="A1155" s="81">
        <v>2012</v>
      </c>
      <c r="B1155" s="81">
        <v>1</v>
      </c>
      <c r="C1155" s="71" t="s">
        <v>138</v>
      </c>
      <c r="D1155" s="72">
        <v>1198.1991101828</v>
      </c>
      <c r="E1155" s="72">
        <v>1388.6978192536601</v>
      </c>
      <c r="F1155" s="58">
        <f t="shared" si="64"/>
        <v>-6.8585048385626957</v>
      </c>
      <c r="G1155" s="59">
        <f t="shared" si="66"/>
        <v>-3.3354968670873397</v>
      </c>
      <c r="H1155" s="59">
        <f t="shared" si="65"/>
        <v>0.32247029690217754</v>
      </c>
      <c r="I1155" s="59">
        <f t="shared" si="67"/>
        <v>0.43655767178498728</v>
      </c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0"/>
      <c r="AH1155" s="60"/>
      <c r="AI1155" s="60"/>
      <c r="AJ1155" s="60"/>
      <c r="AK1155" s="60"/>
      <c r="AL1155" s="60"/>
      <c r="AM1155" s="60"/>
      <c r="AN1155" s="60"/>
      <c r="AO1155" s="60"/>
    </row>
    <row r="1156" spans="1:41" x14ac:dyDescent="0.2">
      <c r="A1156" s="81">
        <v>2012</v>
      </c>
      <c r="B1156" s="81">
        <v>1</v>
      </c>
      <c r="C1156" s="71" t="s">
        <v>139</v>
      </c>
      <c r="D1156" s="72">
        <v>272.32236613450601</v>
      </c>
      <c r="E1156" s="72">
        <v>275.666843083049</v>
      </c>
      <c r="F1156" s="58">
        <f t="shared" si="64"/>
        <v>-28.92332539018707</v>
      </c>
      <c r="G1156" s="59">
        <f t="shared" si="66"/>
        <v>-0.83111778628068844</v>
      </c>
      <c r="H1156" s="59">
        <f t="shared" si="65"/>
        <v>-26.571697645804136</v>
      </c>
      <c r="I1156" s="59">
        <f t="shared" si="67"/>
        <v>0.26267736942402475</v>
      </c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0"/>
      <c r="AH1156" s="60"/>
      <c r="AI1156" s="60"/>
      <c r="AJ1156" s="60"/>
      <c r="AK1156" s="60"/>
      <c r="AL1156" s="60"/>
      <c r="AM1156" s="60"/>
      <c r="AN1156" s="60"/>
      <c r="AO1156" s="60"/>
    </row>
    <row r="1157" spans="1:41" x14ac:dyDescent="0.2">
      <c r="A1157" s="81">
        <v>2012</v>
      </c>
      <c r="B1157" s="81">
        <v>1</v>
      </c>
      <c r="C1157" s="71" t="s">
        <v>140</v>
      </c>
      <c r="D1157" s="72">
        <v>363.80115991526799</v>
      </c>
      <c r="E1157" s="72">
        <v>285.066399210962</v>
      </c>
      <c r="F1157" s="58">
        <f t="shared" si="64"/>
        <v>-14.731444796101945</v>
      </c>
      <c r="G1157" s="59">
        <f t="shared" si="66"/>
        <v>-1.5214464052777155</v>
      </c>
      <c r="H1157" s="59">
        <f t="shared" si="65"/>
        <v>-11.519410245263451</v>
      </c>
      <c r="I1157" s="59">
        <f t="shared" si="67"/>
        <v>6.826501594032286</v>
      </c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</row>
    <row r="1158" spans="1:41" x14ac:dyDescent="0.2">
      <c r="A1158" s="81">
        <v>2012</v>
      </c>
      <c r="B1158" s="81">
        <v>1</v>
      </c>
      <c r="C1158" s="69" t="s">
        <v>141</v>
      </c>
      <c r="D1158" s="70">
        <v>7153.98391215213</v>
      </c>
      <c r="E1158" s="70">
        <v>8657.4792184923408</v>
      </c>
      <c r="F1158" s="58">
        <f t="shared" si="64"/>
        <v>7.8701773555389654</v>
      </c>
      <c r="G1158" s="59">
        <f t="shared" si="66"/>
        <v>2.2604898220117686</v>
      </c>
      <c r="H1158" s="59">
        <f t="shared" si="65"/>
        <v>9.3058046669960213</v>
      </c>
      <c r="I1158" s="59">
        <f t="shared" si="67"/>
        <v>2.8486266025369966</v>
      </c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0"/>
      <c r="AH1158" s="60"/>
      <c r="AI1158" s="60"/>
      <c r="AJ1158" s="60"/>
      <c r="AK1158" s="60"/>
      <c r="AL1158" s="60"/>
      <c r="AM1158" s="60"/>
      <c r="AN1158" s="60"/>
      <c r="AO1158" s="60"/>
    </row>
    <row r="1159" spans="1:41" x14ac:dyDescent="0.2">
      <c r="A1159" s="81">
        <v>2012</v>
      </c>
      <c r="B1159" s="81">
        <v>1</v>
      </c>
      <c r="C1159" s="71" t="s">
        <v>142</v>
      </c>
      <c r="D1159" s="72">
        <v>4622.2389021949102</v>
      </c>
      <c r="E1159" s="72">
        <v>5377.1793867774804</v>
      </c>
      <c r="F1159" s="58">
        <f t="shared" si="64"/>
        <v>8.2960680106651807</v>
      </c>
      <c r="G1159" s="59">
        <f t="shared" si="66"/>
        <v>2.7378750564819532</v>
      </c>
      <c r="H1159" s="59">
        <f t="shared" si="65"/>
        <v>9.0615488370942909</v>
      </c>
      <c r="I1159" s="59">
        <f t="shared" si="67"/>
        <v>3.1118881614239813</v>
      </c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0"/>
      <c r="AH1159" s="60"/>
      <c r="AI1159" s="60"/>
      <c r="AJ1159" s="60"/>
      <c r="AK1159" s="60"/>
      <c r="AL1159" s="60"/>
      <c r="AM1159" s="60"/>
      <c r="AN1159" s="60"/>
      <c r="AO1159" s="60"/>
    </row>
    <row r="1160" spans="1:41" x14ac:dyDescent="0.2">
      <c r="A1160" s="81">
        <v>2012</v>
      </c>
      <c r="B1160" s="81">
        <v>1</v>
      </c>
      <c r="C1160" s="71" t="s">
        <v>5</v>
      </c>
      <c r="D1160" s="72">
        <v>1528.87173355201</v>
      </c>
      <c r="E1160" s="72">
        <v>2031.85874245481</v>
      </c>
      <c r="F1160" s="58">
        <f t="shared" si="64"/>
        <v>7.8367432902141099</v>
      </c>
      <c r="G1160" s="59">
        <f t="shared" si="66"/>
        <v>3.3549979489404969</v>
      </c>
      <c r="H1160" s="59">
        <f t="shared" si="65"/>
        <v>4.694674326108994</v>
      </c>
      <c r="I1160" s="59">
        <f t="shared" si="67"/>
        <v>2.1836502558429061</v>
      </c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/>
      <c r="AK1160" s="60"/>
      <c r="AL1160" s="60"/>
      <c r="AM1160" s="60"/>
      <c r="AN1160" s="60"/>
      <c r="AO1160" s="60"/>
    </row>
    <row r="1161" spans="1:41" x14ac:dyDescent="0.2">
      <c r="A1161" s="81">
        <v>2012</v>
      </c>
      <c r="B1161" s="81">
        <v>1</v>
      </c>
      <c r="C1161" s="71" t="s">
        <v>6</v>
      </c>
      <c r="D1161" s="72">
        <v>1000.24963980579</v>
      </c>
      <c r="E1161" s="72">
        <v>1251.53878634783</v>
      </c>
      <c r="F1161" s="58">
        <f t="shared" si="64"/>
        <v>5.5366378811942063</v>
      </c>
      <c r="G1161" s="59">
        <f t="shared" si="66"/>
        <v>-0.60311598213063089</v>
      </c>
      <c r="H1161" s="59">
        <f t="shared" si="65"/>
        <v>14.17486256534688</v>
      </c>
      <c r="I1161" s="59">
        <f t="shared" si="67"/>
        <v>1.5537787381555201</v>
      </c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  <c r="AO1161" s="60"/>
    </row>
    <row r="1162" spans="1:41" x14ac:dyDescent="0.2">
      <c r="A1162" s="81">
        <v>2012</v>
      </c>
      <c r="B1162" s="81">
        <v>1</v>
      </c>
      <c r="C1162" s="69" t="s">
        <v>143</v>
      </c>
      <c r="D1162" s="70">
        <v>1994.64077086733</v>
      </c>
      <c r="E1162" s="70">
        <v>2081.87959439002</v>
      </c>
      <c r="F1162" s="58">
        <f t="shared" si="64"/>
        <v>4.8759616294299812</v>
      </c>
      <c r="G1162" s="59">
        <f t="shared" si="66"/>
        <v>1.308989742286415</v>
      </c>
      <c r="H1162" s="59">
        <f t="shared" si="65"/>
        <v>3.7221133070171053</v>
      </c>
      <c r="I1162" s="59">
        <f t="shared" si="67"/>
        <v>-0.14599334294510546</v>
      </c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0"/>
      <c r="AH1162" s="60"/>
      <c r="AI1162" s="60"/>
      <c r="AJ1162" s="60"/>
      <c r="AK1162" s="60"/>
      <c r="AL1162" s="60"/>
      <c r="AM1162" s="60"/>
      <c r="AN1162" s="60"/>
      <c r="AO1162" s="60"/>
    </row>
    <row r="1163" spans="1:41" x14ac:dyDescent="0.2">
      <c r="A1163" s="81">
        <v>2012</v>
      </c>
      <c r="B1163" s="81">
        <v>1</v>
      </c>
      <c r="C1163" s="71" t="s">
        <v>143</v>
      </c>
      <c r="D1163" s="72">
        <v>1994.64077086733</v>
      </c>
      <c r="E1163" s="72">
        <v>2081.87959439002</v>
      </c>
      <c r="F1163" s="58">
        <f t="shared" si="64"/>
        <v>4.8759616294299812</v>
      </c>
      <c r="G1163" s="59">
        <f t="shared" si="66"/>
        <v>1.308989742286415</v>
      </c>
      <c r="H1163" s="59">
        <f t="shared" si="65"/>
        <v>3.7221133070171053</v>
      </c>
      <c r="I1163" s="59">
        <f t="shared" si="67"/>
        <v>-0.14599334294510546</v>
      </c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60"/>
    </row>
    <row r="1164" spans="1:41" x14ac:dyDescent="0.2">
      <c r="A1164" s="81">
        <v>2012</v>
      </c>
      <c r="B1164" s="81">
        <v>1</v>
      </c>
      <c r="C1164" s="69" t="s">
        <v>7</v>
      </c>
      <c r="D1164" s="70">
        <v>3338.8406202613501</v>
      </c>
      <c r="E1164" s="70">
        <v>3318.5955858707898</v>
      </c>
      <c r="F1164" s="58">
        <f t="shared" si="64"/>
        <v>11.537216126502603</v>
      </c>
      <c r="G1164" s="59">
        <f t="shared" si="66"/>
        <v>1.0647697830987068</v>
      </c>
      <c r="H1164" s="59">
        <f t="shared" si="65"/>
        <v>14.52421064929017</v>
      </c>
      <c r="I1164" s="59">
        <f t="shared" si="67"/>
        <v>2.7010724948987264</v>
      </c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0"/>
      <c r="AH1164" s="60"/>
      <c r="AI1164" s="60"/>
      <c r="AJ1164" s="60"/>
      <c r="AK1164" s="60"/>
      <c r="AL1164" s="60"/>
      <c r="AM1164" s="60"/>
      <c r="AN1164" s="60"/>
      <c r="AO1164" s="60"/>
    </row>
    <row r="1165" spans="1:41" x14ac:dyDescent="0.2">
      <c r="A1165" s="81">
        <v>2012</v>
      </c>
      <c r="B1165" s="81">
        <v>1</v>
      </c>
      <c r="C1165" s="71" t="s">
        <v>7</v>
      </c>
      <c r="D1165" s="72">
        <v>3338.8406202613501</v>
      </c>
      <c r="E1165" s="72">
        <v>3318.5955858707898</v>
      </c>
      <c r="F1165" s="58">
        <f t="shared" si="64"/>
        <v>11.537216126502603</v>
      </c>
      <c r="G1165" s="59">
        <f t="shared" si="66"/>
        <v>1.0647697830987068</v>
      </c>
      <c r="H1165" s="59">
        <f t="shared" si="65"/>
        <v>14.52421064929017</v>
      </c>
      <c r="I1165" s="59">
        <f t="shared" si="67"/>
        <v>2.7010724948987264</v>
      </c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0"/>
      <c r="AH1165" s="60"/>
      <c r="AI1165" s="60"/>
      <c r="AJ1165" s="60"/>
      <c r="AK1165" s="60"/>
      <c r="AL1165" s="60"/>
      <c r="AM1165" s="60"/>
      <c r="AN1165" s="60"/>
      <c r="AO1165" s="60"/>
    </row>
    <row r="1166" spans="1:41" x14ac:dyDescent="0.2">
      <c r="A1166" s="81">
        <v>2012</v>
      </c>
      <c r="B1166" s="81">
        <v>1</v>
      </c>
      <c r="C1166" s="69" t="s">
        <v>8</v>
      </c>
      <c r="D1166" s="70">
        <v>5698.12428342351</v>
      </c>
      <c r="E1166" s="70">
        <v>6245.2339506378203</v>
      </c>
      <c r="F1166" s="58">
        <f t="shared" si="64"/>
        <v>3.4073419904914637</v>
      </c>
      <c r="G1166" s="59">
        <f t="shared" si="66"/>
        <v>1.122263129500678</v>
      </c>
      <c r="H1166" s="59">
        <f t="shared" si="65"/>
        <v>6.5426740308664133</v>
      </c>
      <c r="I1166" s="59">
        <f t="shared" si="67"/>
        <v>1.4233734024562406</v>
      </c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0"/>
      <c r="AH1166" s="60"/>
      <c r="AI1166" s="60"/>
      <c r="AJ1166" s="60"/>
      <c r="AK1166" s="60"/>
      <c r="AL1166" s="60"/>
      <c r="AM1166" s="60"/>
      <c r="AN1166" s="60"/>
      <c r="AO1166" s="60"/>
    </row>
    <row r="1167" spans="1:41" x14ac:dyDescent="0.2">
      <c r="A1167" s="81">
        <v>2012</v>
      </c>
      <c r="B1167" s="81">
        <v>1</v>
      </c>
      <c r="C1167" s="71" t="s">
        <v>8</v>
      </c>
      <c r="D1167" s="72">
        <v>5698.12428342351</v>
      </c>
      <c r="E1167" s="72">
        <v>6245.2339506378203</v>
      </c>
      <c r="F1167" s="58">
        <f t="shared" si="64"/>
        <v>3.4073419904914637</v>
      </c>
      <c r="G1167" s="59">
        <f t="shared" si="66"/>
        <v>1.122263129500678</v>
      </c>
      <c r="H1167" s="59">
        <f t="shared" si="65"/>
        <v>6.5426740308664133</v>
      </c>
      <c r="I1167" s="59">
        <f t="shared" si="67"/>
        <v>1.4233734024562406</v>
      </c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0"/>
      <c r="AH1167" s="60"/>
      <c r="AI1167" s="60"/>
      <c r="AJ1167" s="60"/>
      <c r="AK1167" s="60"/>
      <c r="AL1167" s="60"/>
      <c r="AM1167" s="60"/>
      <c r="AN1167" s="60"/>
      <c r="AO1167" s="60"/>
    </row>
    <row r="1168" spans="1:41" x14ac:dyDescent="0.2">
      <c r="A1168" s="81">
        <v>2012</v>
      </c>
      <c r="B1168" s="81">
        <v>1</v>
      </c>
      <c r="C1168" s="69" t="s">
        <v>144</v>
      </c>
      <c r="D1168" s="70">
        <v>3331.5334435623099</v>
      </c>
      <c r="E1168" s="70">
        <v>4122.1339610588902</v>
      </c>
      <c r="F1168" s="58">
        <f t="shared" si="64"/>
        <v>4.870046443997067</v>
      </c>
      <c r="G1168" s="59">
        <f t="shared" si="66"/>
        <v>1.5415461274902897</v>
      </c>
      <c r="H1168" s="59">
        <f t="shared" si="65"/>
        <v>13.155967219794329</v>
      </c>
      <c r="I1168" s="59">
        <f t="shared" si="67"/>
        <v>3.7731159476390941</v>
      </c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0"/>
      <c r="AH1168" s="60"/>
      <c r="AI1168" s="60"/>
      <c r="AJ1168" s="60"/>
      <c r="AK1168" s="60"/>
      <c r="AL1168" s="60"/>
      <c r="AM1168" s="60"/>
      <c r="AN1168" s="60"/>
      <c r="AO1168" s="60"/>
    </row>
    <row r="1169" spans="1:41" x14ac:dyDescent="0.2">
      <c r="A1169" s="81">
        <v>2012</v>
      </c>
      <c r="B1169" s="81">
        <v>1</v>
      </c>
      <c r="C1169" s="71" t="s">
        <v>144</v>
      </c>
      <c r="D1169" s="72">
        <v>3331.5334435623099</v>
      </c>
      <c r="E1169" s="72">
        <v>4122.1339610588902</v>
      </c>
      <c r="F1169" s="58">
        <f t="shared" si="64"/>
        <v>4.870046443997067</v>
      </c>
      <c r="G1169" s="59">
        <f t="shared" si="66"/>
        <v>1.5415461274902897</v>
      </c>
      <c r="H1169" s="59">
        <f t="shared" si="65"/>
        <v>13.155967219794329</v>
      </c>
      <c r="I1169" s="59">
        <f t="shared" si="67"/>
        <v>3.7731159476390941</v>
      </c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0"/>
      <c r="AH1169" s="60"/>
      <c r="AI1169" s="60"/>
      <c r="AJ1169" s="60"/>
      <c r="AK1169" s="60"/>
      <c r="AL1169" s="60"/>
      <c r="AM1169" s="60"/>
      <c r="AN1169" s="60"/>
      <c r="AO1169" s="60"/>
    </row>
    <row r="1170" spans="1:41" x14ac:dyDescent="0.2">
      <c r="A1170" s="81">
        <v>2012</v>
      </c>
      <c r="B1170" s="81">
        <v>1</v>
      </c>
      <c r="C1170" s="69" t="s">
        <v>145</v>
      </c>
      <c r="D1170" s="70">
        <v>5210.87449256129</v>
      </c>
      <c r="E1170" s="70">
        <v>6103.6681283568596</v>
      </c>
      <c r="F1170" s="58">
        <f t="shared" si="64"/>
        <v>1.5845203663380492</v>
      </c>
      <c r="G1170" s="59">
        <f t="shared" si="66"/>
        <v>1.1963490020884926</v>
      </c>
      <c r="H1170" s="59">
        <f t="shared" si="65"/>
        <v>7.7557906337537785</v>
      </c>
      <c r="I1170" s="59">
        <f t="shared" si="67"/>
        <v>2.5986539619454296</v>
      </c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0"/>
      <c r="AH1170" s="60"/>
      <c r="AI1170" s="60"/>
      <c r="AJ1170" s="60"/>
      <c r="AK1170" s="60"/>
      <c r="AL1170" s="60"/>
      <c r="AM1170" s="60"/>
      <c r="AN1170" s="60"/>
      <c r="AO1170" s="60"/>
    </row>
    <row r="1171" spans="1:41" x14ac:dyDescent="0.2">
      <c r="A1171" s="81">
        <v>2012</v>
      </c>
      <c r="B1171" s="81">
        <v>1</v>
      </c>
      <c r="C1171" s="71" t="s">
        <v>146</v>
      </c>
      <c r="D1171" s="72">
        <v>2602.36717928595</v>
      </c>
      <c r="E1171" s="72">
        <v>2908.3688430612301</v>
      </c>
      <c r="F1171" s="58">
        <f t="shared" si="64"/>
        <v>-1.5253086788451053</v>
      </c>
      <c r="G1171" s="59">
        <f t="shared" si="66"/>
        <v>0.7278713601392095</v>
      </c>
      <c r="H1171" s="59">
        <f t="shared" si="65"/>
        <v>2.294957293819988</v>
      </c>
      <c r="I1171" s="59">
        <f t="shared" si="67"/>
        <v>3.0391734282360749</v>
      </c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60"/>
    </row>
    <row r="1172" spans="1:41" x14ac:dyDescent="0.2">
      <c r="A1172" s="81">
        <v>2012</v>
      </c>
      <c r="B1172" s="81">
        <v>1</v>
      </c>
      <c r="C1172" s="71" t="s">
        <v>147</v>
      </c>
      <c r="D1172" s="72">
        <v>1844.26888494881</v>
      </c>
      <c r="E1172" s="72">
        <v>2247.1397348626701</v>
      </c>
      <c r="F1172" s="58">
        <f t="shared" si="64"/>
        <v>4.5377233426845409</v>
      </c>
      <c r="G1172" s="59">
        <f t="shared" si="66"/>
        <v>1.1975726635935047</v>
      </c>
      <c r="H1172" s="59">
        <f t="shared" si="65"/>
        <v>11.854181447913659</v>
      </c>
      <c r="I1172" s="59">
        <f t="shared" si="67"/>
        <v>2.7520006491156268</v>
      </c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60"/>
    </row>
    <row r="1173" spans="1:41" x14ac:dyDescent="0.2">
      <c r="A1173" s="81">
        <v>2012</v>
      </c>
      <c r="B1173" s="81">
        <v>1</v>
      </c>
      <c r="C1173" s="71" t="s">
        <v>148</v>
      </c>
      <c r="D1173" s="72">
        <v>804.40630082084499</v>
      </c>
      <c r="E1173" s="72">
        <v>954.60189134619498</v>
      </c>
      <c r="F1173" s="58">
        <f t="shared" si="64"/>
        <v>5.5285952405565109</v>
      </c>
      <c r="G1173" s="59">
        <f t="shared" si="66"/>
        <v>0.78015337205135094</v>
      </c>
      <c r="H1173" s="59">
        <f t="shared" si="65"/>
        <v>13.366814013001482</v>
      </c>
      <c r="I1173" s="59">
        <f t="shared" si="67"/>
        <v>3.0870675004830428</v>
      </c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0"/>
      <c r="AH1173" s="60"/>
      <c r="AI1173" s="60"/>
      <c r="AJ1173" s="60"/>
      <c r="AK1173" s="60"/>
      <c r="AL1173" s="60"/>
      <c r="AM1173" s="60"/>
      <c r="AN1173" s="60"/>
      <c r="AO1173" s="60"/>
    </row>
    <row r="1174" spans="1:41" x14ac:dyDescent="0.2">
      <c r="A1174" s="81">
        <v>2012</v>
      </c>
      <c r="B1174" s="81">
        <v>1</v>
      </c>
      <c r="C1174" s="69" t="s">
        <v>149</v>
      </c>
      <c r="D1174" s="70">
        <v>1538.8648312785799</v>
      </c>
      <c r="E1174" s="70">
        <v>1745.0712725095</v>
      </c>
      <c r="F1174" s="58">
        <f t="shared" si="64"/>
        <v>3.6676838953125124</v>
      </c>
      <c r="G1174" s="59">
        <f t="shared" si="66"/>
        <v>0.42480213802467137</v>
      </c>
      <c r="H1174" s="59">
        <f t="shared" si="65"/>
        <v>8.5629664237203418</v>
      </c>
      <c r="I1174" s="59">
        <f t="shared" si="67"/>
        <v>2.2648554727952463</v>
      </c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0"/>
      <c r="AH1174" s="60"/>
      <c r="AI1174" s="60"/>
      <c r="AJ1174" s="60"/>
      <c r="AK1174" s="60"/>
      <c r="AL1174" s="60"/>
      <c r="AM1174" s="60"/>
      <c r="AN1174" s="60"/>
      <c r="AO1174" s="60"/>
    </row>
    <row r="1175" spans="1:41" x14ac:dyDescent="0.2">
      <c r="A1175" s="81">
        <v>2012</v>
      </c>
      <c r="B1175" s="81">
        <v>1</v>
      </c>
      <c r="C1175" s="71" t="s">
        <v>150</v>
      </c>
      <c r="D1175" s="72">
        <v>1195.79482938719</v>
      </c>
      <c r="E1175" s="72">
        <v>1357.40578194195</v>
      </c>
      <c r="F1175" s="58">
        <f t="shared" si="64"/>
        <v>4.0246531761381821</v>
      </c>
      <c r="G1175" s="59">
        <f t="shared" si="66"/>
        <v>0.69729361176653626</v>
      </c>
      <c r="H1175" s="59">
        <f t="shared" si="65"/>
        <v>8.5521216776230915</v>
      </c>
      <c r="I1175" s="59">
        <f t="shared" si="67"/>
        <v>2.3596328468765027</v>
      </c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60"/>
    </row>
    <row r="1176" spans="1:41" x14ac:dyDescent="0.2">
      <c r="A1176" s="81">
        <v>2012</v>
      </c>
      <c r="B1176" s="81">
        <v>1</v>
      </c>
      <c r="C1176" s="71" t="s">
        <v>9</v>
      </c>
      <c r="D1176" s="72">
        <v>345.23050988901099</v>
      </c>
      <c r="E1176" s="72">
        <v>391.53353644104601</v>
      </c>
      <c r="F1176" s="58">
        <f t="shared" si="64"/>
        <v>3.0393871494558633</v>
      </c>
      <c r="G1176" s="59">
        <f t="shared" si="66"/>
        <v>0.98715657256689404</v>
      </c>
      <c r="H1176" s="59">
        <f t="shared" si="65"/>
        <v>9.0541113593313192</v>
      </c>
      <c r="I1176" s="59">
        <f t="shared" si="67"/>
        <v>2.6902933781746796</v>
      </c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60"/>
    </row>
    <row r="1177" spans="1:41" x14ac:dyDescent="0.2">
      <c r="A1177" s="81">
        <v>2012</v>
      </c>
      <c r="B1177" s="81">
        <v>1</v>
      </c>
      <c r="C1177" s="69" t="s">
        <v>10</v>
      </c>
      <c r="D1177" s="70">
        <v>35511.808233072399</v>
      </c>
      <c r="E1177" s="70">
        <v>40269.5413996192</v>
      </c>
      <c r="F1177" s="58">
        <f t="shared" si="64"/>
        <v>2.8668692889596281</v>
      </c>
      <c r="G1177" s="59">
        <f t="shared" si="66"/>
        <v>1.0702986168912521</v>
      </c>
      <c r="H1177" s="59">
        <f t="shared" si="65"/>
        <v>7.1182214197783145</v>
      </c>
      <c r="I1177" s="59">
        <f t="shared" si="67"/>
        <v>2.6212726529147412</v>
      </c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0"/>
      <c r="AH1177" s="60"/>
      <c r="AI1177" s="60"/>
      <c r="AJ1177" s="60"/>
      <c r="AK1177" s="60"/>
      <c r="AL1177" s="60"/>
      <c r="AM1177" s="60"/>
      <c r="AN1177" s="60"/>
      <c r="AO1177" s="60"/>
    </row>
    <row r="1178" spans="1:41" x14ac:dyDescent="0.2">
      <c r="A1178" s="81">
        <v>2012</v>
      </c>
      <c r="B1178" s="81">
        <v>1</v>
      </c>
      <c r="C1178" s="73" t="s">
        <v>11</v>
      </c>
      <c r="D1178" s="72">
        <v>4396.5990618717997</v>
      </c>
      <c r="E1178" s="72">
        <v>4858.3471478660304</v>
      </c>
      <c r="F1178" s="58">
        <f t="shared" si="64"/>
        <v>11.213696004176498</v>
      </c>
      <c r="G1178" s="59">
        <f t="shared" si="66"/>
        <v>2.5886346286462691</v>
      </c>
      <c r="H1178" s="59">
        <f t="shared" si="65"/>
        <v>10.631543399944455</v>
      </c>
      <c r="I1178" s="59">
        <f t="shared" si="67"/>
        <v>-1.5912527536561694</v>
      </c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0"/>
      <c r="AH1178" s="60"/>
      <c r="AI1178" s="60"/>
      <c r="AJ1178" s="60"/>
      <c r="AK1178" s="60"/>
      <c r="AL1178" s="60"/>
      <c r="AM1178" s="60"/>
      <c r="AN1178" s="60"/>
      <c r="AO1178" s="60"/>
    </row>
    <row r="1179" spans="1:41" x14ac:dyDescent="0.2">
      <c r="A1179" s="81">
        <v>2012</v>
      </c>
      <c r="B1179" s="81">
        <v>1</v>
      </c>
      <c r="C1179" s="74" t="s">
        <v>12</v>
      </c>
      <c r="D1179" s="92">
        <v>39921.535802146398</v>
      </c>
      <c r="E1179" s="92">
        <v>45141.358029045703</v>
      </c>
      <c r="F1179" s="58">
        <f t="shared" si="64"/>
        <v>3.7152216499249713</v>
      </c>
      <c r="G1179" s="59">
        <f t="shared" si="66"/>
        <v>1.2434677230379831</v>
      </c>
      <c r="H1179" s="59">
        <f t="shared" si="65"/>
        <v>7.498299604365477</v>
      </c>
      <c r="I1179" s="59">
        <f t="shared" si="67"/>
        <v>2.2417924369374287</v>
      </c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0"/>
      <c r="AH1179" s="60"/>
      <c r="AI1179" s="60"/>
      <c r="AJ1179" s="60"/>
      <c r="AK1179" s="60"/>
      <c r="AL1179" s="60"/>
      <c r="AM1179" s="60"/>
      <c r="AN1179" s="60"/>
      <c r="AO1179" s="60"/>
    </row>
    <row r="1180" spans="1:41" x14ac:dyDescent="0.2">
      <c r="A1180" s="81">
        <v>2012</v>
      </c>
      <c r="B1180" s="81">
        <v>2</v>
      </c>
      <c r="C1180" s="69" t="s">
        <v>127</v>
      </c>
      <c r="D1180" s="70">
        <v>2.7928683446522302</v>
      </c>
      <c r="E1180" s="70">
        <v>2.8855203597260899</v>
      </c>
      <c r="F1180" s="58">
        <f t="shared" si="64"/>
        <v>0.1980936344787354</v>
      </c>
      <c r="G1180" s="59">
        <f t="shared" si="66"/>
        <v>-0.74354929160868055</v>
      </c>
      <c r="H1180" s="59">
        <f t="shared" si="65"/>
        <v>3.8323308411571277</v>
      </c>
      <c r="I1180" s="59">
        <f t="shared" si="67"/>
        <v>-1.6996334414069225</v>
      </c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0"/>
      <c r="AH1180" s="60"/>
      <c r="AI1180" s="60"/>
      <c r="AJ1180" s="60"/>
      <c r="AK1180" s="60"/>
      <c r="AL1180" s="60"/>
      <c r="AM1180" s="60"/>
      <c r="AN1180" s="60"/>
      <c r="AO1180" s="60"/>
    </row>
    <row r="1181" spans="1:41" x14ac:dyDescent="0.2">
      <c r="A1181" s="81">
        <v>2012</v>
      </c>
      <c r="B1181" s="81">
        <v>2</v>
      </c>
      <c r="C1181" s="71" t="s">
        <v>127</v>
      </c>
      <c r="D1181" s="72">
        <v>2.7928683446522302</v>
      </c>
      <c r="E1181" s="72">
        <v>2.8855203597260899</v>
      </c>
      <c r="F1181" s="58">
        <f t="shared" si="64"/>
        <v>0.1980936344787354</v>
      </c>
      <c r="G1181" s="59">
        <f t="shared" si="66"/>
        <v>-0.74354929160868055</v>
      </c>
      <c r="H1181" s="59">
        <f t="shared" si="65"/>
        <v>3.8323308411571277</v>
      </c>
      <c r="I1181" s="59">
        <f t="shared" si="67"/>
        <v>-1.6996334414069225</v>
      </c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60"/>
    </row>
    <row r="1182" spans="1:41" x14ac:dyDescent="0.2">
      <c r="A1182" s="81">
        <v>2012</v>
      </c>
      <c r="B1182" s="81">
        <v>2</v>
      </c>
      <c r="C1182" s="69" t="s">
        <v>128</v>
      </c>
      <c r="D1182" s="70">
        <v>80.276611994741998</v>
      </c>
      <c r="E1182" s="70">
        <v>65.006635976970699</v>
      </c>
      <c r="F1182" s="58">
        <f t="shared" si="64"/>
        <v>-1.8796871258281111</v>
      </c>
      <c r="G1182" s="59">
        <f t="shared" si="66"/>
        <v>-0.1857975862258554</v>
      </c>
      <c r="H1182" s="59">
        <f t="shared" si="65"/>
        <v>-0.21620740039878239</v>
      </c>
      <c r="I1182" s="59">
        <f t="shared" si="67"/>
        <v>-2.2067472939686361</v>
      </c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0"/>
      <c r="AH1182" s="60"/>
      <c r="AI1182" s="60"/>
      <c r="AJ1182" s="60"/>
      <c r="AK1182" s="60"/>
      <c r="AL1182" s="60"/>
      <c r="AM1182" s="60"/>
      <c r="AN1182" s="60"/>
      <c r="AO1182" s="60"/>
    </row>
    <row r="1183" spans="1:41" x14ac:dyDescent="0.2">
      <c r="A1183" s="81">
        <v>2012</v>
      </c>
      <c r="B1183" s="81">
        <v>2</v>
      </c>
      <c r="C1183" s="71" t="s">
        <v>128</v>
      </c>
      <c r="D1183" s="72">
        <v>80.276611994741998</v>
      </c>
      <c r="E1183" s="72">
        <v>65.006635976970699</v>
      </c>
      <c r="F1183" s="58">
        <f t="shared" si="64"/>
        <v>-1.8796871258281111</v>
      </c>
      <c r="G1183" s="59">
        <f t="shared" si="66"/>
        <v>-0.1857975862258554</v>
      </c>
      <c r="H1183" s="59">
        <f t="shared" si="65"/>
        <v>-0.21620740039878239</v>
      </c>
      <c r="I1183" s="59">
        <f t="shared" si="67"/>
        <v>-2.2067472939686361</v>
      </c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0"/>
      <c r="AH1183" s="60"/>
      <c r="AI1183" s="60"/>
      <c r="AJ1183" s="60"/>
      <c r="AK1183" s="60"/>
      <c r="AL1183" s="60"/>
      <c r="AM1183" s="60"/>
      <c r="AN1183" s="60"/>
      <c r="AO1183" s="60"/>
    </row>
    <row r="1184" spans="1:41" x14ac:dyDescent="0.2">
      <c r="A1184" s="81">
        <v>2012</v>
      </c>
      <c r="B1184" s="81">
        <v>2</v>
      </c>
      <c r="C1184" s="69" t="s">
        <v>3</v>
      </c>
      <c r="D1184" s="70">
        <v>4525.6466538859704</v>
      </c>
      <c r="E1184" s="70">
        <v>5020.0812941227096</v>
      </c>
      <c r="F1184" s="58">
        <f t="shared" si="64"/>
        <v>-1.1608141661918037</v>
      </c>
      <c r="G1184" s="59">
        <f t="shared" si="66"/>
        <v>0.59840769220798062</v>
      </c>
      <c r="H1184" s="59">
        <f t="shared" si="65"/>
        <v>7.1354308403760225</v>
      </c>
      <c r="I1184" s="59">
        <f t="shared" si="67"/>
        <v>3.2997007256149402</v>
      </c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0"/>
      <c r="AH1184" s="60"/>
      <c r="AI1184" s="60"/>
      <c r="AJ1184" s="60"/>
      <c r="AK1184" s="60"/>
      <c r="AL1184" s="60"/>
      <c r="AM1184" s="60"/>
      <c r="AN1184" s="60"/>
      <c r="AO1184" s="60"/>
    </row>
    <row r="1185" spans="1:41" x14ac:dyDescent="0.2">
      <c r="A1185" s="81">
        <v>2012</v>
      </c>
      <c r="B1185" s="81">
        <v>2</v>
      </c>
      <c r="C1185" s="71" t="s">
        <v>129</v>
      </c>
      <c r="D1185" s="72">
        <v>830.24334336028699</v>
      </c>
      <c r="E1185" s="72">
        <v>944.26074168168998</v>
      </c>
      <c r="F1185" s="58">
        <f t="shared" ref="F1185:F1248" si="68">((E1185/E1025)-1)*100</f>
        <v>-4.1184396368318836</v>
      </c>
      <c r="G1185" s="59">
        <f t="shared" si="66"/>
        <v>-1.1178417258379647</v>
      </c>
      <c r="H1185" s="59">
        <f t="shared" ref="H1185:H1248" si="69">((D1185/D1025)-1)*100</f>
        <v>8.8142874170703767</v>
      </c>
      <c r="I1185" s="59">
        <f t="shared" si="67"/>
        <v>4.1003167770197191</v>
      </c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/>
      <c r="AK1185" s="60"/>
      <c r="AL1185" s="60"/>
      <c r="AM1185" s="60"/>
      <c r="AN1185" s="60"/>
      <c r="AO1185" s="60"/>
    </row>
    <row r="1186" spans="1:41" x14ac:dyDescent="0.2">
      <c r="A1186" s="81">
        <v>2012</v>
      </c>
      <c r="B1186" s="81">
        <v>2</v>
      </c>
      <c r="C1186" s="71" t="s">
        <v>130</v>
      </c>
      <c r="D1186" s="72">
        <v>736.92977250374304</v>
      </c>
      <c r="E1186" s="72">
        <v>773.30389145930906</v>
      </c>
      <c r="F1186" s="58">
        <f t="shared" si="68"/>
        <v>7.3611545608758044</v>
      </c>
      <c r="G1186" s="59">
        <f t="shared" si="66"/>
        <v>-5.4339416302659931</v>
      </c>
      <c r="H1186" s="59">
        <f t="shared" si="69"/>
        <v>17.370262235895638</v>
      </c>
      <c r="I1186" s="59">
        <f t="shared" si="67"/>
        <v>-2.366561503561837</v>
      </c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/>
      <c r="AO1186" s="60"/>
    </row>
    <row r="1187" spans="1:41" x14ac:dyDescent="0.2">
      <c r="A1187" s="81">
        <v>2012</v>
      </c>
      <c r="B1187" s="81">
        <v>2</v>
      </c>
      <c r="C1187" s="71" t="s">
        <v>131</v>
      </c>
      <c r="D1187" s="72">
        <v>513.14952106846397</v>
      </c>
      <c r="E1187" s="72">
        <v>458.88075593086199</v>
      </c>
      <c r="F1187" s="58">
        <f t="shared" si="68"/>
        <v>31.874446587158168</v>
      </c>
      <c r="G1187" s="59">
        <f t="shared" si="66"/>
        <v>5.3770778491201821</v>
      </c>
      <c r="H1187" s="59">
        <f t="shared" si="69"/>
        <v>37.138646075832504</v>
      </c>
      <c r="I1187" s="59">
        <f t="shared" si="67"/>
        <v>9.5088152973099582</v>
      </c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0"/>
      <c r="AH1187" s="60"/>
      <c r="AI1187" s="60"/>
      <c r="AJ1187" s="60"/>
      <c r="AK1187" s="60"/>
      <c r="AL1187" s="60"/>
      <c r="AM1187" s="60"/>
      <c r="AN1187" s="60"/>
      <c r="AO1187" s="60"/>
    </row>
    <row r="1188" spans="1:41" x14ac:dyDescent="0.2">
      <c r="A1188" s="81">
        <v>2012</v>
      </c>
      <c r="B1188" s="81">
        <v>2</v>
      </c>
      <c r="C1188" s="71" t="s">
        <v>132</v>
      </c>
      <c r="D1188" s="72">
        <v>1032.5603015997201</v>
      </c>
      <c r="E1188" s="72">
        <v>1084.71241766355</v>
      </c>
      <c r="F1188" s="58">
        <f t="shared" si="68"/>
        <v>-5.7019471313781374</v>
      </c>
      <c r="G1188" s="59">
        <f t="shared" si="66"/>
        <v>-1.1128961255510661</v>
      </c>
      <c r="H1188" s="59">
        <f t="shared" si="69"/>
        <v>-1.4292491464523494</v>
      </c>
      <c r="I1188" s="59">
        <f t="shared" si="67"/>
        <v>0.80494766509489057</v>
      </c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0"/>
      <c r="AH1188" s="60"/>
      <c r="AI1188" s="60"/>
      <c r="AJ1188" s="60"/>
      <c r="AK1188" s="60"/>
      <c r="AL1188" s="60"/>
      <c r="AM1188" s="60"/>
      <c r="AN1188" s="60"/>
      <c r="AO1188" s="60"/>
    </row>
    <row r="1189" spans="1:41" x14ac:dyDescent="0.2">
      <c r="A1189" s="81">
        <v>2012</v>
      </c>
      <c r="B1189" s="81">
        <v>2</v>
      </c>
      <c r="C1189" s="71" t="s">
        <v>133</v>
      </c>
      <c r="D1189" s="72">
        <v>1024.05652281734</v>
      </c>
      <c r="E1189" s="72">
        <v>1195.1883290373701</v>
      </c>
      <c r="F1189" s="58">
        <f t="shared" si="68"/>
        <v>-14.842949079873492</v>
      </c>
      <c r="G1189" s="59">
        <f t="shared" si="66"/>
        <v>2.3651947102756088</v>
      </c>
      <c r="H1189" s="59">
        <f t="shared" si="69"/>
        <v>-1.0888403595770813</v>
      </c>
      <c r="I1189" s="59">
        <f t="shared" si="67"/>
        <v>5.2133526890156379</v>
      </c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0"/>
      <c r="AH1189" s="60"/>
      <c r="AI1189" s="60"/>
      <c r="AJ1189" s="60"/>
      <c r="AK1189" s="60"/>
      <c r="AL1189" s="60"/>
      <c r="AM1189" s="60"/>
      <c r="AN1189" s="60"/>
      <c r="AO1189" s="60"/>
    </row>
    <row r="1190" spans="1:41" x14ac:dyDescent="0.2">
      <c r="A1190" s="81">
        <v>2012</v>
      </c>
      <c r="B1190" s="81">
        <v>2</v>
      </c>
      <c r="C1190" s="71" t="s">
        <v>134</v>
      </c>
      <c r="D1190" s="72">
        <v>381.910401423699</v>
      </c>
      <c r="E1190" s="72">
        <v>448.07410178569501</v>
      </c>
      <c r="F1190" s="58">
        <f t="shared" si="68"/>
        <v>-7.4596633028992549</v>
      </c>
      <c r="G1190" s="59">
        <f t="shared" si="66"/>
        <v>-3.2716623638634812</v>
      </c>
      <c r="H1190" s="59">
        <f t="shared" si="69"/>
        <v>0.75604074014361533</v>
      </c>
      <c r="I1190" s="59">
        <f t="shared" si="67"/>
        <v>2.7993373061978577</v>
      </c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/>
      <c r="AO1190" s="60"/>
    </row>
    <row r="1191" spans="1:41" x14ac:dyDescent="0.2">
      <c r="A1191" s="81">
        <v>2012</v>
      </c>
      <c r="B1191" s="81">
        <v>2</v>
      </c>
      <c r="C1191" s="69" t="s">
        <v>135</v>
      </c>
      <c r="D1191" s="70">
        <v>884.92153934118596</v>
      </c>
      <c r="E1191" s="70">
        <v>984.40467119064999</v>
      </c>
      <c r="F1191" s="58">
        <f t="shared" si="68"/>
        <v>1.8712146983458577</v>
      </c>
      <c r="G1191" s="59">
        <f t="shared" si="66"/>
        <v>0.49555280756763409</v>
      </c>
      <c r="H1191" s="59">
        <f t="shared" si="69"/>
        <v>4.7907004805351372</v>
      </c>
      <c r="I1191" s="59">
        <f t="shared" si="67"/>
        <v>0.28267599391185172</v>
      </c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/>
      <c r="AO1191" s="60"/>
    </row>
    <row r="1192" spans="1:41" x14ac:dyDescent="0.2">
      <c r="A1192" s="81">
        <v>2012</v>
      </c>
      <c r="B1192" s="81">
        <v>2</v>
      </c>
      <c r="C1192" s="71" t="s">
        <v>4</v>
      </c>
      <c r="D1192" s="72">
        <v>386.63335813514999</v>
      </c>
      <c r="E1192" s="72">
        <v>436.05102745851798</v>
      </c>
      <c r="F1192" s="58">
        <f t="shared" si="68"/>
        <v>2.1941865103518143</v>
      </c>
      <c r="G1192" s="59">
        <f t="shared" si="66"/>
        <v>0.31237961925529856</v>
      </c>
      <c r="H1192" s="59">
        <f t="shared" si="69"/>
        <v>8.0538670271970147</v>
      </c>
      <c r="I1192" s="59">
        <f t="shared" si="67"/>
        <v>1.7263322039797302</v>
      </c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/>
      <c r="AO1192" s="60"/>
    </row>
    <row r="1193" spans="1:41" x14ac:dyDescent="0.2">
      <c r="A1193" s="81">
        <v>2012</v>
      </c>
      <c r="B1193" s="81">
        <v>2</v>
      </c>
      <c r="C1193" s="71" t="s">
        <v>136</v>
      </c>
      <c r="D1193" s="72">
        <v>498.73405905952001</v>
      </c>
      <c r="E1193" s="72">
        <v>544.46323595966703</v>
      </c>
      <c r="F1193" s="58">
        <f t="shared" si="68"/>
        <v>1.6763785976321888</v>
      </c>
      <c r="G1193" s="59">
        <f t="shared" ref="G1193:G1256" si="70">((E1193/E1153)-1)*100</f>
        <v>2.1420352982137736E-2</v>
      </c>
      <c r="H1193" s="59">
        <f t="shared" si="69"/>
        <v>2.7645798988823467</v>
      </c>
      <c r="I1193" s="59">
        <f t="shared" ref="I1193:I1256" si="71">((D1193/D1153)-1)*100</f>
        <v>-0.14778399955434063</v>
      </c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/>
      <c r="AO1193" s="60"/>
    </row>
    <row r="1194" spans="1:41" x14ac:dyDescent="0.2">
      <c r="A1194" s="81">
        <v>2012</v>
      </c>
      <c r="B1194" s="81">
        <v>2</v>
      </c>
      <c r="C1194" s="69" t="s">
        <v>137</v>
      </c>
      <c r="D1194" s="70">
        <v>2121.64654459545</v>
      </c>
      <c r="E1194" s="70">
        <v>2262.9597827458701</v>
      </c>
      <c r="F1194" s="58">
        <f t="shared" si="68"/>
        <v>2.4980307503528643</v>
      </c>
      <c r="G1194" s="59">
        <f t="shared" si="70"/>
        <v>16.712315264590451</v>
      </c>
      <c r="H1194" s="59">
        <f t="shared" si="69"/>
        <v>10.103975520039299</v>
      </c>
      <c r="I1194" s="59">
        <f t="shared" si="71"/>
        <v>17.577931741680629</v>
      </c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/>
      <c r="AO1194" s="60"/>
    </row>
    <row r="1195" spans="1:41" x14ac:dyDescent="0.2">
      <c r="A1195" s="81">
        <v>2012</v>
      </c>
      <c r="B1195" s="81">
        <v>2</v>
      </c>
      <c r="C1195" s="71" t="s">
        <v>138</v>
      </c>
      <c r="D1195" s="72">
        <v>1323.7244529207401</v>
      </c>
      <c r="E1195" s="72">
        <v>1490.62020582016</v>
      </c>
      <c r="F1195" s="58">
        <f t="shared" si="68"/>
        <v>-1.0489438321916511</v>
      </c>
      <c r="G1195" s="59">
        <f t="shared" si="70"/>
        <v>7.3394215180144107</v>
      </c>
      <c r="H1195" s="59">
        <f t="shared" si="69"/>
        <v>9.4900769507704652</v>
      </c>
      <c r="I1195" s="59">
        <f t="shared" si="71"/>
        <v>10.476167247260726</v>
      </c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/>
      <c r="AO1195" s="60"/>
    </row>
    <row r="1196" spans="1:41" x14ac:dyDescent="0.2">
      <c r="A1196" s="81">
        <v>2012</v>
      </c>
      <c r="B1196" s="81">
        <v>2</v>
      </c>
      <c r="C1196" s="71" t="s">
        <v>139</v>
      </c>
      <c r="D1196" s="72">
        <v>355.58987678887598</v>
      </c>
      <c r="E1196" s="72">
        <v>370.574358443964</v>
      </c>
      <c r="F1196" s="58">
        <f t="shared" si="68"/>
        <v>14.762811565393363</v>
      </c>
      <c r="G1196" s="59">
        <f t="shared" si="70"/>
        <v>34.428339041239944</v>
      </c>
      <c r="H1196" s="59">
        <f t="shared" si="69"/>
        <v>14.9362737888022</v>
      </c>
      <c r="I1196" s="59">
        <f t="shared" si="71"/>
        <v>30.576816673677953</v>
      </c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0"/>
      <c r="AH1196" s="60"/>
      <c r="AI1196" s="60"/>
      <c r="AJ1196" s="60"/>
      <c r="AK1196" s="60"/>
      <c r="AL1196" s="60"/>
      <c r="AM1196" s="60"/>
      <c r="AN1196" s="60"/>
      <c r="AO1196" s="60"/>
    </row>
    <row r="1197" spans="1:41" x14ac:dyDescent="0.2">
      <c r="A1197" s="81">
        <v>2012</v>
      </c>
      <c r="B1197" s="81">
        <v>2</v>
      </c>
      <c r="C1197" s="71" t="s">
        <v>140</v>
      </c>
      <c r="D1197" s="72">
        <v>413.31875757771797</v>
      </c>
      <c r="E1197" s="72">
        <v>332.330920454303</v>
      </c>
      <c r="F1197" s="58">
        <f t="shared" si="68"/>
        <v>4.4308190034989536</v>
      </c>
      <c r="G1197" s="59">
        <f t="shared" si="70"/>
        <v>16.580179696437369</v>
      </c>
      <c r="H1197" s="59">
        <f t="shared" si="69"/>
        <v>12.442165135895511</v>
      </c>
      <c r="I1197" s="59">
        <f t="shared" si="71"/>
        <v>13.611170913798908</v>
      </c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0"/>
      <c r="AH1197" s="60"/>
      <c r="AI1197" s="60"/>
      <c r="AJ1197" s="60"/>
      <c r="AK1197" s="60"/>
      <c r="AL1197" s="60"/>
      <c r="AM1197" s="60"/>
      <c r="AN1197" s="60"/>
      <c r="AO1197" s="60"/>
    </row>
    <row r="1198" spans="1:41" x14ac:dyDescent="0.2">
      <c r="A1198" s="81">
        <v>2012</v>
      </c>
      <c r="B1198" s="81">
        <v>2</v>
      </c>
      <c r="C1198" s="69" t="s">
        <v>141</v>
      </c>
      <c r="D1198" s="70">
        <v>7215.1943063446897</v>
      </c>
      <c r="E1198" s="70">
        <v>8720.0462706414601</v>
      </c>
      <c r="F1198" s="58">
        <f t="shared" si="68"/>
        <v>5.7700539195790546</v>
      </c>
      <c r="G1198" s="59">
        <f t="shared" si="70"/>
        <v>0.72269364522961066</v>
      </c>
      <c r="H1198" s="59">
        <f t="shared" si="69"/>
        <v>6.642575406250506</v>
      </c>
      <c r="I1198" s="59">
        <f t="shared" si="71"/>
        <v>0.85561268999478912</v>
      </c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/>
      <c r="AO1198" s="60"/>
    </row>
    <row r="1199" spans="1:41" x14ac:dyDescent="0.2">
      <c r="A1199" s="81">
        <v>2012</v>
      </c>
      <c r="B1199" s="81">
        <v>2</v>
      </c>
      <c r="C1199" s="71" t="s">
        <v>142</v>
      </c>
      <c r="D1199" s="72">
        <v>4661.3914278008797</v>
      </c>
      <c r="E1199" s="72">
        <v>5441.3049367417198</v>
      </c>
      <c r="F1199" s="58">
        <f t="shared" si="68"/>
        <v>6.8836722745503565</v>
      </c>
      <c r="G1199" s="59">
        <f t="shared" si="70"/>
        <v>1.1925499476905133</v>
      </c>
      <c r="H1199" s="59">
        <f t="shared" si="69"/>
        <v>6.5004905009913072</v>
      </c>
      <c r="I1199" s="59">
        <f t="shared" si="71"/>
        <v>0.84704677612785773</v>
      </c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0"/>
      <c r="AH1199" s="60"/>
      <c r="AI1199" s="60"/>
      <c r="AJ1199" s="60"/>
      <c r="AK1199" s="60"/>
      <c r="AL1199" s="60"/>
      <c r="AM1199" s="60"/>
      <c r="AN1199" s="60"/>
      <c r="AO1199" s="60"/>
    </row>
    <row r="1200" spans="1:41" x14ac:dyDescent="0.2">
      <c r="A1200" s="81">
        <v>2012</v>
      </c>
      <c r="B1200" s="81">
        <v>2</v>
      </c>
      <c r="C1200" s="71" t="s">
        <v>5</v>
      </c>
      <c r="D1200" s="72">
        <v>1532.0139802159199</v>
      </c>
      <c r="E1200" s="72">
        <v>2022.5515308578299</v>
      </c>
      <c r="F1200" s="58">
        <f t="shared" si="68"/>
        <v>3.1764346713399672</v>
      </c>
      <c r="G1200" s="59">
        <f t="shared" si="70"/>
        <v>-0.45806390978417877</v>
      </c>
      <c r="H1200" s="59">
        <f t="shared" si="69"/>
        <v>1.6402881231229127</v>
      </c>
      <c r="I1200" s="59">
        <f t="shared" si="71"/>
        <v>0.20552716064738963</v>
      </c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/>
      <c r="AO1200" s="60"/>
    </row>
    <row r="1201" spans="1:41" x14ac:dyDescent="0.2">
      <c r="A1201" s="81">
        <v>2012</v>
      </c>
      <c r="B1201" s="81">
        <v>2</v>
      </c>
      <c r="C1201" s="71" t="s">
        <v>6</v>
      </c>
      <c r="D1201" s="72">
        <v>1027.25561031803</v>
      </c>
      <c r="E1201" s="72">
        <v>1268.60198386967</v>
      </c>
      <c r="F1201" s="58">
        <f t="shared" si="68"/>
        <v>5.195923404127667</v>
      </c>
      <c r="G1201" s="59">
        <f t="shared" si="70"/>
        <v>1.3633774444684166</v>
      </c>
      <c r="H1201" s="59">
        <f t="shared" si="69"/>
        <v>17.109801100546495</v>
      </c>
      <c r="I1201" s="59">
        <f t="shared" si="71"/>
        <v>2.6999230429598953</v>
      </c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/>
      <c r="AO1201" s="60"/>
    </row>
    <row r="1202" spans="1:41" x14ac:dyDescent="0.2">
      <c r="A1202" s="81">
        <v>2012</v>
      </c>
      <c r="B1202" s="81">
        <v>2</v>
      </c>
      <c r="C1202" s="69" t="s">
        <v>143</v>
      </c>
      <c r="D1202" s="70">
        <v>2036.3610715209199</v>
      </c>
      <c r="E1202" s="70">
        <v>2085.6008685632301</v>
      </c>
      <c r="F1202" s="58">
        <f t="shared" si="68"/>
        <v>3.5612288202782949</v>
      </c>
      <c r="G1202" s="59">
        <f t="shared" si="70"/>
        <v>0.1787458882462678</v>
      </c>
      <c r="H1202" s="59">
        <f t="shared" si="69"/>
        <v>5.116398907236408</v>
      </c>
      <c r="I1202" s="59">
        <f t="shared" si="71"/>
        <v>2.0916197674756498</v>
      </c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/>
      <c r="AO1202" s="60"/>
    </row>
    <row r="1203" spans="1:41" x14ac:dyDescent="0.2">
      <c r="A1203" s="81">
        <v>2012</v>
      </c>
      <c r="B1203" s="81">
        <v>2</v>
      </c>
      <c r="C1203" s="71" t="s">
        <v>143</v>
      </c>
      <c r="D1203" s="72">
        <v>2036.3610715209199</v>
      </c>
      <c r="E1203" s="72">
        <v>2085.6008685632301</v>
      </c>
      <c r="F1203" s="58">
        <f t="shared" si="68"/>
        <v>3.5612288202782949</v>
      </c>
      <c r="G1203" s="59">
        <f t="shared" si="70"/>
        <v>0.1787458882462678</v>
      </c>
      <c r="H1203" s="59">
        <f t="shared" si="69"/>
        <v>5.116398907236408</v>
      </c>
      <c r="I1203" s="59">
        <f t="shared" si="71"/>
        <v>2.0916197674756498</v>
      </c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/>
      <c r="AO1203" s="60"/>
    </row>
    <row r="1204" spans="1:41" x14ac:dyDescent="0.2">
      <c r="A1204" s="81">
        <v>2012</v>
      </c>
      <c r="B1204" s="81">
        <v>2</v>
      </c>
      <c r="C1204" s="69" t="s">
        <v>7</v>
      </c>
      <c r="D1204" s="70">
        <v>3473.0491010189598</v>
      </c>
      <c r="E1204" s="70">
        <v>3418.9927211265499</v>
      </c>
      <c r="F1204" s="58">
        <f t="shared" si="68"/>
        <v>11.180161405070098</v>
      </c>
      <c r="G1204" s="59">
        <f t="shared" si="70"/>
        <v>3.0252898449937504</v>
      </c>
      <c r="H1204" s="59">
        <f t="shared" si="69"/>
        <v>15.260064153563913</v>
      </c>
      <c r="I1204" s="59">
        <f t="shared" si="71"/>
        <v>4.0196132736370238</v>
      </c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0"/>
      <c r="AH1204" s="60"/>
      <c r="AI1204" s="60"/>
      <c r="AJ1204" s="60"/>
      <c r="AK1204" s="60"/>
      <c r="AL1204" s="60"/>
      <c r="AM1204" s="60"/>
      <c r="AN1204" s="60"/>
      <c r="AO1204" s="60"/>
    </row>
    <row r="1205" spans="1:41" x14ac:dyDescent="0.2">
      <c r="A1205" s="81">
        <v>2012</v>
      </c>
      <c r="B1205" s="81">
        <v>2</v>
      </c>
      <c r="C1205" s="71" t="s">
        <v>7</v>
      </c>
      <c r="D1205" s="72">
        <v>3473.0491010189598</v>
      </c>
      <c r="E1205" s="72">
        <v>3418.9927211265499</v>
      </c>
      <c r="F1205" s="58">
        <f t="shared" si="68"/>
        <v>11.180161405070098</v>
      </c>
      <c r="G1205" s="59">
        <f t="shared" si="70"/>
        <v>3.0252898449937504</v>
      </c>
      <c r="H1205" s="59">
        <f t="shared" si="69"/>
        <v>15.260064153563913</v>
      </c>
      <c r="I1205" s="59">
        <f t="shared" si="71"/>
        <v>4.0196132736370238</v>
      </c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0"/>
      <c r="AH1205" s="60"/>
      <c r="AI1205" s="60"/>
      <c r="AJ1205" s="60"/>
      <c r="AK1205" s="60"/>
      <c r="AL1205" s="60"/>
      <c r="AM1205" s="60"/>
      <c r="AN1205" s="60"/>
      <c r="AO1205" s="60"/>
    </row>
    <row r="1206" spans="1:41" x14ac:dyDescent="0.2">
      <c r="A1206" s="81">
        <v>2012</v>
      </c>
      <c r="B1206" s="81">
        <v>2</v>
      </c>
      <c r="C1206" s="69" t="s">
        <v>8</v>
      </c>
      <c r="D1206" s="70">
        <v>5804.8817562785998</v>
      </c>
      <c r="E1206" s="70">
        <v>6296.1537580980203</v>
      </c>
      <c r="F1206" s="58">
        <f t="shared" si="68"/>
        <v>3.4858397348876746</v>
      </c>
      <c r="G1206" s="59">
        <f t="shared" si="70"/>
        <v>0.81533867045924246</v>
      </c>
      <c r="H1206" s="59">
        <f t="shared" si="69"/>
        <v>6.3664613203797016</v>
      </c>
      <c r="I1206" s="59">
        <f t="shared" si="71"/>
        <v>1.8735546566728933</v>
      </c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60"/>
    </row>
    <row r="1207" spans="1:41" x14ac:dyDescent="0.2">
      <c r="A1207" s="81">
        <v>2012</v>
      </c>
      <c r="B1207" s="81">
        <v>2</v>
      </c>
      <c r="C1207" s="71" t="s">
        <v>8</v>
      </c>
      <c r="D1207" s="72">
        <v>5804.8817562785998</v>
      </c>
      <c r="E1207" s="72">
        <v>6296.1537580980203</v>
      </c>
      <c r="F1207" s="58">
        <f t="shared" si="68"/>
        <v>3.4858397348876746</v>
      </c>
      <c r="G1207" s="59">
        <f t="shared" si="70"/>
        <v>0.81533867045924246</v>
      </c>
      <c r="H1207" s="59">
        <f t="shared" si="69"/>
        <v>6.3664613203797016</v>
      </c>
      <c r="I1207" s="59">
        <f t="shared" si="71"/>
        <v>1.8735546566728933</v>
      </c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60"/>
    </row>
    <row r="1208" spans="1:41" x14ac:dyDescent="0.2">
      <c r="A1208" s="81">
        <v>2012</v>
      </c>
      <c r="B1208" s="81">
        <v>2</v>
      </c>
      <c r="C1208" s="69" t="s">
        <v>144</v>
      </c>
      <c r="D1208" s="70">
        <v>3464.1591969317001</v>
      </c>
      <c r="E1208" s="70">
        <v>4208.8545627031399</v>
      </c>
      <c r="F1208" s="58">
        <f t="shared" si="68"/>
        <v>6.4347031576886149</v>
      </c>
      <c r="G1208" s="59">
        <f t="shared" si="70"/>
        <v>2.10377931584671</v>
      </c>
      <c r="H1208" s="59">
        <f t="shared" si="69"/>
        <v>15.117467061478784</v>
      </c>
      <c r="I1208" s="59">
        <f t="shared" si="71"/>
        <v>3.9809221674082185</v>
      </c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/>
      <c r="AN1208" s="60"/>
      <c r="AO1208" s="60"/>
    </row>
    <row r="1209" spans="1:41" x14ac:dyDescent="0.2">
      <c r="A1209" s="81">
        <v>2012</v>
      </c>
      <c r="B1209" s="81">
        <v>2</v>
      </c>
      <c r="C1209" s="71" t="s">
        <v>144</v>
      </c>
      <c r="D1209" s="72">
        <v>3464.1591969317001</v>
      </c>
      <c r="E1209" s="72">
        <v>4208.8545627031399</v>
      </c>
      <c r="F1209" s="58">
        <f t="shared" si="68"/>
        <v>6.4347031576886149</v>
      </c>
      <c r="G1209" s="59">
        <f t="shared" si="70"/>
        <v>2.10377931584671</v>
      </c>
      <c r="H1209" s="59">
        <f t="shared" si="69"/>
        <v>15.117467061478784</v>
      </c>
      <c r="I1209" s="59">
        <f t="shared" si="71"/>
        <v>3.9809221674082185</v>
      </c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0"/>
      <c r="AH1209" s="60"/>
      <c r="AI1209" s="60"/>
      <c r="AJ1209" s="60"/>
      <c r="AK1209" s="60"/>
      <c r="AL1209" s="60"/>
      <c r="AM1209" s="60"/>
      <c r="AN1209" s="60"/>
      <c r="AO1209" s="60"/>
    </row>
    <row r="1210" spans="1:41" x14ac:dyDescent="0.2">
      <c r="A1210" s="81">
        <v>2012</v>
      </c>
      <c r="B1210" s="81">
        <v>2</v>
      </c>
      <c r="C1210" s="69" t="s">
        <v>145</v>
      </c>
      <c r="D1210" s="70">
        <v>5366.4060772069597</v>
      </c>
      <c r="E1210" s="70">
        <v>6209.8398260658596</v>
      </c>
      <c r="F1210" s="58">
        <f t="shared" si="68"/>
        <v>3.0884983612260219</v>
      </c>
      <c r="G1210" s="59">
        <f t="shared" si="70"/>
        <v>1.739473632515165</v>
      </c>
      <c r="H1210" s="59">
        <f t="shared" si="69"/>
        <v>9.1171709826476377</v>
      </c>
      <c r="I1210" s="59">
        <f t="shared" si="71"/>
        <v>2.9847501579187252</v>
      </c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0"/>
      <c r="AH1210" s="60"/>
      <c r="AI1210" s="60"/>
      <c r="AJ1210" s="60"/>
      <c r="AK1210" s="60"/>
      <c r="AL1210" s="60"/>
      <c r="AM1210" s="60"/>
      <c r="AN1210" s="60"/>
      <c r="AO1210" s="60"/>
    </row>
    <row r="1211" spans="1:41" x14ac:dyDescent="0.2">
      <c r="A1211" s="81">
        <v>2012</v>
      </c>
      <c r="B1211" s="81">
        <v>2</v>
      </c>
      <c r="C1211" s="71" t="s">
        <v>146</v>
      </c>
      <c r="D1211" s="72">
        <v>2630.02773284362</v>
      </c>
      <c r="E1211" s="72">
        <v>3022.7911833153198</v>
      </c>
      <c r="F1211" s="58">
        <f t="shared" si="68"/>
        <v>1.2683421012550378</v>
      </c>
      <c r="G1211" s="59">
        <f t="shared" si="70"/>
        <v>3.9342444658310161</v>
      </c>
      <c r="H1211" s="59">
        <f t="shared" si="69"/>
        <v>4.8703688867508088</v>
      </c>
      <c r="I1211" s="59">
        <f t="shared" si="71"/>
        <v>1.0628997236761917</v>
      </c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0"/>
      <c r="AH1211" s="60"/>
      <c r="AI1211" s="60"/>
      <c r="AJ1211" s="60"/>
      <c r="AK1211" s="60"/>
      <c r="AL1211" s="60"/>
      <c r="AM1211" s="60"/>
      <c r="AN1211" s="60"/>
      <c r="AO1211" s="60"/>
    </row>
    <row r="1212" spans="1:41" x14ac:dyDescent="0.2">
      <c r="A1212" s="81">
        <v>2012</v>
      </c>
      <c r="B1212" s="81">
        <v>2</v>
      </c>
      <c r="C1212" s="71" t="s">
        <v>147</v>
      </c>
      <c r="D1212" s="72">
        <v>1853.42700341299</v>
      </c>
      <c r="E1212" s="72">
        <v>2223.3829845433502</v>
      </c>
      <c r="F1212" s="58">
        <f t="shared" si="68"/>
        <v>4.0548605835593499</v>
      </c>
      <c r="G1212" s="59">
        <f t="shared" si="70"/>
        <v>-1.05719951237353</v>
      </c>
      <c r="H1212" s="59">
        <f t="shared" si="69"/>
        <v>11.336224128579664</v>
      </c>
      <c r="I1212" s="59">
        <f t="shared" si="71"/>
        <v>0.49657176016577598</v>
      </c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0"/>
      <c r="AH1212" s="60"/>
      <c r="AI1212" s="60"/>
      <c r="AJ1212" s="60"/>
      <c r="AK1212" s="60"/>
      <c r="AL1212" s="60"/>
      <c r="AM1212" s="60"/>
      <c r="AN1212" s="60"/>
      <c r="AO1212" s="60"/>
    </row>
    <row r="1213" spans="1:41" x14ac:dyDescent="0.2">
      <c r="A1213" s="81">
        <v>2012</v>
      </c>
      <c r="B1213" s="81">
        <v>2</v>
      </c>
      <c r="C1213" s="71" t="s">
        <v>148</v>
      </c>
      <c r="D1213" s="72">
        <v>837.16605994195902</v>
      </c>
      <c r="E1213" s="72">
        <v>976.58538133107697</v>
      </c>
      <c r="F1213" s="58">
        <f t="shared" si="68"/>
        <v>7.3895466467690962</v>
      </c>
      <c r="G1213" s="59">
        <f t="shared" si="70"/>
        <v>2.3028961270839865</v>
      </c>
      <c r="H1213" s="59">
        <f t="shared" si="69"/>
        <v>15.682423045186722</v>
      </c>
      <c r="I1213" s="59">
        <f t="shared" si="71"/>
        <v>4.0725388510364446</v>
      </c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/>
      <c r="AN1213" s="60"/>
      <c r="AO1213" s="60"/>
    </row>
    <row r="1214" spans="1:41" x14ac:dyDescent="0.2">
      <c r="A1214" s="81">
        <v>2012</v>
      </c>
      <c r="B1214" s="81">
        <v>2</v>
      </c>
      <c r="C1214" s="69" t="s">
        <v>149</v>
      </c>
      <c r="D1214" s="70">
        <v>1581.8758920760999</v>
      </c>
      <c r="E1214" s="70">
        <v>1773.3544051620499</v>
      </c>
      <c r="F1214" s="58">
        <f t="shared" si="68"/>
        <v>1.8632466983560247</v>
      </c>
      <c r="G1214" s="59">
        <f t="shared" si="70"/>
        <v>1.6207436967246247</v>
      </c>
      <c r="H1214" s="59">
        <f t="shared" si="69"/>
        <v>6.1876638511699777</v>
      </c>
      <c r="I1214" s="59">
        <f t="shared" si="71"/>
        <v>2.7949862732117969</v>
      </c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60"/>
    </row>
    <row r="1215" spans="1:41" x14ac:dyDescent="0.2">
      <c r="A1215" s="81">
        <v>2012</v>
      </c>
      <c r="B1215" s="81">
        <v>2</v>
      </c>
      <c r="C1215" s="71" t="s">
        <v>150</v>
      </c>
      <c r="D1215" s="72">
        <v>1227.44397401438</v>
      </c>
      <c r="E1215" s="72">
        <v>1378.9403854791899</v>
      </c>
      <c r="F1215" s="58">
        <f t="shared" si="68"/>
        <v>1.5630406146522224</v>
      </c>
      <c r="G1215" s="59">
        <f t="shared" si="70"/>
        <v>1.5864529106714098</v>
      </c>
      <c r="H1215" s="59">
        <f t="shared" si="69"/>
        <v>5.2770040981841015</v>
      </c>
      <c r="I1215" s="59">
        <f t="shared" si="71"/>
        <v>2.6467035857153931</v>
      </c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60"/>
    </row>
    <row r="1216" spans="1:41" x14ac:dyDescent="0.2">
      <c r="A1216" s="81">
        <v>2012</v>
      </c>
      <c r="B1216" s="81">
        <v>2</v>
      </c>
      <c r="C1216" s="71" t="s">
        <v>9</v>
      </c>
      <c r="D1216" s="72">
        <v>353.99612436471898</v>
      </c>
      <c r="E1216" s="72">
        <v>394.82536727240102</v>
      </c>
      <c r="F1216" s="58">
        <f t="shared" si="68"/>
        <v>3.0755874710906905</v>
      </c>
      <c r="G1216" s="59">
        <f t="shared" si="70"/>
        <v>0.8407532241751392</v>
      </c>
      <c r="H1216" s="59">
        <f t="shared" si="69"/>
        <v>9.6486390158250224</v>
      </c>
      <c r="I1216" s="59">
        <f t="shared" si="71"/>
        <v>2.5390613588949895</v>
      </c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60"/>
    </row>
    <row r="1217" spans="1:41" x14ac:dyDescent="0.2">
      <c r="A1217" s="81">
        <v>2012</v>
      </c>
      <c r="B1217" s="81">
        <v>2</v>
      </c>
      <c r="C1217" s="69" t="s">
        <v>10</v>
      </c>
      <c r="D1217" s="70">
        <v>36508.5761417104</v>
      </c>
      <c r="E1217" s="70">
        <v>40982.147378398004</v>
      </c>
      <c r="F1217" s="58">
        <f t="shared" si="68"/>
        <v>3.9694984415181711</v>
      </c>
      <c r="G1217" s="59">
        <f t="shared" si="70"/>
        <v>1.7695904994476708</v>
      </c>
      <c r="H1217" s="59">
        <f t="shared" si="69"/>
        <v>8.6928974255604743</v>
      </c>
      <c r="I1217" s="59">
        <f t="shared" si="71"/>
        <v>2.8068632892360057</v>
      </c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60"/>
    </row>
    <row r="1218" spans="1:41" x14ac:dyDescent="0.2">
      <c r="A1218" s="81">
        <v>2012</v>
      </c>
      <c r="B1218" s="81">
        <v>2</v>
      </c>
      <c r="C1218" s="73" t="s">
        <v>11</v>
      </c>
      <c r="D1218" s="72">
        <v>4522.2500195255197</v>
      </c>
      <c r="E1218" s="72">
        <v>4856.8856134874404</v>
      </c>
      <c r="F1218" s="58">
        <f t="shared" si="68"/>
        <v>7.2856179708166824</v>
      </c>
      <c r="G1218" s="59">
        <f t="shared" si="70"/>
        <v>-3.0082954842614029E-2</v>
      </c>
      <c r="H1218" s="59">
        <f t="shared" si="69"/>
        <v>7.5711326695049319</v>
      </c>
      <c r="I1218" s="59">
        <f t="shared" si="71"/>
        <v>2.857912579370514</v>
      </c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/>
      <c r="AN1218" s="60"/>
      <c r="AO1218" s="60"/>
    </row>
    <row r="1219" spans="1:41" x14ac:dyDescent="0.2">
      <c r="A1219" s="81">
        <v>2012</v>
      </c>
      <c r="B1219" s="81">
        <v>2</v>
      </c>
      <c r="C1219" s="74" t="s">
        <v>12</v>
      </c>
      <c r="D1219" s="92">
        <v>41049.734833944698</v>
      </c>
      <c r="E1219" s="92">
        <v>45873.050157069498</v>
      </c>
      <c r="F1219" s="58">
        <f t="shared" si="68"/>
        <v>4.3230030060622537</v>
      </c>
      <c r="G1219" s="59">
        <f t="shared" si="70"/>
        <v>1.6208908193523941</v>
      </c>
      <c r="H1219" s="59">
        <f t="shared" si="69"/>
        <v>8.5538296149548554</v>
      </c>
      <c r="I1219" s="59">
        <f t="shared" si="71"/>
        <v>2.8260411558055365</v>
      </c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0"/>
      <c r="AH1219" s="60"/>
      <c r="AI1219" s="60"/>
      <c r="AJ1219" s="60"/>
      <c r="AK1219" s="60"/>
      <c r="AL1219" s="60"/>
      <c r="AM1219" s="60"/>
      <c r="AN1219" s="60"/>
      <c r="AO1219" s="60"/>
    </row>
    <row r="1220" spans="1:41" x14ac:dyDescent="0.2">
      <c r="A1220" s="81">
        <v>2012</v>
      </c>
      <c r="B1220" s="81">
        <v>3</v>
      </c>
      <c r="C1220" s="69" t="s">
        <v>127</v>
      </c>
      <c r="D1220" s="70">
        <v>2.8298351165226299</v>
      </c>
      <c r="E1220" s="70">
        <v>2.87094578122037</v>
      </c>
      <c r="F1220" s="58">
        <f t="shared" si="68"/>
        <v>-0.88027974197710801</v>
      </c>
      <c r="G1220" s="59">
        <f t="shared" si="70"/>
        <v>-0.505093594525996</v>
      </c>
      <c r="H1220" s="59">
        <f t="shared" si="69"/>
        <v>4.1988282047071834</v>
      </c>
      <c r="I1220" s="59">
        <f t="shared" si="71"/>
        <v>1.3236131212981617</v>
      </c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0"/>
      <c r="AH1220" s="60"/>
      <c r="AI1220" s="60"/>
      <c r="AJ1220" s="60"/>
      <c r="AK1220" s="60"/>
      <c r="AL1220" s="60"/>
      <c r="AM1220" s="60"/>
      <c r="AN1220" s="60"/>
      <c r="AO1220" s="60"/>
    </row>
    <row r="1221" spans="1:41" x14ac:dyDescent="0.2">
      <c r="A1221" s="81">
        <v>2012</v>
      </c>
      <c r="B1221" s="81">
        <v>3</v>
      </c>
      <c r="C1221" s="71" t="s">
        <v>127</v>
      </c>
      <c r="D1221" s="72">
        <v>2.8298351165226299</v>
      </c>
      <c r="E1221" s="72">
        <v>2.87094578122037</v>
      </c>
      <c r="F1221" s="58">
        <f t="shared" si="68"/>
        <v>-0.88027974197710801</v>
      </c>
      <c r="G1221" s="59">
        <f t="shared" si="70"/>
        <v>-0.505093594525996</v>
      </c>
      <c r="H1221" s="59">
        <f t="shared" si="69"/>
        <v>4.1988282047071834</v>
      </c>
      <c r="I1221" s="59">
        <f t="shared" si="71"/>
        <v>1.3236131212981617</v>
      </c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0"/>
      <c r="AH1221" s="60"/>
      <c r="AI1221" s="60"/>
      <c r="AJ1221" s="60"/>
      <c r="AK1221" s="60"/>
      <c r="AL1221" s="60"/>
      <c r="AM1221" s="60"/>
      <c r="AN1221" s="60"/>
      <c r="AO1221" s="60"/>
    </row>
    <row r="1222" spans="1:41" x14ac:dyDescent="0.2">
      <c r="A1222" s="81">
        <v>2012</v>
      </c>
      <c r="B1222" s="81">
        <v>3</v>
      </c>
      <c r="C1222" s="69" t="s">
        <v>128</v>
      </c>
      <c r="D1222" s="70">
        <v>69.708850775708498</v>
      </c>
      <c r="E1222" s="70">
        <v>56.584983763038998</v>
      </c>
      <c r="F1222" s="58">
        <f t="shared" si="68"/>
        <v>-19.345125888697979</v>
      </c>
      <c r="G1222" s="59">
        <f t="shared" si="70"/>
        <v>-12.955065413498957</v>
      </c>
      <c r="H1222" s="59">
        <f t="shared" si="69"/>
        <v>-19.380483106641943</v>
      </c>
      <c r="I1222" s="59">
        <f t="shared" si="71"/>
        <v>-13.164184382526845</v>
      </c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0"/>
      <c r="AH1222" s="60"/>
      <c r="AI1222" s="60"/>
      <c r="AJ1222" s="60"/>
      <c r="AK1222" s="60"/>
      <c r="AL1222" s="60"/>
      <c r="AM1222" s="60"/>
      <c r="AN1222" s="60"/>
      <c r="AO1222" s="60"/>
    </row>
    <row r="1223" spans="1:41" x14ac:dyDescent="0.2">
      <c r="A1223" s="81">
        <v>2012</v>
      </c>
      <c r="B1223" s="81">
        <v>3</v>
      </c>
      <c r="C1223" s="71" t="s">
        <v>128</v>
      </c>
      <c r="D1223" s="72">
        <v>69.708850775708498</v>
      </c>
      <c r="E1223" s="72">
        <v>56.584983763038998</v>
      </c>
      <c r="F1223" s="58">
        <f t="shared" si="68"/>
        <v>-19.345125888697979</v>
      </c>
      <c r="G1223" s="59">
        <f t="shared" si="70"/>
        <v>-12.955065413498957</v>
      </c>
      <c r="H1223" s="59">
        <f t="shared" si="69"/>
        <v>-19.380483106641943</v>
      </c>
      <c r="I1223" s="59">
        <f t="shared" si="71"/>
        <v>-13.164184382526845</v>
      </c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0"/>
      <c r="AH1223" s="60"/>
      <c r="AI1223" s="60"/>
      <c r="AJ1223" s="60"/>
      <c r="AK1223" s="60"/>
      <c r="AL1223" s="60"/>
      <c r="AM1223" s="60"/>
      <c r="AN1223" s="60"/>
      <c r="AO1223" s="60"/>
    </row>
    <row r="1224" spans="1:41" x14ac:dyDescent="0.2">
      <c r="A1224" s="81">
        <v>2012</v>
      </c>
      <c r="B1224" s="81">
        <v>3</v>
      </c>
      <c r="C1224" s="69" t="s">
        <v>3</v>
      </c>
      <c r="D1224" s="70">
        <v>4582.1639051603097</v>
      </c>
      <c r="E1224" s="70">
        <v>4980.93072848262</v>
      </c>
      <c r="F1224" s="58">
        <f t="shared" si="68"/>
        <v>-2.2237197794143571</v>
      </c>
      <c r="G1224" s="59">
        <f t="shared" si="70"/>
        <v>-0.77987911641840268</v>
      </c>
      <c r="H1224" s="59">
        <f t="shared" si="69"/>
        <v>7.0259544933971574</v>
      </c>
      <c r="I1224" s="59">
        <f t="shared" si="71"/>
        <v>1.2488215628988719</v>
      </c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0"/>
      <c r="AH1224" s="60"/>
      <c r="AI1224" s="60"/>
      <c r="AJ1224" s="60"/>
      <c r="AK1224" s="60"/>
      <c r="AL1224" s="60"/>
      <c r="AM1224" s="60"/>
      <c r="AN1224" s="60"/>
      <c r="AO1224" s="60"/>
    </row>
    <row r="1225" spans="1:41" x14ac:dyDescent="0.2">
      <c r="A1225" s="81">
        <v>2012</v>
      </c>
      <c r="B1225" s="81">
        <v>3</v>
      </c>
      <c r="C1225" s="71" t="s">
        <v>129</v>
      </c>
      <c r="D1225" s="72">
        <v>872.15587705226903</v>
      </c>
      <c r="E1225" s="72">
        <v>958.465635253355</v>
      </c>
      <c r="F1225" s="58">
        <f t="shared" si="68"/>
        <v>-2.2187594747288708</v>
      </c>
      <c r="G1225" s="59">
        <f t="shared" si="70"/>
        <v>1.504340162058071</v>
      </c>
      <c r="H1225" s="59">
        <f t="shared" si="69"/>
        <v>13.26696717130773</v>
      </c>
      <c r="I1225" s="59">
        <f t="shared" si="71"/>
        <v>5.0482227924101508</v>
      </c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0"/>
      <c r="AH1225" s="60"/>
      <c r="AI1225" s="60"/>
      <c r="AJ1225" s="60"/>
      <c r="AK1225" s="60"/>
      <c r="AL1225" s="60"/>
      <c r="AM1225" s="60"/>
      <c r="AN1225" s="60"/>
      <c r="AO1225" s="60"/>
    </row>
    <row r="1226" spans="1:41" x14ac:dyDescent="0.2">
      <c r="A1226" s="81">
        <v>2012</v>
      </c>
      <c r="B1226" s="81">
        <v>3</v>
      </c>
      <c r="C1226" s="71" t="s">
        <v>130</v>
      </c>
      <c r="D1226" s="72">
        <v>687.01306651034702</v>
      </c>
      <c r="E1226" s="72">
        <v>699.58583545186195</v>
      </c>
      <c r="F1226" s="58">
        <f t="shared" si="68"/>
        <v>-13.866656649402465</v>
      </c>
      <c r="G1226" s="59">
        <f t="shared" si="70"/>
        <v>-9.5328701719492255</v>
      </c>
      <c r="H1226" s="59">
        <f t="shared" si="69"/>
        <v>-2.4639286838572527</v>
      </c>
      <c r="I1226" s="59">
        <f t="shared" si="71"/>
        <v>-6.773604196204797</v>
      </c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0"/>
      <c r="AH1226" s="60"/>
      <c r="AI1226" s="60"/>
      <c r="AJ1226" s="60"/>
      <c r="AK1226" s="60"/>
      <c r="AL1226" s="60"/>
      <c r="AM1226" s="60"/>
      <c r="AN1226" s="60"/>
      <c r="AO1226" s="60"/>
    </row>
    <row r="1227" spans="1:41" x14ac:dyDescent="0.2">
      <c r="A1227" s="81">
        <v>2012</v>
      </c>
      <c r="B1227" s="81">
        <v>3</v>
      </c>
      <c r="C1227" s="71" t="s">
        <v>131</v>
      </c>
      <c r="D1227" s="72">
        <v>538.47110557954102</v>
      </c>
      <c r="E1227" s="72">
        <v>498.56607707717302</v>
      </c>
      <c r="F1227" s="58">
        <f t="shared" si="68"/>
        <v>30.946525450058516</v>
      </c>
      <c r="G1227" s="59">
        <f t="shared" si="70"/>
        <v>8.6482862123532289</v>
      </c>
      <c r="H1227" s="59">
        <f t="shared" si="69"/>
        <v>34.72871701365392</v>
      </c>
      <c r="I1227" s="59">
        <f t="shared" si="71"/>
        <v>4.9345431441411458</v>
      </c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0"/>
      <c r="AH1227" s="60"/>
      <c r="AI1227" s="60"/>
      <c r="AJ1227" s="60"/>
      <c r="AK1227" s="60"/>
      <c r="AL1227" s="60"/>
      <c r="AM1227" s="60"/>
      <c r="AN1227" s="60"/>
      <c r="AO1227" s="60"/>
    </row>
    <row r="1228" spans="1:41" x14ac:dyDescent="0.2">
      <c r="A1228" s="81">
        <v>2012</v>
      </c>
      <c r="B1228" s="81">
        <v>3</v>
      </c>
      <c r="C1228" s="71" t="s">
        <v>132</v>
      </c>
      <c r="D1228" s="72">
        <v>1035.0922961108899</v>
      </c>
      <c r="E1228" s="72">
        <v>1087.33067755347</v>
      </c>
      <c r="F1228" s="58">
        <f t="shared" si="68"/>
        <v>-6.3696214527395707</v>
      </c>
      <c r="G1228" s="59">
        <f t="shared" si="70"/>
        <v>0.24137825356140841</v>
      </c>
      <c r="H1228" s="59">
        <f t="shared" si="69"/>
        <v>-2.5495428022440425</v>
      </c>
      <c r="I1228" s="59">
        <f t="shared" si="71"/>
        <v>0.2452151711863193</v>
      </c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0"/>
      <c r="AH1228" s="60"/>
      <c r="AI1228" s="60"/>
      <c r="AJ1228" s="60"/>
      <c r="AK1228" s="60"/>
      <c r="AL1228" s="60"/>
      <c r="AM1228" s="60"/>
      <c r="AN1228" s="60"/>
      <c r="AO1228" s="60"/>
    </row>
    <row r="1229" spans="1:41" x14ac:dyDescent="0.2">
      <c r="A1229" s="81">
        <v>2012</v>
      </c>
      <c r="B1229" s="81">
        <v>3</v>
      </c>
      <c r="C1229" s="71" t="s">
        <v>133</v>
      </c>
      <c r="D1229" s="72">
        <v>1026.7434199269601</v>
      </c>
      <c r="E1229" s="72">
        <v>1165.07751255636</v>
      </c>
      <c r="F1229" s="58">
        <f t="shared" si="68"/>
        <v>-9.9018719135520961</v>
      </c>
      <c r="G1229" s="59">
        <f t="shared" si="70"/>
        <v>-2.5193365555419955</v>
      </c>
      <c r="H1229" s="59">
        <f t="shared" si="69"/>
        <v>5.9957141488941046</v>
      </c>
      <c r="I1229" s="59">
        <f t="shared" si="71"/>
        <v>0.26237781311406749</v>
      </c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0"/>
      <c r="AH1229" s="60"/>
      <c r="AI1229" s="60"/>
      <c r="AJ1229" s="60"/>
      <c r="AK1229" s="60"/>
      <c r="AL1229" s="60"/>
      <c r="AM1229" s="60"/>
      <c r="AN1229" s="60"/>
      <c r="AO1229" s="60"/>
    </row>
    <row r="1230" spans="1:41" x14ac:dyDescent="0.2">
      <c r="A1230" s="81">
        <v>2012</v>
      </c>
      <c r="B1230" s="81">
        <v>3</v>
      </c>
      <c r="C1230" s="71" t="s">
        <v>134</v>
      </c>
      <c r="D1230" s="72">
        <v>435.22258034754498</v>
      </c>
      <c r="E1230" s="72">
        <v>477.43907370064198</v>
      </c>
      <c r="F1230" s="58">
        <f t="shared" si="68"/>
        <v>0.49771677472059128</v>
      </c>
      <c r="G1230" s="59">
        <f t="shared" si="70"/>
        <v>6.5535972282084076</v>
      </c>
      <c r="H1230" s="59">
        <f t="shared" si="69"/>
        <v>10.103562967108836</v>
      </c>
      <c r="I1230" s="59">
        <f t="shared" si="71"/>
        <v>13.959341962174099</v>
      </c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60"/>
    </row>
    <row r="1231" spans="1:41" x14ac:dyDescent="0.2">
      <c r="A1231" s="81">
        <v>2012</v>
      </c>
      <c r="B1231" s="81">
        <v>3</v>
      </c>
      <c r="C1231" s="69" t="s">
        <v>135</v>
      </c>
      <c r="D1231" s="70">
        <v>896.38283110052498</v>
      </c>
      <c r="E1231" s="70">
        <v>982.97460499270699</v>
      </c>
      <c r="F1231" s="58">
        <f t="shared" si="68"/>
        <v>1.9022406150978721</v>
      </c>
      <c r="G1231" s="59">
        <f t="shared" si="70"/>
        <v>-0.14527218732244274</v>
      </c>
      <c r="H1231" s="59">
        <f t="shared" si="69"/>
        <v>4.8580074015222019</v>
      </c>
      <c r="I1231" s="59">
        <f t="shared" si="71"/>
        <v>1.2951760410162327</v>
      </c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0"/>
      <c r="AH1231" s="60"/>
      <c r="AI1231" s="60"/>
      <c r="AJ1231" s="60"/>
      <c r="AK1231" s="60"/>
      <c r="AL1231" s="60"/>
      <c r="AM1231" s="60"/>
      <c r="AN1231" s="60"/>
      <c r="AO1231" s="60"/>
    </row>
    <row r="1232" spans="1:41" x14ac:dyDescent="0.2">
      <c r="A1232" s="81">
        <v>2012</v>
      </c>
      <c r="B1232" s="81">
        <v>3</v>
      </c>
      <c r="C1232" s="71" t="s">
        <v>4</v>
      </c>
      <c r="D1232" s="72">
        <v>401.533966191378</v>
      </c>
      <c r="E1232" s="72">
        <v>442.07772045864402</v>
      </c>
      <c r="F1232" s="58">
        <f t="shared" si="68"/>
        <v>3.1183668421542521</v>
      </c>
      <c r="G1232" s="59">
        <f t="shared" si="70"/>
        <v>1.3821072811712076</v>
      </c>
      <c r="H1232" s="59">
        <f t="shared" si="69"/>
        <v>8.9462376421544079</v>
      </c>
      <c r="I1232" s="59">
        <f t="shared" si="71"/>
        <v>3.8539375205745685</v>
      </c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0"/>
      <c r="AH1232" s="60"/>
      <c r="AI1232" s="60"/>
      <c r="AJ1232" s="60"/>
      <c r="AK1232" s="60"/>
      <c r="AL1232" s="60"/>
      <c r="AM1232" s="60"/>
      <c r="AN1232" s="60"/>
      <c r="AO1232" s="60"/>
    </row>
    <row r="1233" spans="1:41" x14ac:dyDescent="0.2">
      <c r="A1233" s="81">
        <v>2012</v>
      </c>
      <c r="B1233" s="81">
        <v>3</v>
      </c>
      <c r="C1233" s="71" t="s">
        <v>136</v>
      </c>
      <c r="D1233" s="72">
        <v>499.44955978493903</v>
      </c>
      <c r="E1233" s="72">
        <v>538.55232182185705</v>
      </c>
      <c r="F1233" s="58">
        <f t="shared" si="68"/>
        <v>1.3751724373559204</v>
      </c>
      <c r="G1233" s="59">
        <f t="shared" si="70"/>
        <v>-1.0856406360277848</v>
      </c>
      <c r="H1233" s="59">
        <f t="shared" si="69"/>
        <v>2.9833119480155323</v>
      </c>
      <c r="I1233" s="59">
        <f t="shared" si="71"/>
        <v>0.14346337740964721</v>
      </c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0"/>
      <c r="AH1233" s="60"/>
      <c r="AI1233" s="60"/>
      <c r="AJ1233" s="60"/>
      <c r="AK1233" s="60"/>
      <c r="AL1233" s="60"/>
      <c r="AM1233" s="60"/>
      <c r="AN1233" s="60"/>
      <c r="AO1233" s="60"/>
    </row>
    <row r="1234" spans="1:41" x14ac:dyDescent="0.2">
      <c r="A1234" s="81">
        <v>2012</v>
      </c>
      <c r="B1234" s="81">
        <v>3</v>
      </c>
      <c r="C1234" s="69" t="s">
        <v>137</v>
      </c>
      <c r="D1234" s="70">
        <v>1778.1521212694399</v>
      </c>
      <c r="E1234" s="70">
        <v>1713.6615503574801</v>
      </c>
      <c r="F1234" s="58">
        <f t="shared" si="68"/>
        <v>-21.596038036639875</v>
      </c>
      <c r="G1234" s="59">
        <f t="shared" si="70"/>
        <v>-24.273442090158259</v>
      </c>
      <c r="H1234" s="59">
        <f t="shared" si="69"/>
        <v>-9.9291834912907824</v>
      </c>
      <c r="I1234" s="59">
        <f t="shared" si="71"/>
        <v>-16.189992824252762</v>
      </c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0"/>
      <c r="AH1234" s="60"/>
      <c r="AI1234" s="60"/>
      <c r="AJ1234" s="60"/>
      <c r="AK1234" s="60"/>
      <c r="AL1234" s="60"/>
      <c r="AM1234" s="60"/>
      <c r="AN1234" s="60"/>
      <c r="AO1234" s="60"/>
    </row>
    <row r="1235" spans="1:41" x14ac:dyDescent="0.2">
      <c r="A1235" s="81">
        <v>2012</v>
      </c>
      <c r="B1235" s="81">
        <v>3</v>
      </c>
      <c r="C1235" s="71" t="s">
        <v>138</v>
      </c>
      <c r="D1235" s="72">
        <v>1199.4919225153701</v>
      </c>
      <c r="E1235" s="72">
        <v>1281.05544522846</v>
      </c>
      <c r="F1235" s="58">
        <f t="shared" si="68"/>
        <v>-21.67060441659595</v>
      </c>
      <c r="G1235" s="59">
        <f t="shared" si="70"/>
        <v>-14.058897080118038</v>
      </c>
      <c r="H1235" s="59">
        <f t="shared" si="69"/>
        <v>-10.381547794351675</v>
      </c>
      <c r="I1235" s="59">
        <f t="shared" si="71"/>
        <v>-9.3850748266571919</v>
      </c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0"/>
      <c r="AH1235" s="60"/>
      <c r="AI1235" s="60"/>
      <c r="AJ1235" s="60"/>
      <c r="AK1235" s="60"/>
      <c r="AL1235" s="60"/>
      <c r="AM1235" s="60"/>
      <c r="AN1235" s="60"/>
      <c r="AO1235" s="60"/>
    </row>
    <row r="1236" spans="1:41" x14ac:dyDescent="0.2">
      <c r="A1236" s="81">
        <v>2012</v>
      </c>
      <c r="B1236" s="81">
        <v>3</v>
      </c>
      <c r="C1236" s="71" t="s">
        <v>139</v>
      </c>
      <c r="D1236" s="72">
        <v>250.537985513568</v>
      </c>
      <c r="E1236" s="72">
        <v>251.175998827445</v>
      </c>
      <c r="F1236" s="58">
        <f t="shared" si="68"/>
        <v>-13.71949034127865</v>
      </c>
      <c r="G1236" s="59">
        <f t="shared" si="70"/>
        <v>-32.219811461826687</v>
      </c>
      <c r="H1236" s="59">
        <f t="shared" si="69"/>
        <v>-11.920050764436985</v>
      </c>
      <c r="I1236" s="59">
        <f t="shared" si="71"/>
        <v>-29.542992681335623</v>
      </c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0"/>
      <c r="AH1236" s="60"/>
      <c r="AI1236" s="60"/>
      <c r="AJ1236" s="60"/>
      <c r="AK1236" s="60"/>
      <c r="AL1236" s="60"/>
      <c r="AM1236" s="60"/>
      <c r="AN1236" s="60"/>
      <c r="AO1236" s="60"/>
    </row>
    <row r="1237" spans="1:41" x14ac:dyDescent="0.2">
      <c r="A1237" s="81">
        <v>2012</v>
      </c>
      <c r="B1237" s="81">
        <v>3</v>
      </c>
      <c r="C1237" s="71" t="s">
        <v>140</v>
      </c>
      <c r="D1237" s="72">
        <v>350.73003656235898</v>
      </c>
      <c r="E1237" s="72">
        <v>267.32537478062898</v>
      </c>
      <c r="F1237" s="58">
        <f t="shared" si="68"/>
        <v>-16.984052302581564</v>
      </c>
      <c r="G1237" s="59">
        <f t="shared" si="70"/>
        <v>-19.560486753628027</v>
      </c>
      <c r="H1237" s="59">
        <f t="shared" si="69"/>
        <v>-9.3576809684413842</v>
      </c>
      <c r="I1237" s="59">
        <f t="shared" si="71"/>
        <v>-15.142966504149092</v>
      </c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0"/>
      <c r="AH1237" s="60"/>
      <c r="AI1237" s="60"/>
      <c r="AJ1237" s="60"/>
      <c r="AK1237" s="60"/>
      <c r="AL1237" s="60"/>
      <c r="AM1237" s="60"/>
      <c r="AN1237" s="60"/>
      <c r="AO1237" s="60"/>
    </row>
    <row r="1238" spans="1:41" x14ac:dyDescent="0.2">
      <c r="A1238" s="81">
        <v>2012</v>
      </c>
      <c r="B1238" s="81">
        <v>3</v>
      </c>
      <c r="C1238" s="69" t="s">
        <v>141</v>
      </c>
      <c r="D1238" s="70">
        <v>7309.7329358853804</v>
      </c>
      <c r="E1238" s="70">
        <v>8778.1565782804792</v>
      </c>
      <c r="F1238" s="58">
        <f t="shared" si="68"/>
        <v>4.602387876120706</v>
      </c>
      <c r="G1238" s="59">
        <f t="shared" si="70"/>
        <v>0.66639907444832058</v>
      </c>
      <c r="H1238" s="59">
        <f t="shared" si="69"/>
        <v>5.4672112490395941</v>
      </c>
      <c r="I1238" s="59">
        <f t="shared" si="71"/>
        <v>1.3102714289698003</v>
      </c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0"/>
      <c r="AH1238" s="60"/>
      <c r="AI1238" s="60"/>
      <c r="AJ1238" s="60"/>
      <c r="AK1238" s="60"/>
      <c r="AL1238" s="60"/>
      <c r="AM1238" s="60"/>
      <c r="AN1238" s="60"/>
      <c r="AO1238" s="60"/>
    </row>
    <row r="1239" spans="1:41" x14ac:dyDescent="0.2">
      <c r="A1239" s="81">
        <v>2012</v>
      </c>
      <c r="B1239" s="81">
        <v>3</v>
      </c>
      <c r="C1239" s="71" t="s">
        <v>142</v>
      </c>
      <c r="D1239" s="72">
        <v>4690.0849952895096</v>
      </c>
      <c r="E1239" s="72">
        <v>5465.0163597905703</v>
      </c>
      <c r="F1239" s="58">
        <f t="shared" si="68"/>
        <v>5.1924299121897777</v>
      </c>
      <c r="G1239" s="59">
        <f t="shared" si="70"/>
        <v>0.43576721621945147</v>
      </c>
      <c r="H1239" s="59">
        <f t="shared" si="69"/>
        <v>4.1457165175559307</v>
      </c>
      <c r="I1239" s="59">
        <f t="shared" si="71"/>
        <v>0.61555799235180064</v>
      </c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0"/>
      <c r="AH1239" s="60"/>
      <c r="AI1239" s="60"/>
      <c r="AJ1239" s="60"/>
      <c r="AK1239" s="60"/>
      <c r="AL1239" s="60"/>
      <c r="AM1239" s="60"/>
      <c r="AN1239" s="60"/>
      <c r="AO1239" s="60"/>
    </row>
    <row r="1240" spans="1:41" x14ac:dyDescent="0.2">
      <c r="A1240" s="81">
        <v>2012</v>
      </c>
      <c r="B1240" s="81">
        <v>3</v>
      </c>
      <c r="C1240" s="71" t="s">
        <v>5</v>
      </c>
      <c r="D1240" s="72">
        <v>1563.36766160005</v>
      </c>
      <c r="E1240" s="72">
        <v>2034.8771249751601</v>
      </c>
      <c r="F1240" s="58">
        <f t="shared" si="68"/>
        <v>3.6327129879806019</v>
      </c>
      <c r="G1240" s="59">
        <f t="shared" si="70"/>
        <v>0.60940816237708972</v>
      </c>
      <c r="H1240" s="59">
        <f t="shared" si="69"/>
        <v>4.5945011081272913</v>
      </c>
      <c r="I1240" s="59">
        <f t="shared" si="71"/>
        <v>2.0465662708711863</v>
      </c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/>
      <c r="AO1240" s="60"/>
    </row>
    <row r="1241" spans="1:41" x14ac:dyDescent="0.2">
      <c r="A1241" s="81">
        <v>2012</v>
      </c>
      <c r="B1241" s="81">
        <v>3</v>
      </c>
      <c r="C1241" s="71" t="s">
        <v>6</v>
      </c>
      <c r="D1241" s="72">
        <v>1023.42145001721</v>
      </c>
      <c r="E1241" s="72">
        <v>1282.0645706985999</v>
      </c>
      <c r="F1241" s="58">
        <f t="shared" si="68"/>
        <v>3.0830677809647877</v>
      </c>
      <c r="G1241" s="59">
        <f t="shared" si="70"/>
        <v>1.0612143919138894</v>
      </c>
      <c r="H1241" s="59">
        <f t="shared" si="69"/>
        <v>13.780830293512182</v>
      </c>
      <c r="I1241" s="59">
        <f t="shared" si="71"/>
        <v>-0.37324306261350415</v>
      </c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/>
      <c r="AO1241" s="60"/>
    </row>
    <row r="1242" spans="1:41" x14ac:dyDescent="0.2">
      <c r="A1242" s="81">
        <v>2012</v>
      </c>
      <c r="B1242" s="81">
        <v>3</v>
      </c>
      <c r="C1242" s="69" t="s">
        <v>143</v>
      </c>
      <c r="D1242" s="70">
        <v>2117.5010993994201</v>
      </c>
      <c r="E1242" s="70">
        <v>2163.7300159742899</v>
      </c>
      <c r="F1242" s="58">
        <f t="shared" si="68"/>
        <v>5.3281550269044464</v>
      </c>
      <c r="G1242" s="59">
        <f t="shared" si="70"/>
        <v>3.7461217334879171</v>
      </c>
      <c r="H1242" s="59">
        <f t="shared" si="69"/>
        <v>6.5235049760452357</v>
      </c>
      <c r="I1242" s="59">
        <f t="shared" si="71"/>
        <v>3.9845599590989211</v>
      </c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0"/>
      <c r="AH1242" s="60"/>
      <c r="AI1242" s="60"/>
      <c r="AJ1242" s="60"/>
      <c r="AK1242" s="60"/>
      <c r="AL1242" s="60"/>
      <c r="AM1242" s="60"/>
      <c r="AN1242" s="60"/>
      <c r="AO1242" s="60"/>
    </row>
    <row r="1243" spans="1:41" x14ac:dyDescent="0.2">
      <c r="A1243" s="81">
        <v>2012</v>
      </c>
      <c r="B1243" s="81">
        <v>3</v>
      </c>
      <c r="C1243" s="71" t="s">
        <v>143</v>
      </c>
      <c r="D1243" s="72">
        <v>2117.5010993994201</v>
      </c>
      <c r="E1243" s="72">
        <v>2163.7300159742899</v>
      </c>
      <c r="F1243" s="58">
        <f t="shared" si="68"/>
        <v>5.3281550269044464</v>
      </c>
      <c r="G1243" s="59">
        <f t="shared" si="70"/>
        <v>3.7461217334879171</v>
      </c>
      <c r="H1243" s="59">
        <f t="shared" si="69"/>
        <v>6.5235049760452357</v>
      </c>
      <c r="I1243" s="59">
        <f t="shared" si="71"/>
        <v>3.9845599590989211</v>
      </c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0"/>
      <c r="AH1243" s="60"/>
      <c r="AI1243" s="60"/>
      <c r="AJ1243" s="60"/>
      <c r="AK1243" s="60"/>
      <c r="AL1243" s="60"/>
      <c r="AM1243" s="60"/>
      <c r="AN1243" s="60"/>
      <c r="AO1243" s="60"/>
    </row>
    <row r="1244" spans="1:41" x14ac:dyDescent="0.2">
      <c r="A1244" s="81">
        <v>2012</v>
      </c>
      <c r="B1244" s="81">
        <v>3</v>
      </c>
      <c r="C1244" s="69" t="s">
        <v>7</v>
      </c>
      <c r="D1244" s="70">
        <v>3495.4242994000401</v>
      </c>
      <c r="E1244" s="70">
        <v>3425.95166474605</v>
      </c>
      <c r="F1244" s="58">
        <f t="shared" si="68"/>
        <v>8.1584904037532713</v>
      </c>
      <c r="G1244" s="59">
        <f t="shared" si="70"/>
        <v>0.20353783079150034</v>
      </c>
      <c r="H1244" s="59">
        <f t="shared" si="69"/>
        <v>12.549266019484428</v>
      </c>
      <c r="I1244" s="59">
        <f t="shared" si="71"/>
        <v>0.64425229043021393</v>
      </c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0"/>
      <c r="AH1244" s="60"/>
      <c r="AI1244" s="60"/>
      <c r="AJ1244" s="60"/>
      <c r="AK1244" s="60"/>
      <c r="AL1244" s="60"/>
      <c r="AM1244" s="60"/>
      <c r="AN1244" s="60"/>
      <c r="AO1244" s="60"/>
    </row>
    <row r="1245" spans="1:41" x14ac:dyDescent="0.2">
      <c r="A1245" s="81">
        <v>2012</v>
      </c>
      <c r="B1245" s="81">
        <v>3</v>
      </c>
      <c r="C1245" s="71" t="s">
        <v>7</v>
      </c>
      <c r="D1245" s="72">
        <v>3495.4242994000401</v>
      </c>
      <c r="E1245" s="72">
        <v>3425.95166474605</v>
      </c>
      <c r="F1245" s="58">
        <f t="shared" si="68"/>
        <v>8.1584904037532713</v>
      </c>
      <c r="G1245" s="59">
        <f t="shared" si="70"/>
        <v>0.20353783079150034</v>
      </c>
      <c r="H1245" s="59">
        <f t="shared" si="69"/>
        <v>12.549266019484428</v>
      </c>
      <c r="I1245" s="59">
        <f t="shared" si="71"/>
        <v>0.64425229043021393</v>
      </c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  <c r="AJ1245" s="60"/>
      <c r="AK1245" s="60"/>
      <c r="AL1245" s="60"/>
      <c r="AM1245" s="60"/>
      <c r="AN1245" s="60"/>
      <c r="AO1245" s="60"/>
    </row>
    <row r="1246" spans="1:41" x14ac:dyDescent="0.2">
      <c r="A1246" s="81">
        <v>2012</v>
      </c>
      <c r="B1246" s="81">
        <v>3</v>
      </c>
      <c r="C1246" s="69" t="s">
        <v>8</v>
      </c>
      <c r="D1246" s="70">
        <v>5899.3487363368204</v>
      </c>
      <c r="E1246" s="70">
        <v>6351.9464014596297</v>
      </c>
      <c r="F1246" s="58">
        <f t="shared" si="68"/>
        <v>3.6309037857624071</v>
      </c>
      <c r="G1246" s="59">
        <f t="shared" si="70"/>
        <v>0.88613851416587952</v>
      </c>
      <c r="H1246" s="59">
        <f t="shared" si="69"/>
        <v>6.3586321311110527</v>
      </c>
      <c r="I1246" s="59">
        <f t="shared" si="71"/>
        <v>1.6273713061604411</v>
      </c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0"/>
      <c r="AH1246" s="60"/>
      <c r="AI1246" s="60"/>
      <c r="AJ1246" s="60"/>
      <c r="AK1246" s="60"/>
      <c r="AL1246" s="60"/>
      <c r="AM1246" s="60"/>
      <c r="AN1246" s="60"/>
      <c r="AO1246" s="60"/>
    </row>
    <row r="1247" spans="1:41" x14ac:dyDescent="0.2">
      <c r="A1247" s="81">
        <v>2012</v>
      </c>
      <c r="B1247" s="81">
        <v>3</v>
      </c>
      <c r="C1247" s="71" t="s">
        <v>8</v>
      </c>
      <c r="D1247" s="72">
        <v>5899.3487363368204</v>
      </c>
      <c r="E1247" s="72">
        <v>6351.9464014596297</v>
      </c>
      <c r="F1247" s="58">
        <f t="shared" si="68"/>
        <v>3.6309037857624071</v>
      </c>
      <c r="G1247" s="59">
        <f t="shared" si="70"/>
        <v>0.88613851416587952</v>
      </c>
      <c r="H1247" s="59">
        <f t="shared" si="69"/>
        <v>6.3586321311110527</v>
      </c>
      <c r="I1247" s="59">
        <f t="shared" si="71"/>
        <v>1.6273713061604411</v>
      </c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0"/>
      <c r="AH1247" s="60"/>
      <c r="AI1247" s="60"/>
      <c r="AJ1247" s="60"/>
      <c r="AK1247" s="60"/>
      <c r="AL1247" s="60"/>
      <c r="AM1247" s="60"/>
      <c r="AN1247" s="60"/>
      <c r="AO1247" s="60"/>
    </row>
    <row r="1248" spans="1:41" x14ac:dyDescent="0.2">
      <c r="A1248" s="81">
        <v>2012</v>
      </c>
      <c r="B1248" s="81">
        <v>3</v>
      </c>
      <c r="C1248" s="69" t="s">
        <v>144</v>
      </c>
      <c r="D1248" s="70">
        <v>3583.2258952204202</v>
      </c>
      <c r="E1248" s="70">
        <v>4275.4251218611598</v>
      </c>
      <c r="F1248" s="58">
        <f t="shared" si="68"/>
        <v>6.5133232134840346</v>
      </c>
      <c r="G1248" s="59">
        <f t="shared" si="70"/>
        <v>1.5816787718904823</v>
      </c>
      <c r="H1248" s="59">
        <f t="shared" si="69"/>
        <v>15.180833540644411</v>
      </c>
      <c r="I1248" s="59">
        <f t="shared" si="71"/>
        <v>3.4371023824245839</v>
      </c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  <c r="AO1248" s="60"/>
    </row>
    <row r="1249" spans="1:41" x14ac:dyDescent="0.2">
      <c r="A1249" s="81">
        <v>2012</v>
      </c>
      <c r="B1249" s="81">
        <v>3</v>
      </c>
      <c r="C1249" s="71" t="s">
        <v>144</v>
      </c>
      <c r="D1249" s="72">
        <v>3583.2258952204202</v>
      </c>
      <c r="E1249" s="72">
        <v>4275.4251218611598</v>
      </c>
      <c r="F1249" s="58">
        <f t="shared" ref="F1249:F1312" si="72">((E1249/E1089)-1)*100</f>
        <v>6.5133232134840346</v>
      </c>
      <c r="G1249" s="59">
        <f t="shared" si="70"/>
        <v>1.5816787718904823</v>
      </c>
      <c r="H1249" s="59">
        <f t="shared" ref="H1249:H1312" si="73">((D1249/D1089)-1)*100</f>
        <v>15.180833540644411</v>
      </c>
      <c r="I1249" s="59">
        <f t="shared" si="71"/>
        <v>3.4371023824245839</v>
      </c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0"/>
      <c r="AH1249" s="60"/>
      <c r="AI1249" s="60"/>
      <c r="AJ1249" s="60"/>
      <c r="AK1249" s="60"/>
      <c r="AL1249" s="60"/>
      <c r="AM1249" s="60"/>
      <c r="AN1249" s="60"/>
      <c r="AO1249" s="60"/>
    </row>
    <row r="1250" spans="1:41" x14ac:dyDescent="0.2">
      <c r="A1250" s="81">
        <v>2012</v>
      </c>
      <c r="B1250" s="81">
        <v>3</v>
      </c>
      <c r="C1250" s="69" t="s">
        <v>145</v>
      </c>
      <c r="D1250" s="70">
        <v>5549.0749501193604</v>
      </c>
      <c r="E1250" s="70">
        <v>6340.48398080484</v>
      </c>
      <c r="F1250" s="58">
        <f t="shared" si="72"/>
        <v>5.1611883219829124</v>
      </c>
      <c r="G1250" s="59">
        <f t="shared" si="70"/>
        <v>2.1038248714660979</v>
      </c>
      <c r="H1250" s="59">
        <f t="shared" si="73"/>
        <v>10.999409544354076</v>
      </c>
      <c r="I1250" s="59">
        <f t="shared" si="71"/>
        <v>3.4039331031667563</v>
      </c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/>
      <c r="AO1250" s="60"/>
    </row>
    <row r="1251" spans="1:41" x14ac:dyDescent="0.2">
      <c r="A1251" s="81">
        <v>2012</v>
      </c>
      <c r="B1251" s="81">
        <v>3</v>
      </c>
      <c r="C1251" s="71" t="s">
        <v>146</v>
      </c>
      <c r="D1251" s="72">
        <v>2718.17757175528</v>
      </c>
      <c r="E1251" s="72">
        <v>3120.54828792544</v>
      </c>
      <c r="F1251" s="58">
        <f t="shared" si="72"/>
        <v>5.9506488755309173</v>
      </c>
      <c r="G1251" s="59">
        <f t="shared" si="70"/>
        <v>3.2340012485712943</v>
      </c>
      <c r="H1251" s="59">
        <f t="shared" si="73"/>
        <v>9.924884809527402</v>
      </c>
      <c r="I1251" s="59">
        <f t="shared" si="71"/>
        <v>3.351669558873871</v>
      </c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0"/>
      <c r="AH1251" s="60"/>
      <c r="AI1251" s="60"/>
      <c r="AJ1251" s="60"/>
      <c r="AK1251" s="60"/>
      <c r="AL1251" s="60"/>
      <c r="AM1251" s="60"/>
      <c r="AN1251" s="60"/>
      <c r="AO1251" s="60"/>
    </row>
    <row r="1252" spans="1:41" x14ac:dyDescent="0.2">
      <c r="A1252" s="81">
        <v>2012</v>
      </c>
      <c r="B1252" s="81">
        <v>3</v>
      </c>
      <c r="C1252" s="71" t="s">
        <v>147</v>
      </c>
      <c r="D1252" s="72">
        <v>1884.8164140542001</v>
      </c>
      <c r="E1252" s="72">
        <v>2222.3060586464399</v>
      </c>
      <c r="F1252" s="58">
        <f t="shared" si="72"/>
        <v>3.0760064947032539</v>
      </c>
      <c r="G1252" s="59">
        <f t="shared" si="70"/>
        <v>-4.8436364962622935E-2</v>
      </c>
      <c r="H1252" s="59">
        <f t="shared" si="73"/>
        <v>10.09418927115162</v>
      </c>
      <c r="I1252" s="59">
        <f t="shared" si="71"/>
        <v>1.6935876397294436</v>
      </c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/>
      <c r="AO1252" s="60"/>
    </row>
    <row r="1253" spans="1:41" x14ac:dyDescent="0.2">
      <c r="A1253" s="81">
        <v>2012</v>
      </c>
      <c r="B1253" s="81">
        <v>3</v>
      </c>
      <c r="C1253" s="71" t="s">
        <v>148</v>
      </c>
      <c r="D1253" s="72">
        <v>862.97966179330001</v>
      </c>
      <c r="E1253" s="72">
        <v>991.58100020116206</v>
      </c>
      <c r="F1253" s="58">
        <f t="shared" si="72"/>
        <v>7.440462305656248</v>
      </c>
      <c r="G1253" s="59">
        <f t="shared" si="70"/>
        <v>1.535515394429332</v>
      </c>
      <c r="H1253" s="59">
        <f t="shared" si="73"/>
        <v>15.413334701790337</v>
      </c>
      <c r="I1253" s="59">
        <f t="shared" si="71"/>
        <v>3.0834505943934998</v>
      </c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/>
      <c r="AO1253" s="60"/>
    </row>
    <row r="1254" spans="1:41" x14ac:dyDescent="0.2">
      <c r="A1254" s="81">
        <v>2012</v>
      </c>
      <c r="B1254" s="81">
        <v>3</v>
      </c>
      <c r="C1254" s="69" t="s">
        <v>149</v>
      </c>
      <c r="D1254" s="70">
        <v>1658.4676413815801</v>
      </c>
      <c r="E1254" s="70">
        <v>1831.25462897022</v>
      </c>
      <c r="F1254" s="58">
        <f t="shared" si="72"/>
        <v>0.52661774862328148</v>
      </c>
      <c r="G1254" s="59">
        <f t="shared" si="70"/>
        <v>3.2650114178885303</v>
      </c>
      <c r="H1254" s="59">
        <f t="shared" si="73"/>
        <v>5.6928656103706121</v>
      </c>
      <c r="I1254" s="59">
        <f t="shared" si="71"/>
        <v>4.8418304930963219</v>
      </c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0"/>
      <c r="AH1254" s="60"/>
      <c r="AI1254" s="60"/>
      <c r="AJ1254" s="60"/>
      <c r="AK1254" s="60"/>
      <c r="AL1254" s="60"/>
      <c r="AM1254" s="60"/>
      <c r="AN1254" s="60"/>
      <c r="AO1254" s="60"/>
    </row>
    <row r="1255" spans="1:41" x14ac:dyDescent="0.2">
      <c r="A1255" s="81">
        <v>2012</v>
      </c>
      <c r="B1255" s="81">
        <v>3</v>
      </c>
      <c r="C1255" s="71" t="s">
        <v>150</v>
      </c>
      <c r="D1255" s="72">
        <v>1298.2141709918401</v>
      </c>
      <c r="E1255" s="72">
        <v>1434.86450229157</v>
      </c>
      <c r="F1255" s="58">
        <f t="shared" si="72"/>
        <v>-0.17345501074467196</v>
      </c>
      <c r="G1255" s="59">
        <f t="shared" si="70"/>
        <v>4.0555862603840032</v>
      </c>
      <c r="H1255" s="59">
        <f t="shared" si="73"/>
        <v>4.6204848615952532</v>
      </c>
      <c r="I1255" s="59">
        <f t="shared" si="71"/>
        <v>5.7656559872142132</v>
      </c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0"/>
      <c r="AH1255" s="60"/>
      <c r="AI1255" s="60"/>
      <c r="AJ1255" s="60"/>
      <c r="AK1255" s="60"/>
      <c r="AL1255" s="60"/>
      <c r="AM1255" s="60"/>
      <c r="AN1255" s="60"/>
      <c r="AO1255" s="60"/>
    </row>
    <row r="1256" spans="1:41" x14ac:dyDescent="0.2">
      <c r="A1256" s="81">
        <v>2012</v>
      </c>
      <c r="B1256" s="81">
        <v>3</v>
      </c>
      <c r="C1256" s="71" t="s">
        <v>9</v>
      </c>
      <c r="D1256" s="72">
        <v>360.44670104084202</v>
      </c>
      <c r="E1256" s="72">
        <v>396.870216935055</v>
      </c>
      <c r="F1256" s="58">
        <f t="shared" si="72"/>
        <v>3.0500612205953015</v>
      </c>
      <c r="G1256" s="59">
        <f t="shared" si="70"/>
        <v>0.51791243221794847</v>
      </c>
      <c r="H1256" s="59">
        <f t="shared" si="73"/>
        <v>9.5936161312151658</v>
      </c>
      <c r="I1256" s="59">
        <f t="shared" si="71"/>
        <v>1.8222167510164811</v>
      </c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0"/>
      <c r="AH1256" s="60"/>
      <c r="AI1256" s="60"/>
      <c r="AJ1256" s="60"/>
      <c r="AK1256" s="60"/>
      <c r="AL1256" s="60"/>
      <c r="AM1256" s="60"/>
      <c r="AN1256" s="60"/>
      <c r="AO1256" s="60"/>
    </row>
    <row r="1257" spans="1:41" x14ac:dyDescent="0.2">
      <c r="A1257" s="81">
        <v>2012</v>
      </c>
      <c r="B1257" s="81">
        <v>3</v>
      </c>
      <c r="C1257" s="69" t="s">
        <v>10</v>
      </c>
      <c r="D1257" s="70">
        <v>36942.331470823003</v>
      </c>
      <c r="E1257" s="70">
        <v>40966.851150280003</v>
      </c>
      <c r="F1257" s="58">
        <f t="shared" si="72"/>
        <v>2.1492569146730478</v>
      </c>
      <c r="G1257" s="59">
        <f t="shared" ref="G1257:G1320" si="74">((E1257/E1217)-1)*100</f>
        <v>-3.7324125494853089E-2</v>
      </c>
      <c r="H1257" s="59">
        <f t="shared" si="73"/>
        <v>7.0206028905335671</v>
      </c>
      <c r="I1257" s="59">
        <f t="shared" ref="I1257:I1320" si="75">((D1257/D1217)-1)*100</f>
        <v>1.1880916073772729</v>
      </c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0"/>
      <c r="AH1257" s="60"/>
      <c r="AI1257" s="60"/>
      <c r="AJ1257" s="60"/>
      <c r="AK1257" s="60"/>
      <c r="AL1257" s="60"/>
      <c r="AM1257" s="60"/>
      <c r="AN1257" s="60"/>
      <c r="AO1257" s="60"/>
    </row>
    <row r="1258" spans="1:41" x14ac:dyDescent="0.2">
      <c r="A1258" s="81">
        <v>2012</v>
      </c>
      <c r="B1258" s="81">
        <v>3</v>
      </c>
      <c r="C1258" s="73" t="s">
        <v>11</v>
      </c>
      <c r="D1258" s="72">
        <v>4404.34383545937</v>
      </c>
      <c r="E1258" s="72">
        <v>4862.1226481147396</v>
      </c>
      <c r="F1258" s="58">
        <f t="shared" si="72"/>
        <v>3.9209196872140195</v>
      </c>
      <c r="G1258" s="59">
        <f t="shared" si="74"/>
        <v>0.10782701187683763</v>
      </c>
      <c r="H1258" s="59">
        <f t="shared" si="73"/>
        <v>5.3353087763736706</v>
      </c>
      <c r="I1258" s="59">
        <f t="shared" si="75"/>
        <v>-2.607246029234811</v>
      </c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0"/>
      <c r="AH1258" s="60"/>
      <c r="AI1258" s="60"/>
      <c r="AJ1258" s="60"/>
      <c r="AK1258" s="60"/>
      <c r="AL1258" s="60"/>
      <c r="AM1258" s="60"/>
      <c r="AN1258" s="60"/>
      <c r="AO1258" s="60"/>
    </row>
    <row r="1259" spans="1:41" x14ac:dyDescent="0.2">
      <c r="A1259" s="81">
        <v>2012</v>
      </c>
      <c r="B1259" s="81">
        <v>3</v>
      </c>
      <c r="C1259" s="74" t="s">
        <v>12</v>
      </c>
      <c r="D1259" s="92">
        <v>41314.782787765602</v>
      </c>
      <c r="E1259" s="92">
        <v>45808.296983980799</v>
      </c>
      <c r="F1259" s="58">
        <f t="shared" si="72"/>
        <v>2.2819020718057414</v>
      </c>
      <c r="G1259" s="59">
        <f t="shared" si="74"/>
        <v>-0.14115733064835601</v>
      </c>
      <c r="H1259" s="59">
        <f t="shared" si="73"/>
        <v>6.7754477414543546</v>
      </c>
      <c r="I1259" s="59">
        <f t="shared" si="75"/>
        <v>0.64567519106537574</v>
      </c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0"/>
      <c r="AH1259" s="60"/>
      <c r="AI1259" s="60"/>
      <c r="AJ1259" s="60"/>
      <c r="AK1259" s="60"/>
      <c r="AL1259" s="60"/>
      <c r="AM1259" s="60"/>
      <c r="AN1259" s="60"/>
      <c r="AO1259" s="60"/>
    </row>
    <row r="1260" spans="1:41" x14ac:dyDescent="0.2">
      <c r="A1260" s="81">
        <v>2012</v>
      </c>
      <c r="B1260" s="81">
        <v>4</v>
      </c>
      <c r="C1260" s="69" t="s">
        <v>127</v>
      </c>
      <c r="D1260" s="70">
        <v>2.77485328957281</v>
      </c>
      <c r="E1260" s="70">
        <v>2.86684788603722</v>
      </c>
      <c r="F1260" s="58">
        <f t="shared" si="72"/>
        <v>-1.6762128883291649</v>
      </c>
      <c r="G1260" s="59">
        <f t="shared" si="74"/>
        <v>-0.14273676674618763</v>
      </c>
      <c r="H1260" s="59">
        <f t="shared" si="73"/>
        <v>-2.6627841913245742</v>
      </c>
      <c r="I1260" s="59">
        <f t="shared" si="75"/>
        <v>-1.9429339408786106</v>
      </c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/>
      <c r="AN1260" s="60"/>
      <c r="AO1260" s="60"/>
    </row>
    <row r="1261" spans="1:41" x14ac:dyDescent="0.2">
      <c r="A1261" s="81">
        <v>2012</v>
      </c>
      <c r="B1261" s="81">
        <v>4</v>
      </c>
      <c r="C1261" s="71" t="s">
        <v>127</v>
      </c>
      <c r="D1261" s="72">
        <v>2.77485328957281</v>
      </c>
      <c r="E1261" s="72">
        <v>2.86684788603722</v>
      </c>
      <c r="F1261" s="58">
        <f t="shared" si="72"/>
        <v>-1.6762128883291649</v>
      </c>
      <c r="G1261" s="59">
        <f t="shared" si="74"/>
        <v>-0.14273676674618763</v>
      </c>
      <c r="H1261" s="59">
        <f t="shared" si="73"/>
        <v>-2.6627841913245742</v>
      </c>
      <c r="I1261" s="59">
        <f t="shared" si="75"/>
        <v>-1.9429339408786106</v>
      </c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0"/>
      <c r="AH1261" s="60"/>
      <c r="AI1261" s="60"/>
      <c r="AJ1261" s="60"/>
      <c r="AK1261" s="60"/>
      <c r="AL1261" s="60"/>
      <c r="AM1261" s="60"/>
      <c r="AN1261" s="60"/>
      <c r="AO1261" s="60"/>
    </row>
    <row r="1262" spans="1:41" x14ac:dyDescent="0.2">
      <c r="A1262" s="81">
        <v>2012</v>
      </c>
      <c r="B1262" s="81">
        <v>4</v>
      </c>
      <c r="C1262" s="69" t="s">
        <v>128</v>
      </c>
      <c r="D1262" s="70">
        <v>72.373660680763805</v>
      </c>
      <c r="E1262" s="70">
        <v>58.554388778758501</v>
      </c>
      <c r="F1262" s="58">
        <f t="shared" si="72"/>
        <v>-14.719015988470153</v>
      </c>
      <c r="G1262" s="59">
        <f t="shared" si="74"/>
        <v>3.4804375379284158</v>
      </c>
      <c r="H1262" s="59">
        <f t="shared" si="73"/>
        <v>-14.954414656028414</v>
      </c>
      <c r="I1262" s="59">
        <f t="shared" si="75"/>
        <v>3.8227712484164345</v>
      </c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/>
      <c r="AN1262" s="60"/>
      <c r="AO1262" s="60"/>
    </row>
    <row r="1263" spans="1:41" x14ac:dyDescent="0.2">
      <c r="A1263" s="81">
        <v>2012</v>
      </c>
      <c r="B1263" s="81">
        <v>4</v>
      </c>
      <c r="C1263" s="71" t="s">
        <v>128</v>
      </c>
      <c r="D1263" s="72">
        <v>72.373660680763805</v>
      </c>
      <c r="E1263" s="72">
        <v>58.554388778758501</v>
      </c>
      <c r="F1263" s="58">
        <f t="shared" si="72"/>
        <v>-14.719015988470153</v>
      </c>
      <c r="G1263" s="59">
        <f t="shared" si="74"/>
        <v>3.4804375379284158</v>
      </c>
      <c r="H1263" s="59">
        <f t="shared" si="73"/>
        <v>-14.954414656028414</v>
      </c>
      <c r="I1263" s="59">
        <f t="shared" si="75"/>
        <v>3.8227712484164345</v>
      </c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/>
      <c r="AL1263" s="60"/>
      <c r="AM1263" s="60"/>
      <c r="AN1263" s="60"/>
      <c r="AO1263" s="60"/>
    </row>
    <row r="1264" spans="1:41" x14ac:dyDescent="0.2">
      <c r="A1264" s="81">
        <v>2012</v>
      </c>
      <c r="B1264" s="81">
        <v>4</v>
      </c>
      <c r="C1264" s="69" t="s">
        <v>3</v>
      </c>
      <c r="D1264" s="70">
        <v>4565.7761295752598</v>
      </c>
      <c r="E1264" s="70">
        <v>4921.1122308308204</v>
      </c>
      <c r="F1264" s="58">
        <f t="shared" si="72"/>
        <v>-1.9819312301447622</v>
      </c>
      <c r="G1264" s="59">
        <f t="shared" si="74"/>
        <v>-1.2009502021326557</v>
      </c>
      <c r="H1264" s="59">
        <f t="shared" si="73"/>
        <v>6.0467721169896071</v>
      </c>
      <c r="I1264" s="59">
        <f t="shared" si="75"/>
        <v>-0.35764271912216428</v>
      </c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0"/>
      <c r="AH1264" s="60"/>
      <c r="AI1264" s="60"/>
      <c r="AJ1264" s="60"/>
      <c r="AK1264" s="60"/>
      <c r="AL1264" s="60"/>
      <c r="AM1264" s="60"/>
      <c r="AN1264" s="60"/>
      <c r="AO1264" s="60"/>
    </row>
    <row r="1265" spans="1:41" x14ac:dyDescent="0.2">
      <c r="A1265" s="81">
        <v>2012</v>
      </c>
      <c r="B1265" s="81">
        <v>4</v>
      </c>
      <c r="C1265" s="71" t="s">
        <v>129</v>
      </c>
      <c r="D1265" s="72">
        <v>907.35143161979204</v>
      </c>
      <c r="E1265" s="72">
        <v>982.19934276487595</v>
      </c>
      <c r="F1265" s="58">
        <f t="shared" si="72"/>
        <v>-0.27363833823991213</v>
      </c>
      <c r="G1265" s="59">
        <f t="shared" si="74"/>
        <v>2.4762189314432081</v>
      </c>
      <c r="H1265" s="59">
        <f t="shared" si="73"/>
        <v>11.621574149679148</v>
      </c>
      <c r="I1265" s="59">
        <f t="shared" si="75"/>
        <v>4.0354660782058405</v>
      </c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0"/>
      <c r="AH1265" s="60"/>
      <c r="AI1265" s="60"/>
      <c r="AJ1265" s="60"/>
      <c r="AK1265" s="60"/>
      <c r="AL1265" s="60"/>
      <c r="AM1265" s="60"/>
      <c r="AN1265" s="60"/>
      <c r="AO1265" s="60"/>
    </row>
    <row r="1266" spans="1:41" x14ac:dyDescent="0.2">
      <c r="A1266" s="81">
        <v>2012</v>
      </c>
      <c r="B1266" s="81">
        <v>4</v>
      </c>
      <c r="C1266" s="71" t="s">
        <v>130</v>
      </c>
      <c r="D1266" s="72">
        <v>714.29760970095299</v>
      </c>
      <c r="E1266" s="72">
        <v>706.93505788853997</v>
      </c>
      <c r="F1266" s="58">
        <f t="shared" si="72"/>
        <v>-6.3018994127006849</v>
      </c>
      <c r="G1266" s="59">
        <f t="shared" si="74"/>
        <v>1.0505104683732114</v>
      </c>
      <c r="H1266" s="59">
        <f t="shared" si="73"/>
        <v>6.6357284328818933</v>
      </c>
      <c r="I1266" s="59">
        <f t="shared" si="75"/>
        <v>3.9714736910604342</v>
      </c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/>
      <c r="AN1266" s="60"/>
      <c r="AO1266" s="60"/>
    </row>
    <row r="1267" spans="1:41" x14ac:dyDescent="0.2">
      <c r="A1267" s="81">
        <v>2012</v>
      </c>
      <c r="B1267" s="81">
        <v>4</v>
      </c>
      <c r="C1267" s="71" t="s">
        <v>131</v>
      </c>
      <c r="D1267" s="72">
        <v>467.65115472543403</v>
      </c>
      <c r="E1267" s="72">
        <v>430.92160134709098</v>
      </c>
      <c r="F1267" s="58">
        <f t="shared" si="72"/>
        <v>7.2441589207012047</v>
      </c>
      <c r="G1267" s="59">
        <f t="shared" si="74"/>
        <v>-13.567805520713627</v>
      </c>
      <c r="H1267" s="59">
        <f t="shared" si="73"/>
        <v>11.121528979812645</v>
      </c>
      <c r="I1267" s="59">
        <f t="shared" si="75"/>
        <v>-13.152042908204987</v>
      </c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/>
      <c r="AN1267" s="60"/>
      <c r="AO1267" s="60"/>
    </row>
    <row r="1268" spans="1:41" x14ac:dyDescent="0.2">
      <c r="A1268" s="81">
        <v>2012</v>
      </c>
      <c r="B1268" s="81">
        <v>4</v>
      </c>
      <c r="C1268" s="71" t="s">
        <v>132</v>
      </c>
      <c r="D1268" s="72">
        <v>1081.7605193479501</v>
      </c>
      <c r="E1268" s="72">
        <v>1154.1128585056099</v>
      </c>
      <c r="F1268" s="58">
        <f t="shared" si="72"/>
        <v>0.60513504670456353</v>
      </c>
      <c r="G1268" s="59">
        <f t="shared" si="74"/>
        <v>6.1418464806310746</v>
      </c>
      <c r="H1268" s="59">
        <f t="shared" si="73"/>
        <v>2.0910753710361218</v>
      </c>
      <c r="I1268" s="59">
        <f t="shared" si="75"/>
        <v>4.5086050212531648</v>
      </c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/>
      <c r="AN1268" s="60"/>
      <c r="AO1268" s="60"/>
    </row>
    <row r="1269" spans="1:41" x14ac:dyDescent="0.2">
      <c r="A1269" s="81">
        <v>2012</v>
      </c>
      <c r="B1269" s="81">
        <v>4</v>
      </c>
      <c r="C1269" s="71" t="s">
        <v>133</v>
      </c>
      <c r="D1269" s="72">
        <v>967.602419370588</v>
      </c>
      <c r="E1269" s="72">
        <v>1066.3027278488601</v>
      </c>
      <c r="F1269" s="58">
        <f t="shared" si="72"/>
        <v>-18.159178332762384</v>
      </c>
      <c r="G1269" s="59">
        <f t="shared" si="74"/>
        <v>-8.4779582167690108</v>
      </c>
      <c r="H1269" s="59">
        <f t="shared" si="73"/>
        <v>-3.4470284971934495</v>
      </c>
      <c r="I1269" s="59">
        <f t="shared" si="75"/>
        <v>-5.7600564472650051</v>
      </c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0"/>
      <c r="AH1269" s="60"/>
      <c r="AI1269" s="60"/>
      <c r="AJ1269" s="60"/>
      <c r="AK1269" s="60"/>
      <c r="AL1269" s="60"/>
      <c r="AM1269" s="60"/>
      <c r="AN1269" s="60"/>
      <c r="AO1269" s="60"/>
    </row>
    <row r="1270" spans="1:41" x14ac:dyDescent="0.2">
      <c r="A1270" s="81">
        <v>2012</v>
      </c>
      <c r="B1270" s="81">
        <v>4</v>
      </c>
      <c r="C1270" s="71" t="s">
        <v>134</v>
      </c>
      <c r="D1270" s="72">
        <v>412.39346538535898</v>
      </c>
      <c r="E1270" s="72">
        <v>479.410970720904</v>
      </c>
      <c r="F1270" s="58">
        <f t="shared" si="72"/>
        <v>11.028379170766556</v>
      </c>
      <c r="G1270" s="59">
        <f t="shared" si="74"/>
        <v>0.41301542518876744</v>
      </c>
      <c r="H1270" s="59">
        <f t="shared" si="73"/>
        <v>25.174873436550005</v>
      </c>
      <c r="I1270" s="59">
        <f t="shared" si="75"/>
        <v>-5.2453884501939001</v>
      </c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0"/>
      <c r="AH1270" s="60"/>
      <c r="AI1270" s="60"/>
      <c r="AJ1270" s="60"/>
      <c r="AK1270" s="60"/>
      <c r="AL1270" s="60"/>
      <c r="AM1270" s="60"/>
      <c r="AN1270" s="60"/>
      <c r="AO1270" s="60"/>
    </row>
    <row r="1271" spans="1:41" x14ac:dyDescent="0.2">
      <c r="A1271" s="81">
        <v>2012</v>
      </c>
      <c r="B1271" s="81">
        <v>4</v>
      </c>
      <c r="C1271" s="69" t="s">
        <v>135</v>
      </c>
      <c r="D1271" s="70">
        <v>905.85015362155104</v>
      </c>
      <c r="E1271" s="70">
        <v>976.40625498457803</v>
      </c>
      <c r="F1271" s="58">
        <f t="shared" si="72"/>
        <v>0.64929327553517879</v>
      </c>
      <c r="G1271" s="59">
        <f t="shared" si="74"/>
        <v>-0.66821156668414039</v>
      </c>
      <c r="H1271" s="59">
        <f t="shared" si="73"/>
        <v>4.1406681063009598</v>
      </c>
      <c r="I1271" s="59">
        <f t="shared" si="75"/>
        <v>1.0561695508382929</v>
      </c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0"/>
      <c r="AH1271" s="60"/>
      <c r="AI1271" s="60"/>
      <c r="AJ1271" s="60"/>
      <c r="AK1271" s="60"/>
      <c r="AL1271" s="60"/>
      <c r="AM1271" s="60"/>
      <c r="AN1271" s="60"/>
      <c r="AO1271" s="60"/>
    </row>
    <row r="1272" spans="1:41" x14ac:dyDescent="0.2">
      <c r="A1272" s="81">
        <v>2012</v>
      </c>
      <c r="B1272" s="81">
        <v>4</v>
      </c>
      <c r="C1272" s="71" t="s">
        <v>4</v>
      </c>
      <c r="D1272" s="72">
        <v>399.01374451596803</v>
      </c>
      <c r="E1272" s="72">
        <v>438.30668894342699</v>
      </c>
      <c r="F1272" s="58">
        <f t="shared" si="72"/>
        <v>1.3005615922869529</v>
      </c>
      <c r="G1272" s="59">
        <f t="shared" si="74"/>
        <v>-0.85302455670117627</v>
      </c>
      <c r="H1272" s="59">
        <f t="shared" si="73"/>
        <v>4.4566702218241216</v>
      </c>
      <c r="I1272" s="59">
        <f t="shared" si="75"/>
        <v>-0.62764844013439847</v>
      </c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/>
      <c r="AN1272" s="60"/>
      <c r="AO1272" s="60"/>
    </row>
    <row r="1273" spans="1:41" x14ac:dyDescent="0.2">
      <c r="A1273" s="81">
        <v>2012</v>
      </c>
      <c r="B1273" s="81">
        <v>4</v>
      </c>
      <c r="C1273" s="71" t="s">
        <v>136</v>
      </c>
      <c r="D1273" s="72">
        <v>504.67271510138602</v>
      </c>
      <c r="E1273" s="72">
        <v>534.75719418237895</v>
      </c>
      <c r="F1273" s="58">
        <f t="shared" si="72"/>
        <v>0.65247744489291826</v>
      </c>
      <c r="G1273" s="59">
        <f t="shared" si="74"/>
        <v>-0.70469060956596108</v>
      </c>
      <c r="H1273" s="59">
        <f t="shared" si="73"/>
        <v>4.0428760112924955</v>
      </c>
      <c r="I1273" s="59">
        <f t="shared" si="75"/>
        <v>1.0457823446067493</v>
      </c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0"/>
      <c r="AH1273" s="60"/>
      <c r="AI1273" s="60"/>
      <c r="AJ1273" s="60"/>
      <c r="AK1273" s="60"/>
      <c r="AL1273" s="60"/>
      <c r="AM1273" s="60"/>
      <c r="AN1273" s="60"/>
      <c r="AO1273" s="60"/>
    </row>
    <row r="1274" spans="1:41" x14ac:dyDescent="0.2">
      <c r="A1274" s="81">
        <v>2012</v>
      </c>
      <c r="B1274" s="81">
        <v>4</v>
      </c>
      <c r="C1274" s="69" t="s">
        <v>137</v>
      </c>
      <c r="D1274" s="70">
        <v>2020.60143560297</v>
      </c>
      <c r="E1274" s="70">
        <v>1896.10439238099</v>
      </c>
      <c r="F1274" s="58">
        <f t="shared" si="72"/>
        <v>-1.2142462269710053</v>
      </c>
      <c r="G1274" s="59">
        <f t="shared" si="74"/>
        <v>10.646375416747333</v>
      </c>
      <c r="H1274" s="59">
        <f t="shared" si="73"/>
        <v>13.074745801459464</v>
      </c>
      <c r="I1274" s="59">
        <f t="shared" si="75"/>
        <v>13.634902854118192</v>
      </c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/>
      <c r="AN1274" s="60"/>
      <c r="AO1274" s="60"/>
    </row>
    <row r="1275" spans="1:41" x14ac:dyDescent="0.2">
      <c r="A1275" s="81">
        <v>2012</v>
      </c>
      <c r="B1275" s="81">
        <v>4</v>
      </c>
      <c r="C1275" s="71" t="s">
        <v>138</v>
      </c>
      <c r="D1275" s="72">
        <v>1421.0248018617699</v>
      </c>
      <c r="E1275" s="72">
        <v>1447.6100522904501</v>
      </c>
      <c r="F1275" s="58">
        <f t="shared" si="72"/>
        <v>0.76526692471601265</v>
      </c>
      <c r="G1275" s="59">
        <f t="shared" si="74"/>
        <v>13.001358191197344</v>
      </c>
      <c r="H1275" s="59">
        <f t="shared" si="73"/>
        <v>19.114459568787655</v>
      </c>
      <c r="I1275" s="59">
        <f t="shared" si="75"/>
        <v>18.468892969436503</v>
      </c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60"/>
    </row>
    <row r="1276" spans="1:41" x14ac:dyDescent="0.2">
      <c r="A1276" s="81">
        <v>2012</v>
      </c>
      <c r="B1276" s="81">
        <v>4</v>
      </c>
      <c r="C1276" s="71" t="s">
        <v>139</v>
      </c>
      <c r="D1276" s="72">
        <v>203.10688591924699</v>
      </c>
      <c r="E1276" s="72">
        <v>206.53796633923</v>
      </c>
      <c r="F1276" s="58">
        <f t="shared" si="72"/>
        <v>-25.699663305587841</v>
      </c>
      <c r="G1276" s="59">
        <f t="shared" si="74"/>
        <v>-17.771615399798137</v>
      </c>
      <c r="H1276" s="59">
        <f t="shared" si="73"/>
        <v>-25.220831239503759</v>
      </c>
      <c r="I1276" s="59">
        <f t="shared" si="75"/>
        <v>-18.931699916519186</v>
      </c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0"/>
      <c r="AH1276" s="60"/>
      <c r="AI1276" s="60"/>
      <c r="AJ1276" s="60"/>
      <c r="AK1276" s="60"/>
      <c r="AL1276" s="60"/>
      <c r="AM1276" s="60"/>
      <c r="AN1276" s="60"/>
      <c r="AO1276" s="60"/>
    </row>
    <row r="1277" spans="1:41" x14ac:dyDescent="0.2">
      <c r="A1277" s="81">
        <v>2012</v>
      </c>
      <c r="B1277" s="81">
        <v>4</v>
      </c>
      <c r="C1277" s="71" t="s">
        <v>140</v>
      </c>
      <c r="D1277" s="72">
        <v>373.012573340534</v>
      </c>
      <c r="E1277" s="72">
        <v>283.20271088084399</v>
      </c>
      <c r="F1277" s="58">
        <f t="shared" si="72"/>
        <v>-2.1652730071128889</v>
      </c>
      <c r="G1277" s="59">
        <f t="shared" si="74"/>
        <v>5.9393299694217916</v>
      </c>
      <c r="H1277" s="59">
        <f t="shared" si="73"/>
        <v>9.5313392344253511</v>
      </c>
      <c r="I1277" s="59">
        <f t="shared" si="75"/>
        <v>6.3531874819091172</v>
      </c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0"/>
      <c r="AH1277" s="60"/>
      <c r="AI1277" s="60"/>
      <c r="AJ1277" s="60"/>
      <c r="AK1277" s="60"/>
      <c r="AL1277" s="60"/>
      <c r="AM1277" s="60"/>
      <c r="AN1277" s="60"/>
      <c r="AO1277" s="60"/>
    </row>
    <row r="1278" spans="1:41" x14ac:dyDescent="0.2">
      <c r="A1278" s="81">
        <v>2012</v>
      </c>
      <c r="B1278" s="81">
        <v>4</v>
      </c>
      <c r="C1278" s="69" t="s">
        <v>141</v>
      </c>
      <c r="D1278" s="70">
        <v>7416.9745112910896</v>
      </c>
      <c r="E1278" s="70">
        <v>8825.7257515703295</v>
      </c>
      <c r="F1278" s="58">
        <f t="shared" si="72"/>
        <v>4.2477857137143582</v>
      </c>
      <c r="G1278" s="59">
        <f t="shared" si="74"/>
        <v>0.54190390505848285</v>
      </c>
      <c r="H1278" s="59">
        <f t="shared" si="73"/>
        <v>6.6294880446315041</v>
      </c>
      <c r="I1278" s="59">
        <f t="shared" si="75"/>
        <v>1.4671066145143685</v>
      </c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/>
      <c r="AN1278" s="60"/>
      <c r="AO1278" s="60"/>
    </row>
    <row r="1279" spans="1:41" x14ac:dyDescent="0.2">
      <c r="A1279" s="81">
        <v>2012</v>
      </c>
      <c r="B1279" s="81">
        <v>4</v>
      </c>
      <c r="C1279" s="71" t="s">
        <v>142</v>
      </c>
      <c r="D1279" s="72">
        <v>4708.2410294421697</v>
      </c>
      <c r="E1279" s="72">
        <v>5448.4772911787604</v>
      </c>
      <c r="F1279" s="58">
        <f t="shared" si="72"/>
        <v>4.10011251729272</v>
      </c>
      <c r="G1279" s="59">
        <f t="shared" si="74"/>
        <v>-0.30263529920052656</v>
      </c>
      <c r="H1279" s="59">
        <f t="shared" si="73"/>
        <v>5.0304046885885523</v>
      </c>
      <c r="I1279" s="59">
        <f t="shared" si="75"/>
        <v>0.38711524782375495</v>
      </c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/>
      <c r="AM1279" s="60"/>
      <c r="AN1279" s="60"/>
      <c r="AO1279" s="60"/>
    </row>
    <row r="1280" spans="1:41" x14ac:dyDescent="0.2">
      <c r="A1280" s="81">
        <v>2012</v>
      </c>
      <c r="B1280" s="81">
        <v>4</v>
      </c>
      <c r="C1280" s="71" t="s">
        <v>5</v>
      </c>
      <c r="D1280" s="72">
        <v>1611.51485902434</v>
      </c>
      <c r="E1280" s="72">
        <v>2054.36526904113</v>
      </c>
      <c r="F1280" s="58">
        <f t="shared" si="72"/>
        <v>4.4998423028135059</v>
      </c>
      <c r="G1280" s="59">
        <f t="shared" si="74"/>
        <v>0.95770618416126663</v>
      </c>
      <c r="H1280" s="59">
        <f t="shared" si="73"/>
        <v>7.707185058657684</v>
      </c>
      <c r="I1280" s="59">
        <f t="shared" si="75"/>
        <v>3.0797104613903281</v>
      </c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0"/>
      <c r="AH1280" s="60"/>
      <c r="AI1280" s="60"/>
      <c r="AJ1280" s="60"/>
      <c r="AK1280" s="60"/>
      <c r="AL1280" s="60"/>
      <c r="AM1280" s="60"/>
      <c r="AN1280" s="60"/>
      <c r="AO1280" s="60"/>
    </row>
    <row r="1281" spans="1:41" x14ac:dyDescent="0.2">
      <c r="A1281" s="81">
        <v>2012</v>
      </c>
      <c r="B1281" s="81">
        <v>4</v>
      </c>
      <c r="C1281" s="71" t="s">
        <v>6</v>
      </c>
      <c r="D1281" s="72">
        <v>1127.23437641243</v>
      </c>
      <c r="E1281" s="72">
        <v>1294.6751649018599</v>
      </c>
      <c r="F1281" s="58">
        <f t="shared" si="72"/>
        <v>2.8227639529193382</v>
      </c>
      <c r="G1281" s="59">
        <f t="shared" si="74"/>
        <v>0.98361615253033108</v>
      </c>
      <c r="H1281" s="59">
        <f t="shared" si="73"/>
        <v>14.446340086118159</v>
      </c>
      <c r="I1281" s="59">
        <f t="shared" si="75"/>
        <v>10.143712191441212</v>
      </c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0"/>
      <c r="AH1281" s="60"/>
      <c r="AI1281" s="60"/>
      <c r="AJ1281" s="60"/>
      <c r="AK1281" s="60"/>
      <c r="AL1281" s="60"/>
      <c r="AM1281" s="60"/>
      <c r="AN1281" s="60"/>
      <c r="AO1281" s="60"/>
    </row>
    <row r="1282" spans="1:41" x14ac:dyDescent="0.2">
      <c r="A1282" s="81">
        <v>2012</v>
      </c>
      <c r="B1282" s="81">
        <v>4</v>
      </c>
      <c r="C1282" s="69" t="s">
        <v>143</v>
      </c>
      <c r="D1282" s="70">
        <v>2217.65515855482</v>
      </c>
      <c r="E1282" s="70">
        <v>2259.5596064060501</v>
      </c>
      <c r="F1282" s="58">
        <f t="shared" si="72"/>
        <v>9.9553027006568087</v>
      </c>
      <c r="G1282" s="59">
        <f t="shared" si="74"/>
        <v>4.4289070135494546</v>
      </c>
      <c r="H1282" s="59">
        <f t="shared" si="73"/>
        <v>11.01836290506364</v>
      </c>
      <c r="I1282" s="59">
        <f t="shared" si="75"/>
        <v>4.7298232423022668</v>
      </c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0"/>
      <c r="AH1282" s="60"/>
      <c r="AI1282" s="60"/>
      <c r="AJ1282" s="60"/>
      <c r="AK1282" s="60"/>
      <c r="AL1282" s="60"/>
      <c r="AM1282" s="60"/>
      <c r="AN1282" s="60"/>
      <c r="AO1282" s="60"/>
    </row>
    <row r="1283" spans="1:41" x14ac:dyDescent="0.2">
      <c r="A1283" s="81">
        <v>2012</v>
      </c>
      <c r="B1283" s="81">
        <v>4</v>
      </c>
      <c r="C1283" s="71" t="s">
        <v>143</v>
      </c>
      <c r="D1283" s="72">
        <v>2217.65515855482</v>
      </c>
      <c r="E1283" s="72">
        <v>2259.5596064060501</v>
      </c>
      <c r="F1283" s="58">
        <f t="shared" si="72"/>
        <v>9.9553027006568087</v>
      </c>
      <c r="G1283" s="59">
        <f t="shared" si="74"/>
        <v>4.4289070135494546</v>
      </c>
      <c r="H1283" s="59">
        <f t="shared" si="73"/>
        <v>11.01836290506364</v>
      </c>
      <c r="I1283" s="59">
        <f t="shared" si="75"/>
        <v>4.7298232423022668</v>
      </c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0"/>
      <c r="AH1283" s="60"/>
      <c r="AI1283" s="60"/>
      <c r="AJ1283" s="60"/>
      <c r="AK1283" s="60"/>
      <c r="AL1283" s="60"/>
      <c r="AM1283" s="60"/>
      <c r="AN1283" s="60"/>
      <c r="AO1283" s="60"/>
    </row>
    <row r="1284" spans="1:41" x14ac:dyDescent="0.2">
      <c r="A1284" s="81">
        <v>2012</v>
      </c>
      <c r="B1284" s="81">
        <v>4</v>
      </c>
      <c r="C1284" s="69" t="s">
        <v>7</v>
      </c>
      <c r="D1284" s="70">
        <v>3574.3364687347798</v>
      </c>
      <c r="E1284" s="70">
        <v>3497.3246865073602</v>
      </c>
      <c r="F1284" s="58">
        <f t="shared" si="72"/>
        <v>6.5077998064860143</v>
      </c>
      <c r="G1284" s="59">
        <f t="shared" si="74"/>
        <v>2.0833049834227735</v>
      </c>
      <c r="H1284" s="59">
        <f t="shared" si="73"/>
        <v>9.9448073588960018</v>
      </c>
      <c r="I1284" s="59">
        <f t="shared" si="75"/>
        <v>2.2575848473755933</v>
      </c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0"/>
      <c r="AH1284" s="60"/>
      <c r="AI1284" s="60"/>
      <c r="AJ1284" s="60"/>
      <c r="AK1284" s="60"/>
      <c r="AL1284" s="60"/>
      <c r="AM1284" s="60"/>
      <c r="AN1284" s="60"/>
      <c r="AO1284" s="60"/>
    </row>
    <row r="1285" spans="1:41" x14ac:dyDescent="0.2">
      <c r="A1285" s="81">
        <v>2012</v>
      </c>
      <c r="B1285" s="81">
        <v>4</v>
      </c>
      <c r="C1285" s="71" t="s">
        <v>7</v>
      </c>
      <c r="D1285" s="72">
        <v>3574.3364687347798</v>
      </c>
      <c r="E1285" s="72">
        <v>3497.3246865073602</v>
      </c>
      <c r="F1285" s="58">
        <f t="shared" si="72"/>
        <v>6.5077998064860143</v>
      </c>
      <c r="G1285" s="59">
        <f t="shared" si="74"/>
        <v>2.0833049834227735</v>
      </c>
      <c r="H1285" s="59">
        <f t="shared" si="73"/>
        <v>9.9448073588960018</v>
      </c>
      <c r="I1285" s="59">
        <f t="shared" si="75"/>
        <v>2.2575848473755933</v>
      </c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0"/>
      <c r="AH1285" s="60"/>
      <c r="AI1285" s="60"/>
      <c r="AJ1285" s="60"/>
      <c r="AK1285" s="60"/>
      <c r="AL1285" s="60"/>
      <c r="AM1285" s="60"/>
      <c r="AN1285" s="60"/>
      <c r="AO1285" s="60"/>
    </row>
    <row r="1286" spans="1:41" x14ac:dyDescent="0.2">
      <c r="A1286" s="81">
        <v>2012</v>
      </c>
      <c r="B1286" s="81">
        <v>4</v>
      </c>
      <c r="C1286" s="69" t="s">
        <v>8</v>
      </c>
      <c r="D1286" s="70">
        <v>5970.4241875897596</v>
      </c>
      <c r="E1286" s="70">
        <v>6385.8237046805098</v>
      </c>
      <c r="F1286" s="58">
        <f t="shared" si="72"/>
        <v>3.3986797079644138</v>
      </c>
      <c r="G1286" s="59">
        <f t="shared" si="74"/>
        <v>0.53333735960201523</v>
      </c>
      <c r="H1286" s="59">
        <f t="shared" si="73"/>
        <v>6.2701569199813401</v>
      </c>
      <c r="I1286" s="59">
        <f t="shared" si="75"/>
        <v>1.2048016557345109</v>
      </c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0"/>
      <c r="AH1286" s="60"/>
      <c r="AI1286" s="60"/>
      <c r="AJ1286" s="60"/>
      <c r="AK1286" s="60"/>
      <c r="AL1286" s="60"/>
      <c r="AM1286" s="60"/>
      <c r="AN1286" s="60"/>
      <c r="AO1286" s="60"/>
    </row>
    <row r="1287" spans="1:41" x14ac:dyDescent="0.2">
      <c r="A1287" s="81">
        <v>2012</v>
      </c>
      <c r="B1287" s="81">
        <v>4</v>
      </c>
      <c r="C1287" s="71" t="s">
        <v>8</v>
      </c>
      <c r="D1287" s="72">
        <v>5970.4241875897596</v>
      </c>
      <c r="E1287" s="72">
        <v>6385.8237046805098</v>
      </c>
      <c r="F1287" s="58">
        <f t="shared" si="72"/>
        <v>3.3986797079644138</v>
      </c>
      <c r="G1287" s="59">
        <f t="shared" si="74"/>
        <v>0.53333735960201523</v>
      </c>
      <c r="H1287" s="59">
        <f t="shared" si="73"/>
        <v>6.2701569199813401</v>
      </c>
      <c r="I1287" s="59">
        <f t="shared" si="75"/>
        <v>1.2048016557345109</v>
      </c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/>
      <c r="AM1287" s="60"/>
      <c r="AN1287" s="60"/>
      <c r="AO1287" s="60"/>
    </row>
    <row r="1288" spans="1:41" x14ac:dyDescent="0.2">
      <c r="A1288" s="81">
        <v>2012</v>
      </c>
      <c r="B1288" s="81">
        <v>4</v>
      </c>
      <c r="C1288" s="69" t="s">
        <v>144</v>
      </c>
      <c r="D1288" s="70">
        <v>3673.07000736295</v>
      </c>
      <c r="E1288" s="70">
        <v>4318.51961278623</v>
      </c>
      <c r="F1288" s="58">
        <f t="shared" si="72"/>
        <v>6.3791624936809788</v>
      </c>
      <c r="G1288" s="59">
        <f t="shared" si="74"/>
        <v>1.0079580321666448</v>
      </c>
      <c r="H1288" s="59">
        <f t="shared" si="73"/>
        <v>14.411554383287717</v>
      </c>
      <c r="I1288" s="59">
        <f t="shared" si="75"/>
        <v>2.5073527254413586</v>
      </c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0"/>
      <c r="AH1288" s="60"/>
      <c r="AI1288" s="60"/>
      <c r="AJ1288" s="60"/>
      <c r="AK1288" s="60"/>
      <c r="AL1288" s="60"/>
      <c r="AM1288" s="60"/>
      <c r="AN1288" s="60"/>
      <c r="AO1288" s="60"/>
    </row>
    <row r="1289" spans="1:41" x14ac:dyDescent="0.2">
      <c r="A1289" s="81">
        <v>2012</v>
      </c>
      <c r="B1289" s="81">
        <v>4</v>
      </c>
      <c r="C1289" s="71" t="s">
        <v>144</v>
      </c>
      <c r="D1289" s="72">
        <v>3673.07000736295</v>
      </c>
      <c r="E1289" s="72">
        <v>4318.51961278623</v>
      </c>
      <c r="F1289" s="58">
        <f t="shared" si="72"/>
        <v>6.3791624936809788</v>
      </c>
      <c r="G1289" s="59">
        <f t="shared" si="74"/>
        <v>1.0079580321666448</v>
      </c>
      <c r="H1289" s="59">
        <f t="shared" si="73"/>
        <v>14.411554383287717</v>
      </c>
      <c r="I1289" s="59">
        <f t="shared" si="75"/>
        <v>2.5073527254413586</v>
      </c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0"/>
      <c r="AH1289" s="60"/>
      <c r="AI1289" s="60"/>
      <c r="AJ1289" s="60"/>
      <c r="AK1289" s="60"/>
      <c r="AL1289" s="60"/>
      <c r="AM1289" s="60"/>
      <c r="AN1289" s="60"/>
      <c r="AO1289" s="60"/>
    </row>
    <row r="1290" spans="1:41" x14ac:dyDescent="0.2">
      <c r="A1290" s="81">
        <v>2012</v>
      </c>
      <c r="B1290" s="81">
        <v>4</v>
      </c>
      <c r="C1290" s="69" t="s">
        <v>145</v>
      </c>
      <c r="D1290" s="70">
        <v>5712.6286439506102</v>
      </c>
      <c r="E1290" s="70">
        <v>6447.7174185056601</v>
      </c>
      <c r="F1290" s="58">
        <f t="shared" si="72"/>
        <v>6.9005470855435291</v>
      </c>
      <c r="G1290" s="59">
        <f t="shared" si="74"/>
        <v>1.6912500374649309</v>
      </c>
      <c r="H1290" s="59">
        <f t="shared" si="73"/>
        <v>12.477859578171845</v>
      </c>
      <c r="I1290" s="59">
        <f t="shared" si="75"/>
        <v>2.9474046629651696</v>
      </c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/>
      <c r="AN1290" s="60"/>
      <c r="AO1290" s="60"/>
    </row>
    <row r="1291" spans="1:41" x14ac:dyDescent="0.2">
      <c r="A1291" s="81">
        <v>2012</v>
      </c>
      <c r="B1291" s="81">
        <v>4</v>
      </c>
      <c r="C1291" s="71" t="s">
        <v>146</v>
      </c>
      <c r="D1291" s="72">
        <v>3064.3609371238199</v>
      </c>
      <c r="E1291" s="72">
        <v>3309.7518585278899</v>
      </c>
      <c r="F1291" s="58">
        <f t="shared" si="72"/>
        <v>14.629291341490337</v>
      </c>
      <c r="G1291" s="59">
        <f t="shared" si="74"/>
        <v>6.0631515088085175</v>
      </c>
      <c r="H1291" s="59">
        <f t="shared" si="73"/>
        <v>21.331540207039534</v>
      </c>
      <c r="I1291" s="59">
        <f t="shared" si="75"/>
        <v>12.73586276944334</v>
      </c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/>
      <c r="AL1291" s="60"/>
      <c r="AM1291" s="60"/>
      <c r="AN1291" s="60"/>
      <c r="AO1291" s="60"/>
    </row>
    <row r="1292" spans="1:41" x14ac:dyDescent="0.2">
      <c r="A1292" s="81">
        <v>2012</v>
      </c>
      <c r="B1292" s="81">
        <v>4</v>
      </c>
      <c r="C1292" s="71" t="s">
        <v>147</v>
      </c>
      <c r="D1292" s="72">
        <v>1857.53781079485</v>
      </c>
      <c r="E1292" s="72">
        <v>2156.28523550517</v>
      </c>
      <c r="F1292" s="58">
        <f t="shared" si="72"/>
        <v>-2.8939640832776892</v>
      </c>
      <c r="G1292" s="59">
        <f t="shared" si="74"/>
        <v>-2.9708249628533023</v>
      </c>
      <c r="H1292" s="59">
        <f t="shared" si="73"/>
        <v>3.4912684903031233</v>
      </c>
      <c r="I1292" s="59">
        <f t="shared" si="75"/>
        <v>-1.4472817116800485</v>
      </c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0"/>
      <c r="AH1292" s="60"/>
      <c r="AI1292" s="60"/>
      <c r="AJ1292" s="60"/>
      <c r="AK1292" s="60"/>
      <c r="AL1292" s="60"/>
      <c r="AM1292" s="60"/>
      <c r="AN1292" s="60"/>
      <c r="AO1292" s="60"/>
    </row>
    <row r="1293" spans="1:41" x14ac:dyDescent="0.2">
      <c r="A1293" s="81">
        <v>2012</v>
      </c>
      <c r="B1293" s="81">
        <v>4</v>
      </c>
      <c r="C1293" s="71" t="s">
        <v>148</v>
      </c>
      <c r="D1293" s="72">
        <v>879.44860706259203</v>
      </c>
      <c r="E1293" s="72">
        <v>998.06197767593505</v>
      </c>
      <c r="F1293" s="58">
        <f t="shared" si="72"/>
        <v>5.3683636045883665</v>
      </c>
      <c r="G1293" s="59">
        <f t="shared" si="74"/>
        <v>0.65360040919080209</v>
      </c>
      <c r="H1293" s="59">
        <f t="shared" si="73"/>
        <v>12.703962943794366</v>
      </c>
      <c r="I1293" s="59">
        <f t="shared" si="75"/>
        <v>1.9083816222353445</v>
      </c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/>
      <c r="AM1293" s="60"/>
      <c r="AN1293" s="60"/>
      <c r="AO1293" s="60"/>
    </row>
    <row r="1294" spans="1:41" x14ac:dyDescent="0.2">
      <c r="A1294" s="81">
        <v>2012</v>
      </c>
      <c r="B1294" s="81">
        <v>4</v>
      </c>
      <c r="C1294" s="69" t="s">
        <v>149</v>
      </c>
      <c r="D1294" s="70">
        <v>1732.93004666812</v>
      </c>
      <c r="E1294" s="70">
        <v>1882.4513211957899</v>
      </c>
      <c r="F1294" s="58">
        <f t="shared" si="72"/>
        <v>8.3307051371571905</v>
      </c>
      <c r="G1294" s="59">
        <f t="shared" si="74"/>
        <v>2.7957167406238659</v>
      </c>
      <c r="H1294" s="59">
        <f t="shared" si="73"/>
        <v>15.161408048903535</v>
      </c>
      <c r="I1294" s="59">
        <f t="shared" si="75"/>
        <v>4.4898316631917679</v>
      </c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0"/>
      <c r="AH1294" s="60"/>
      <c r="AI1294" s="60"/>
      <c r="AJ1294" s="60"/>
      <c r="AK1294" s="60"/>
      <c r="AL1294" s="60"/>
      <c r="AM1294" s="60"/>
      <c r="AN1294" s="60"/>
      <c r="AO1294" s="60"/>
    </row>
    <row r="1295" spans="1:41" x14ac:dyDescent="0.2">
      <c r="A1295" s="81">
        <v>2012</v>
      </c>
      <c r="B1295" s="81">
        <v>4</v>
      </c>
      <c r="C1295" s="71" t="s">
        <v>150</v>
      </c>
      <c r="D1295" s="72">
        <v>1364.49605163159</v>
      </c>
      <c r="E1295" s="72">
        <v>1479.40107401912</v>
      </c>
      <c r="F1295" s="58">
        <f t="shared" si="72"/>
        <v>9.7473476994788033</v>
      </c>
      <c r="G1295" s="59">
        <f t="shared" si="74"/>
        <v>3.1038869284466974</v>
      </c>
      <c r="H1295" s="59">
        <f t="shared" si="73"/>
        <v>16.800400397782834</v>
      </c>
      <c r="I1295" s="59">
        <f t="shared" si="75"/>
        <v>5.1056198677226217</v>
      </c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/>
      <c r="AN1295" s="60"/>
      <c r="AO1295" s="60"/>
    </row>
    <row r="1296" spans="1:41" x14ac:dyDescent="0.2">
      <c r="A1296" s="81">
        <v>2012</v>
      </c>
      <c r="B1296" s="81">
        <v>4</v>
      </c>
      <c r="C1296" s="71" t="s">
        <v>9</v>
      </c>
      <c r="D1296" s="72">
        <v>366.51605008481903</v>
      </c>
      <c r="E1296" s="72">
        <v>398.64793750363498</v>
      </c>
      <c r="F1296" s="58">
        <f t="shared" si="72"/>
        <v>2.8221542602704375</v>
      </c>
      <c r="G1296" s="59">
        <f t="shared" si="74"/>
        <v>0.44793499051376529</v>
      </c>
      <c r="H1296" s="59">
        <f t="shared" si="73"/>
        <v>9.0217684500713879</v>
      </c>
      <c r="I1296" s="59">
        <f t="shared" si="75"/>
        <v>1.6838409191846981</v>
      </c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0"/>
      <c r="AH1296" s="60"/>
      <c r="AI1296" s="60"/>
      <c r="AJ1296" s="60"/>
      <c r="AK1296" s="60"/>
      <c r="AL1296" s="60"/>
      <c r="AM1296" s="60"/>
      <c r="AN1296" s="60"/>
      <c r="AO1296" s="60"/>
    </row>
    <row r="1297" spans="1:41" x14ac:dyDescent="0.2">
      <c r="A1297" s="81">
        <v>2012</v>
      </c>
      <c r="B1297" s="81">
        <v>4</v>
      </c>
      <c r="C1297" s="69" t="s">
        <v>10</v>
      </c>
      <c r="D1297" s="70">
        <v>37821.666683415402</v>
      </c>
      <c r="E1297" s="70">
        <v>41449.016424709203</v>
      </c>
      <c r="F1297" s="58">
        <f t="shared" si="72"/>
        <v>4.0305978617726224</v>
      </c>
      <c r="G1297" s="59">
        <f t="shared" si="74"/>
        <v>1.1769644502587218</v>
      </c>
      <c r="H1297" s="59">
        <f t="shared" si="73"/>
        <v>9.2962527684451679</v>
      </c>
      <c r="I1297" s="59">
        <f t="shared" si="75"/>
        <v>2.3802915993185181</v>
      </c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0"/>
      <c r="AH1297" s="60"/>
      <c r="AI1297" s="60"/>
      <c r="AJ1297" s="60"/>
      <c r="AK1297" s="60"/>
      <c r="AL1297" s="60"/>
      <c r="AM1297" s="60"/>
      <c r="AN1297" s="60"/>
      <c r="AO1297" s="60"/>
    </row>
    <row r="1298" spans="1:41" x14ac:dyDescent="0.2">
      <c r="A1298" s="81">
        <v>2012</v>
      </c>
      <c r="B1298" s="81">
        <v>4</v>
      </c>
      <c r="C1298" s="73" t="s">
        <v>11</v>
      </c>
      <c r="D1298" s="72">
        <v>4434.58077752385</v>
      </c>
      <c r="E1298" s="72">
        <v>4846.6705370421696</v>
      </c>
      <c r="F1298" s="58">
        <f t="shared" si="72"/>
        <v>2.3420718522427553</v>
      </c>
      <c r="G1298" s="59">
        <f t="shared" si="74"/>
        <v>-0.31780586774300401</v>
      </c>
      <c r="H1298" s="59">
        <f t="shared" si="73"/>
        <v>-0.74111085920881559</v>
      </c>
      <c r="I1298" s="59">
        <f t="shared" si="75"/>
        <v>0.68652546654150992</v>
      </c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0"/>
      <c r="AH1298" s="60"/>
      <c r="AI1298" s="60"/>
      <c r="AJ1298" s="60"/>
      <c r="AK1298" s="60"/>
      <c r="AL1298" s="60"/>
      <c r="AM1298" s="60"/>
      <c r="AN1298" s="60"/>
      <c r="AO1298" s="60"/>
    </row>
    <row r="1299" spans="1:41" x14ac:dyDescent="0.2">
      <c r="A1299" s="81">
        <v>2012</v>
      </c>
      <c r="B1299" s="81">
        <v>4</v>
      </c>
      <c r="C1299" s="74" t="s">
        <v>12</v>
      </c>
      <c r="D1299" s="92">
        <v>42256.1027995451</v>
      </c>
      <c r="E1299" s="92">
        <v>46281.0620106817</v>
      </c>
      <c r="F1299" s="58">
        <f t="shared" si="72"/>
        <v>3.7996066678241958</v>
      </c>
      <c r="G1299" s="59">
        <f t="shared" si="74"/>
        <v>1.0320510864357813</v>
      </c>
      <c r="H1299" s="59">
        <f t="shared" si="73"/>
        <v>8.2207787054298542</v>
      </c>
      <c r="I1299" s="59">
        <f t="shared" si="75"/>
        <v>2.2784096835630763</v>
      </c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0"/>
      <c r="AH1299" s="60"/>
      <c r="AI1299" s="60"/>
      <c r="AJ1299" s="60"/>
      <c r="AK1299" s="60"/>
      <c r="AL1299" s="60"/>
      <c r="AM1299" s="60"/>
      <c r="AN1299" s="60"/>
      <c r="AO1299" s="60"/>
    </row>
    <row r="1300" spans="1:41" x14ac:dyDescent="0.2">
      <c r="A1300" s="81">
        <v>2013</v>
      </c>
      <c r="B1300" s="81">
        <v>1</v>
      </c>
      <c r="C1300" s="69" t="s">
        <v>127</v>
      </c>
      <c r="D1300" s="70">
        <v>2.623500046018</v>
      </c>
      <c r="E1300" s="70">
        <v>2.8823312980442002</v>
      </c>
      <c r="F1300" s="58">
        <f t="shared" si="72"/>
        <v>-0.85324699052374831</v>
      </c>
      <c r="G1300" s="59">
        <f t="shared" si="74"/>
        <v>0.54008488146131128</v>
      </c>
      <c r="H1300" s="59">
        <f t="shared" si="73"/>
        <v>-7.6608760724924281</v>
      </c>
      <c r="I1300" s="59">
        <f t="shared" si="75"/>
        <v>-5.4544593086617184</v>
      </c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0"/>
      <c r="AH1300" s="60"/>
      <c r="AI1300" s="60"/>
      <c r="AJ1300" s="60"/>
      <c r="AK1300" s="60"/>
      <c r="AL1300" s="60"/>
      <c r="AM1300" s="60"/>
      <c r="AN1300" s="60"/>
      <c r="AO1300" s="60"/>
    </row>
    <row r="1301" spans="1:41" x14ac:dyDescent="0.2">
      <c r="A1301" s="81">
        <v>2013</v>
      </c>
      <c r="B1301" s="81">
        <v>1</v>
      </c>
      <c r="C1301" s="71" t="s">
        <v>127</v>
      </c>
      <c r="D1301" s="72">
        <v>2.623500046018</v>
      </c>
      <c r="E1301" s="72">
        <v>2.8823312980442002</v>
      </c>
      <c r="F1301" s="58">
        <f t="shared" si="72"/>
        <v>-0.85324699052374831</v>
      </c>
      <c r="G1301" s="59">
        <f t="shared" si="74"/>
        <v>0.54008488146131128</v>
      </c>
      <c r="H1301" s="59">
        <f t="shared" si="73"/>
        <v>-7.6608760724924281</v>
      </c>
      <c r="I1301" s="59">
        <f t="shared" si="75"/>
        <v>-5.4544593086617184</v>
      </c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0"/>
      <c r="AH1301" s="60"/>
      <c r="AI1301" s="60"/>
      <c r="AJ1301" s="60"/>
      <c r="AK1301" s="60"/>
      <c r="AL1301" s="60"/>
      <c r="AM1301" s="60"/>
      <c r="AN1301" s="60"/>
      <c r="AO1301" s="60"/>
    </row>
    <row r="1302" spans="1:41" x14ac:dyDescent="0.2">
      <c r="A1302" s="81">
        <v>2013</v>
      </c>
      <c r="B1302" s="81">
        <v>1</v>
      </c>
      <c r="C1302" s="69" t="s">
        <v>128</v>
      </c>
      <c r="D1302" s="70">
        <v>71.1499707201842</v>
      </c>
      <c r="E1302" s="70">
        <v>58.4866149100367</v>
      </c>
      <c r="F1302" s="58">
        <f t="shared" si="72"/>
        <v>-10.19694018323043</v>
      </c>
      <c r="G1302" s="59">
        <f t="shared" si="74"/>
        <v>-0.11574515614513059</v>
      </c>
      <c r="H1302" s="59">
        <f t="shared" si="73"/>
        <v>-13.324853979619322</v>
      </c>
      <c r="I1302" s="59">
        <f t="shared" si="75"/>
        <v>-1.6907946192983525</v>
      </c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0"/>
      <c r="AH1302" s="60"/>
      <c r="AI1302" s="60"/>
      <c r="AJ1302" s="60"/>
      <c r="AK1302" s="60"/>
      <c r="AL1302" s="60"/>
      <c r="AM1302" s="60"/>
      <c r="AN1302" s="60"/>
      <c r="AO1302" s="60"/>
    </row>
    <row r="1303" spans="1:41" x14ac:dyDescent="0.2">
      <c r="A1303" s="81">
        <v>2013</v>
      </c>
      <c r="B1303" s="81">
        <v>1</v>
      </c>
      <c r="C1303" s="71" t="s">
        <v>128</v>
      </c>
      <c r="D1303" s="72">
        <v>71.1499707201842</v>
      </c>
      <c r="E1303" s="72">
        <v>58.4866149100367</v>
      </c>
      <c r="F1303" s="58">
        <f t="shared" si="72"/>
        <v>-10.19694018323043</v>
      </c>
      <c r="G1303" s="59">
        <f t="shared" si="74"/>
        <v>-0.11574515614513059</v>
      </c>
      <c r="H1303" s="59">
        <f t="shared" si="73"/>
        <v>-13.324853979619322</v>
      </c>
      <c r="I1303" s="59">
        <f t="shared" si="75"/>
        <v>-1.6907946192983525</v>
      </c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/>
      <c r="AM1303" s="60"/>
      <c r="AN1303" s="60"/>
      <c r="AO1303" s="60"/>
    </row>
    <row r="1304" spans="1:41" x14ac:dyDescent="0.2">
      <c r="A1304" s="81">
        <v>2013</v>
      </c>
      <c r="B1304" s="81">
        <v>1</v>
      </c>
      <c r="C1304" s="69" t="s">
        <v>3</v>
      </c>
      <c r="D1304" s="70">
        <v>4568.2404128503504</v>
      </c>
      <c r="E1304" s="70">
        <v>4891.2730507062397</v>
      </c>
      <c r="F1304" s="58">
        <f t="shared" si="72"/>
        <v>-1.9828063212976921</v>
      </c>
      <c r="G1304" s="59">
        <f t="shared" si="74"/>
        <v>-0.60635032742472061</v>
      </c>
      <c r="H1304" s="59">
        <f t="shared" si="73"/>
        <v>4.2719203641104375</v>
      </c>
      <c r="I1304" s="59">
        <f t="shared" si="75"/>
        <v>5.3972932643975291E-2</v>
      </c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/>
      <c r="AL1304" s="60"/>
      <c r="AM1304" s="60"/>
      <c r="AN1304" s="60"/>
      <c r="AO1304" s="60"/>
    </row>
    <row r="1305" spans="1:41" x14ac:dyDescent="0.2">
      <c r="A1305" s="81">
        <v>2013</v>
      </c>
      <c r="B1305" s="81">
        <v>1</v>
      </c>
      <c r="C1305" s="71" t="s">
        <v>129</v>
      </c>
      <c r="D1305" s="72">
        <v>921.21775279719202</v>
      </c>
      <c r="E1305" s="72">
        <v>995.11541432021704</v>
      </c>
      <c r="F1305" s="58">
        <f t="shared" si="72"/>
        <v>4.2076150752864416</v>
      </c>
      <c r="G1305" s="59">
        <f t="shared" si="74"/>
        <v>1.3150152920060609</v>
      </c>
      <c r="H1305" s="59">
        <f t="shared" si="73"/>
        <v>15.507171064647984</v>
      </c>
      <c r="I1305" s="59">
        <f t="shared" si="75"/>
        <v>1.52821946317383</v>
      </c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/>
      <c r="AL1305" s="60"/>
      <c r="AM1305" s="60"/>
      <c r="AN1305" s="60"/>
      <c r="AO1305" s="60"/>
    </row>
    <row r="1306" spans="1:41" x14ac:dyDescent="0.2">
      <c r="A1306" s="81">
        <v>2013</v>
      </c>
      <c r="B1306" s="81">
        <v>1</v>
      </c>
      <c r="C1306" s="71" t="s">
        <v>130</v>
      </c>
      <c r="D1306" s="72">
        <v>729.28242270546195</v>
      </c>
      <c r="E1306" s="72">
        <v>721.46249033240497</v>
      </c>
      <c r="F1306" s="58">
        <f t="shared" si="72"/>
        <v>-11.773541131936893</v>
      </c>
      <c r="G1306" s="59">
        <f t="shared" si="74"/>
        <v>2.0549882597781011</v>
      </c>
      <c r="H1306" s="59">
        <f t="shared" si="73"/>
        <v>-3.37973410704413</v>
      </c>
      <c r="I1306" s="59">
        <f t="shared" si="75"/>
        <v>2.0978388841007778</v>
      </c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0"/>
      <c r="AH1306" s="60"/>
      <c r="AI1306" s="60"/>
      <c r="AJ1306" s="60"/>
      <c r="AK1306" s="60"/>
      <c r="AL1306" s="60"/>
      <c r="AM1306" s="60"/>
      <c r="AN1306" s="60"/>
      <c r="AO1306" s="60"/>
    </row>
    <row r="1307" spans="1:41" x14ac:dyDescent="0.2">
      <c r="A1307" s="81">
        <v>2013</v>
      </c>
      <c r="B1307" s="81">
        <v>1</v>
      </c>
      <c r="C1307" s="71" t="s">
        <v>131</v>
      </c>
      <c r="D1307" s="72">
        <v>385.99083584870402</v>
      </c>
      <c r="E1307" s="72">
        <v>350.59327151450799</v>
      </c>
      <c r="F1307" s="58">
        <f t="shared" si="72"/>
        <v>-19.489989527195739</v>
      </c>
      <c r="G1307" s="59">
        <f t="shared" si="74"/>
        <v>-18.641054331338005</v>
      </c>
      <c r="H1307" s="59">
        <f t="shared" si="73"/>
        <v>-17.627519048643002</v>
      </c>
      <c r="I1307" s="59">
        <f t="shared" si="75"/>
        <v>-17.461802040171193</v>
      </c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/>
      <c r="AL1307" s="60"/>
      <c r="AM1307" s="60"/>
      <c r="AN1307" s="60"/>
      <c r="AO1307" s="60"/>
    </row>
    <row r="1308" spans="1:41" x14ac:dyDescent="0.2">
      <c r="A1308" s="81">
        <v>2013</v>
      </c>
      <c r="B1308" s="81">
        <v>1</v>
      </c>
      <c r="C1308" s="71" t="s">
        <v>132</v>
      </c>
      <c r="D1308" s="72">
        <v>1073.53379667075</v>
      </c>
      <c r="E1308" s="72">
        <v>1154.4963855420699</v>
      </c>
      <c r="F1308" s="58">
        <f t="shared" si="72"/>
        <v>5.2489140353747743</v>
      </c>
      <c r="G1308" s="59">
        <f t="shared" si="74"/>
        <v>3.3231328603045007E-2</v>
      </c>
      <c r="H1308" s="59">
        <f t="shared" si="73"/>
        <v>4.8050346526462784</v>
      </c>
      <c r="I1308" s="59">
        <f t="shared" si="75"/>
        <v>-0.76049389213787011</v>
      </c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/>
      <c r="AL1308" s="60"/>
      <c r="AM1308" s="60"/>
      <c r="AN1308" s="60"/>
      <c r="AO1308" s="60"/>
    </row>
    <row r="1309" spans="1:41" x14ac:dyDescent="0.2">
      <c r="A1309" s="81">
        <v>2013</v>
      </c>
      <c r="B1309" s="81">
        <v>1</v>
      </c>
      <c r="C1309" s="71" t="s">
        <v>133</v>
      </c>
      <c r="D1309" s="72">
        <v>1011.35001360569</v>
      </c>
      <c r="E1309" s="72">
        <v>1188.4030637091901</v>
      </c>
      <c r="F1309" s="58">
        <f t="shared" si="72"/>
        <v>1.7840519818827838</v>
      </c>
      <c r="G1309" s="59">
        <f t="shared" si="74"/>
        <v>11.450813420186323</v>
      </c>
      <c r="H1309" s="59">
        <f t="shared" si="73"/>
        <v>3.9078637776676972</v>
      </c>
      <c r="I1309" s="59">
        <f t="shared" si="75"/>
        <v>4.5212365491561268</v>
      </c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0"/>
      <c r="AH1309" s="60"/>
      <c r="AI1309" s="60"/>
      <c r="AJ1309" s="60"/>
      <c r="AK1309" s="60"/>
      <c r="AL1309" s="60"/>
      <c r="AM1309" s="60"/>
      <c r="AN1309" s="60"/>
      <c r="AO1309" s="60"/>
    </row>
    <row r="1310" spans="1:41" x14ac:dyDescent="0.2">
      <c r="A1310" s="81">
        <v>2013</v>
      </c>
      <c r="B1310" s="81">
        <v>1</v>
      </c>
      <c r="C1310" s="71" t="s">
        <v>134</v>
      </c>
      <c r="D1310" s="72">
        <v>446.31082884490201</v>
      </c>
      <c r="E1310" s="72">
        <v>504.05287014911801</v>
      </c>
      <c r="F1310" s="58">
        <f t="shared" si="72"/>
        <v>8.8127968475328</v>
      </c>
      <c r="G1310" s="59">
        <f t="shared" si="74"/>
        <v>5.140036614339305</v>
      </c>
      <c r="H1310" s="59">
        <f t="shared" si="73"/>
        <v>20.134087123055664</v>
      </c>
      <c r="I1310" s="59">
        <f t="shared" si="75"/>
        <v>8.2245152521631439</v>
      </c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0"/>
      <c r="AH1310" s="60"/>
      <c r="AI1310" s="60"/>
      <c r="AJ1310" s="60"/>
      <c r="AK1310" s="60"/>
      <c r="AL1310" s="60"/>
      <c r="AM1310" s="60"/>
      <c r="AN1310" s="60"/>
      <c r="AO1310" s="60"/>
    </row>
    <row r="1311" spans="1:41" x14ac:dyDescent="0.2">
      <c r="A1311" s="81">
        <v>2013</v>
      </c>
      <c r="B1311" s="81">
        <v>1</v>
      </c>
      <c r="C1311" s="69" t="s">
        <v>135</v>
      </c>
      <c r="D1311" s="70">
        <v>918.08300114264898</v>
      </c>
      <c r="E1311" s="70">
        <v>980.41452234985502</v>
      </c>
      <c r="F1311" s="58">
        <f t="shared" si="72"/>
        <v>8.8207916512650364E-2</v>
      </c>
      <c r="G1311" s="59">
        <f t="shared" si="74"/>
        <v>0.41051225807031688</v>
      </c>
      <c r="H1311" s="59">
        <f t="shared" si="73"/>
        <v>4.0406590257142216</v>
      </c>
      <c r="I1311" s="59">
        <f t="shared" si="75"/>
        <v>1.3504272723464883</v>
      </c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0"/>
      <c r="AH1311" s="60"/>
      <c r="AI1311" s="60"/>
      <c r="AJ1311" s="60"/>
      <c r="AK1311" s="60"/>
      <c r="AL1311" s="60"/>
      <c r="AM1311" s="60"/>
      <c r="AN1311" s="60"/>
      <c r="AO1311" s="60"/>
    </row>
    <row r="1312" spans="1:41" x14ac:dyDescent="0.2">
      <c r="A1312" s="81">
        <v>2013</v>
      </c>
      <c r="B1312" s="81">
        <v>1</v>
      </c>
      <c r="C1312" s="71" t="s">
        <v>4</v>
      </c>
      <c r="D1312" s="72">
        <v>400.97654882930999</v>
      </c>
      <c r="E1312" s="72">
        <v>437.869572266202</v>
      </c>
      <c r="F1312" s="58">
        <f t="shared" si="72"/>
        <v>0.73073101763694304</v>
      </c>
      <c r="G1312" s="59">
        <f t="shared" si="74"/>
        <v>-9.972849793341565E-2</v>
      </c>
      <c r="H1312" s="59">
        <f t="shared" si="73"/>
        <v>5.5001405180288288</v>
      </c>
      <c r="I1312" s="59">
        <f t="shared" si="75"/>
        <v>0.49191396043837265</v>
      </c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0"/>
      <c r="AH1312" s="60"/>
      <c r="AI1312" s="60"/>
      <c r="AJ1312" s="60"/>
      <c r="AK1312" s="60"/>
      <c r="AL1312" s="60"/>
      <c r="AM1312" s="60"/>
      <c r="AN1312" s="60"/>
      <c r="AO1312" s="60"/>
    </row>
    <row r="1313" spans="1:41" x14ac:dyDescent="0.2">
      <c r="A1313" s="81">
        <v>2013</v>
      </c>
      <c r="B1313" s="81">
        <v>1</v>
      </c>
      <c r="C1313" s="71" t="s">
        <v>136</v>
      </c>
      <c r="D1313" s="72">
        <v>517.13265337252301</v>
      </c>
      <c r="E1313" s="72">
        <v>544.30187526825205</v>
      </c>
      <c r="F1313" s="58">
        <f t="shared" ref="F1313:F1376" si="76">((E1313/E1153)-1)*100</f>
        <v>-8.2226503990145972E-3</v>
      </c>
      <c r="G1313" s="59">
        <f t="shared" si="74"/>
        <v>1.7848625861810907</v>
      </c>
      <c r="H1313" s="59">
        <f t="shared" ref="H1313:H1376" si="77">((D1313/D1153)-1)*100</f>
        <v>3.5358232858813121</v>
      </c>
      <c r="I1313" s="59">
        <f t="shared" si="75"/>
        <v>2.4689145852939243</v>
      </c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0"/>
      <c r="AH1313" s="60"/>
      <c r="AI1313" s="60"/>
      <c r="AJ1313" s="60"/>
      <c r="AK1313" s="60"/>
      <c r="AL1313" s="60"/>
      <c r="AM1313" s="60"/>
      <c r="AN1313" s="60"/>
      <c r="AO1313" s="60"/>
    </row>
    <row r="1314" spans="1:41" x14ac:dyDescent="0.2">
      <c r="A1314" s="81">
        <v>2013</v>
      </c>
      <c r="B1314" s="81">
        <v>1</v>
      </c>
      <c r="C1314" s="69" t="s">
        <v>137</v>
      </c>
      <c r="D1314" s="70">
        <v>1902.7481847571401</v>
      </c>
      <c r="E1314" s="70">
        <v>1896.19818173767</v>
      </c>
      <c r="F1314" s="58">
        <f t="shared" si="76"/>
        <v>-2.2034409632443963</v>
      </c>
      <c r="G1314" s="59">
        <f t="shared" si="74"/>
        <v>4.9464236809404483E-3</v>
      </c>
      <c r="H1314" s="59">
        <f t="shared" si="77"/>
        <v>5.4469684212363978</v>
      </c>
      <c r="I1314" s="59">
        <f t="shared" si="75"/>
        <v>-5.8325827532959895</v>
      </c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0"/>
      <c r="AH1314" s="60"/>
      <c r="AI1314" s="60"/>
      <c r="AJ1314" s="60"/>
      <c r="AK1314" s="60"/>
      <c r="AL1314" s="60"/>
      <c r="AM1314" s="60"/>
      <c r="AN1314" s="60"/>
      <c r="AO1314" s="60"/>
    </row>
    <row r="1315" spans="1:41" x14ac:dyDescent="0.2">
      <c r="A1315" s="81">
        <v>2013</v>
      </c>
      <c r="B1315" s="81">
        <v>1</v>
      </c>
      <c r="C1315" s="71" t="s">
        <v>138</v>
      </c>
      <c r="D1315" s="72">
        <v>1396.35158733506</v>
      </c>
      <c r="E1315" s="72">
        <v>1445.3112147560701</v>
      </c>
      <c r="F1315" s="58">
        <f t="shared" si="76"/>
        <v>4.0767253118346725</v>
      </c>
      <c r="G1315" s="59">
        <f t="shared" si="74"/>
        <v>-0.1588022638239317</v>
      </c>
      <c r="H1315" s="59">
        <f t="shared" si="77"/>
        <v>16.537524979636252</v>
      </c>
      <c r="I1315" s="59">
        <f t="shared" si="75"/>
        <v>-1.7362972479005312</v>
      </c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0"/>
      <c r="AH1315" s="60"/>
      <c r="AI1315" s="60"/>
      <c r="AJ1315" s="60"/>
      <c r="AK1315" s="60"/>
      <c r="AL1315" s="60"/>
      <c r="AM1315" s="60"/>
      <c r="AN1315" s="60"/>
      <c r="AO1315" s="60"/>
    </row>
    <row r="1316" spans="1:41" x14ac:dyDescent="0.2">
      <c r="A1316" s="81">
        <v>2013</v>
      </c>
      <c r="B1316" s="81">
        <v>1</v>
      </c>
      <c r="C1316" s="71" t="s">
        <v>139</v>
      </c>
      <c r="D1316" s="72">
        <v>165.01328367831701</v>
      </c>
      <c r="E1316" s="72">
        <v>167.94312444871301</v>
      </c>
      <c r="F1316" s="58">
        <f t="shared" si="76"/>
        <v>-39.077502912413195</v>
      </c>
      <c r="G1316" s="59">
        <f t="shared" si="74"/>
        <v>-18.686560429827491</v>
      </c>
      <c r="H1316" s="59">
        <f t="shared" si="77"/>
        <v>-39.405166743882759</v>
      </c>
      <c r="I1316" s="59">
        <f t="shared" si="75"/>
        <v>-18.755445965566906</v>
      </c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0"/>
      <c r="AH1316" s="60"/>
      <c r="AI1316" s="60"/>
      <c r="AJ1316" s="60"/>
      <c r="AK1316" s="60"/>
      <c r="AL1316" s="60"/>
      <c r="AM1316" s="60"/>
      <c r="AN1316" s="60"/>
      <c r="AO1316" s="60"/>
    </row>
    <row r="1317" spans="1:41" x14ac:dyDescent="0.2">
      <c r="A1317" s="81">
        <v>2013</v>
      </c>
      <c r="B1317" s="81">
        <v>1</v>
      </c>
      <c r="C1317" s="71" t="s">
        <v>140</v>
      </c>
      <c r="D1317" s="72">
        <v>374.31655425372298</v>
      </c>
      <c r="E1317" s="72">
        <v>280.60811062468701</v>
      </c>
      <c r="F1317" s="58">
        <f t="shared" si="76"/>
        <v>-1.563947416677347</v>
      </c>
      <c r="G1317" s="59">
        <f t="shared" si="74"/>
        <v>-0.91616363702416992</v>
      </c>
      <c r="H1317" s="59">
        <f t="shared" si="77"/>
        <v>2.8904235327078531</v>
      </c>
      <c r="I1317" s="59">
        <f t="shared" si="75"/>
        <v>0.34958095420514201</v>
      </c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/>
      <c r="AL1317" s="60"/>
      <c r="AM1317" s="60"/>
      <c r="AN1317" s="60"/>
      <c r="AO1317" s="60"/>
    </row>
    <row r="1318" spans="1:41" x14ac:dyDescent="0.2">
      <c r="A1318" s="81">
        <v>2013</v>
      </c>
      <c r="B1318" s="81">
        <v>1</v>
      </c>
      <c r="C1318" s="69" t="s">
        <v>141</v>
      </c>
      <c r="D1318" s="70">
        <v>7788.5076251996597</v>
      </c>
      <c r="E1318" s="70">
        <v>9029.5937248158898</v>
      </c>
      <c r="F1318" s="58">
        <f t="shared" si="76"/>
        <v>4.2981853832084749</v>
      </c>
      <c r="G1318" s="59">
        <f t="shared" si="74"/>
        <v>2.3099287127666068</v>
      </c>
      <c r="H1318" s="59">
        <f t="shared" si="77"/>
        <v>8.869515515259895</v>
      </c>
      <c r="I1318" s="59">
        <f t="shared" si="75"/>
        <v>5.0092273250093244</v>
      </c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0"/>
      <c r="AH1318" s="60"/>
      <c r="AI1318" s="60"/>
      <c r="AJ1318" s="60"/>
      <c r="AK1318" s="60"/>
      <c r="AL1318" s="60"/>
      <c r="AM1318" s="60"/>
      <c r="AN1318" s="60"/>
      <c r="AO1318" s="60"/>
    </row>
    <row r="1319" spans="1:41" x14ac:dyDescent="0.2">
      <c r="A1319" s="81">
        <v>2013</v>
      </c>
      <c r="B1319" s="81">
        <v>1</v>
      </c>
      <c r="C1319" s="71" t="s">
        <v>142</v>
      </c>
      <c r="D1319" s="72">
        <v>5020.2418301868602</v>
      </c>
      <c r="E1319" s="72">
        <v>5656.6507427938404</v>
      </c>
      <c r="F1319" s="58">
        <f t="shared" si="76"/>
        <v>5.1973597292212625</v>
      </c>
      <c r="G1319" s="59">
        <f t="shared" si="74"/>
        <v>3.8207638664864874</v>
      </c>
      <c r="H1319" s="59">
        <f t="shared" si="77"/>
        <v>8.6106091963994871</v>
      </c>
      <c r="I1319" s="59">
        <f t="shared" si="75"/>
        <v>6.6266955917007486</v>
      </c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0"/>
      <c r="AH1319" s="60"/>
      <c r="AI1319" s="60"/>
      <c r="AJ1319" s="60"/>
      <c r="AK1319" s="60"/>
      <c r="AL1319" s="60"/>
      <c r="AM1319" s="60"/>
      <c r="AN1319" s="60"/>
      <c r="AO1319" s="60"/>
    </row>
    <row r="1320" spans="1:41" x14ac:dyDescent="0.2">
      <c r="A1320" s="81">
        <v>2013</v>
      </c>
      <c r="B1320" s="81">
        <v>1</v>
      </c>
      <c r="C1320" s="71" t="s">
        <v>5</v>
      </c>
      <c r="D1320" s="72">
        <v>1669.6604712735</v>
      </c>
      <c r="E1320" s="72">
        <v>2069.0993818819902</v>
      </c>
      <c r="F1320" s="58">
        <f t="shared" si="76"/>
        <v>1.8328360455898363</v>
      </c>
      <c r="G1320" s="59">
        <f t="shared" si="74"/>
        <v>0.71720998514239742</v>
      </c>
      <c r="H1320" s="59">
        <f t="shared" si="77"/>
        <v>9.208669022508321</v>
      </c>
      <c r="I1320" s="59">
        <f t="shared" si="75"/>
        <v>3.6081337955743864</v>
      </c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/>
      <c r="AL1320" s="60"/>
      <c r="AM1320" s="60"/>
      <c r="AN1320" s="60"/>
      <c r="AO1320" s="60"/>
    </row>
    <row r="1321" spans="1:41" x14ac:dyDescent="0.2">
      <c r="A1321" s="81">
        <v>2013</v>
      </c>
      <c r="B1321" s="81">
        <v>1</v>
      </c>
      <c r="C1321" s="71" t="s">
        <v>6</v>
      </c>
      <c r="D1321" s="72">
        <v>1100.40241111962</v>
      </c>
      <c r="E1321" s="72">
        <v>1306.9915617092499</v>
      </c>
      <c r="F1321" s="58">
        <f t="shared" si="76"/>
        <v>4.4307676251280403</v>
      </c>
      <c r="G1321" s="59">
        <f t="shared" ref="G1321:G1384" si="78">((E1321/E1281)-1)*100</f>
        <v>0.95131173759122056</v>
      </c>
      <c r="H1321" s="59">
        <f t="shared" si="77"/>
        <v>10.012777543541596</v>
      </c>
      <c r="I1321" s="59">
        <f t="shared" ref="I1321:I1384" si="79">((D1321/D1281)-1)*100</f>
        <v>-2.3803359668826185</v>
      </c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0"/>
      <c r="AH1321" s="60"/>
      <c r="AI1321" s="60"/>
      <c r="AJ1321" s="60"/>
      <c r="AK1321" s="60"/>
      <c r="AL1321" s="60"/>
      <c r="AM1321" s="60"/>
      <c r="AN1321" s="60"/>
      <c r="AO1321" s="60"/>
    </row>
    <row r="1322" spans="1:41" x14ac:dyDescent="0.2">
      <c r="A1322" s="81">
        <v>2013</v>
      </c>
      <c r="B1322" s="81">
        <v>1</v>
      </c>
      <c r="C1322" s="69" t="s">
        <v>143</v>
      </c>
      <c r="D1322" s="70">
        <v>2244.3504234278598</v>
      </c>
      <c r="E1322" s="70">
        <v>2264.9151231152</v>
      </c>
      <c r="F1322" s="58">
        <f t="shared" si="76"/>
        <v>8.7918402782946927</v>
      </c>
      <c r="G1322" s="59">
        <f t="shared" si="78"/>
        <v>0.23701595186806923</v>
      </c>
      <c r="H1322" s="59">
        <f t="shared" si="77"/>
        <v>12.519028799955212</v>
      </c>
      <c r="I1322" s="59">
        <f t="shared" si="79"/>
        <v>1.203760862912362</v>
      </c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/>
      <c r="AK1322" s="60"/>
      <c r="AL1322" s="60"/>
      <c r="AM1322" s="60"/>
      <c r="AN1322" s="60"/>
      <c r="AO1322" s="60"/>
    </row>
    <row r="1323" spans="1:41" x14ac:dyDescent="0.2">
      <c r="A1323" s="81">
        <v>2013</v>
      </c>
      <c r="B1323" s="81">
        <v>1</v>
      </c>
      <c r="C1323" s="71" t="s">
        <v>143</v>
      </c>
      <c r="D1323" s="72">
        <v>2244.3504234278598</v>
      </c>
      <c r="E1323" s="72">
        <v>2264.9151231152</v>
      </c>
      <c r="F1323" s="58">
        <f t="shared" si="76"/>
        <v>8.7918402782946927</v>
      </c>
      <c r="G1323" s="59">
        <f t="shared" si="78"/>
        <v>0.23701595186806923</v>
      </c>
      <c r="H1323" s="59">
        <f t="shared" si="77"/>
        <v>12.519028799955212</v>
      </c>
      <c r="I1323" s="59">
        <f t="shared" si="79"/>
        <v>1.203760862912362</v>
      </c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/>
      <c r="AK1323" s="60"/>
      <c r="AL1323" s="60"/>
      <c r="AM1323" s="60"/>
      <c r="AN1323" s="60"/>
      <c r="AO1323" s="60"/>
    </row>
    <row r="1324" spans="1:41" x14ac:dyDescent="0.2">
      <c r="A1324" s="81">
        <v>2013</v>
      </c>
      <c r="B1324" s="81">
        <v>1</v>
      </c>
      <c r="C1324" s="69" t="s">
        <v>7</v>
      </c>
      <c r="D1324" s="70">
        <v>3658.8353091643698</v>
      </c>
      <c r="E1324" s="70">
        <v>3593.6470472198898</v>
      </c>
      <c r="F1324" s="58">
        <f t="shared" si="76"/>
        <v>8.2881886096683566</v>
      </c>
      <c r="G1324" s="59">
        <f t="shared" si="78"/>
        <v>2.7541726704455094</v>
      </c>
      <c r="H1324" s="59">
        <f t="shared" si="77"/>
        <v>9.5840061056275303</v>
      </c>
      <c r="I1324" s="59">
        <f t="shared" si="79"/>
        <v>2.3640427018752463</v>
      </c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0"/>
      <c r="AH1324" s="60"/>
      <c r="AI1324" s="60"/>
      <c r="AJ1324" s="60"/>
      <c r="AK1324" s="60"/>
      <c r="AL1324" s="60"/>
      <c r="AM1324" s="60"/>
      <c r="AN1324" s="60"/>
      <c r="AO1324" s="60"/>
    </row>
    <row r="1325" spans="1:41" x14ac:dyDescent="0.2">
      <c r="A1325" s="81">
        <v>2013</v>
      </c>
      <c r="B1325" s="81">
        <v>1</v>
      </c>
      <c r="C1325" s="71" t="s">
        <v>7</v>
      </c>
      <c r="D1325" s="72">
        <v>3658.8353091643698</v>
      </c>
      <c r="E1325" s="72">
        <v>3593.6470472198898</v>
      </c>
      <c r="F1325" s="58">
        <f t="shared" si="76"/>
        <v>8.2881886096683566</v>
      </c>
      <c r="G1325" s="59">
        <f t="shared" si="78"/>
        <v>2.7541726704455094</v>
      </c>
      <c r="H1325" s="59">
        <f t="shared" si="77"/>
        <v>9.5840061056275303</v>
      </c>
      <c r="I1325" s="59">
        <f t="shared" si="79"/>
        <v>2.3640427018752463</v>
      </c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/>
      <c r="AK1325" s="60"/>
      <c r="AL1325" s="60"/>
      <c r="AM1325" s="60"/>
      <c r="AN1325" s="60"/>
      <c r="AO1325" s="60"/>
    </row>
    <row r="1326" spans="1:41" x14ac:dyDescent="0.2">
      <c r="A1326" s="81">
        <v>2013</v>
      </c>
      <c r="B1326" s="81">
        <v>1</v>
      </c>
      <c r="C1326" s="69" t="s">
        <v>8</v>
      </c>
      <c r="D1326" s="70">
        <v>6035.8559525504897</v>
      </c>
      <c r="E1326" s="70">
        <v>6402.3542697060002</v>
      </c>
      <c r="F1326" s="58">
        <f t="shared" si="76"/>
        <v>2.5158436066615719</v>
      </c>
      <c r="G1326" s="59">
        <f t="shared" si="78"/>
        <v>0.25886347306103286</v>
      </c>
      <c r="H1326" s="59">
        <f t="shared" si="77"/>
        <v>5.9270674405870638</v>
      </c>
      <c r="I1326" s="59">
        <f t="shared" si="79"/>
        <v>1.0959315938847025</v>
      </c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0"/>
      <c r="AH1326" s="60"/>
      <c r="AI1326" s="60"/>
      <c r="AJ1326" s="60"/>
      <c r="AK1326" s="60"/>
      <c r="AL1326" s="60"/>
      <c r="AM1326" s="60"/>
      <c r="AN1326" s="60"/>
      <c r="AO1326" s="60"/>
    </row>
    <row r="1327" spans="1:41" x14ac:dyDescent="0.2">
      <c r="A1327" s="81">
        <v>2013</v>
      </c>
      <c r="B1327" s="81">
        <v>1</v>
      </c>
      <c r="C1327" s="71" t="s">
        <v>8</v>
      </c>
      <c r="D1327" s="72">
        <v>6035.8559525504897</v>
      </c>
      <c r="E1327" s="72">
        <v>6402.3542697060002</v>
      </c>
      <c r="F1327" s="58">
        <f t="shared" si="76"/>
        <v>2.5158436066615719</v>
      </c>
      <c r="G1327" s="59">
        <f t="shared" si="78"/>
        <v>0.25886347306103286</v>
      </c>
      <c r="H1327" s="59">
        <f t="shared" si="77"/>
        <v>5.9270674405870638</v>
      </c>
      <c r="I1327" s="59">
        <f t="shared" si="79"/>
        <v>1.0959315938847025</v>
      </c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0"/>
      <c r="AH1327" s="60"/>
      <c r="AI1327" s="60"/>
      <c r="AJ1327" s="60"/>
      <c r="AK1327" s="60"/>
      <c r="AL1327" s="60"/>
      <c r="AM1327" s="60"/>
      <c r="AN1327" s="60"/>
      <c r="AO1327" s="60"/>
    </row>
    <row r="1328" spans="1:41" x14ac:dyDescent="0.2">
      <c r="A1328" s="81">
        <v>2013</v>
      </c>
      <c r="B1328" s="81">
        <v>1</v>
      </c>
      <c r="C1328" s="69" t="s">
        <v>144</v>
      </c>
      <c r="D1328" s="70">
        <v>3710.6750907001001</v>
      </c>
      <c r="E1328" s="70">
        <v>4294.8885518547604</v>
      </c>
      <c r="F1328" s="58">
        <f t="shared" si="76"/>
        <v>4.1909019073095077</v>
      </c>
      <c r="G1328" s="59">
        <f t="shared" si="78"/>
        <v>-0.54720281601832177</v>
      </c>
      <c r="H1328" s="59">
        <f t="shared" si="77"/>
        <v>11.380394450802367</v>
      </c>
      <c r="I1328" s="59">
        <f t="shared" si="79"/>
        <v>1.0238052436182254</v>
      </c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/>
      <c r="AK1328" s="60"/>
      <c r="AL1328" s="60"/>
      <c r="AM1328" s="60"/>
      <c r="AN1328" s="60"/>
      <c r="AO1328" s="60"/>
    </row>
    <row r="1329" spans="1:41" x14ac:dyDescent="0.2">
      <c r="A1329" s="81">
        <v>2013</v>
      </c>
      <c r="B1329" s="81">
        <v>1</v>
      </c>
      <c r="C1329" s="71" t="s">
        <v>144</v>
      </c>
      <c r="D1329" s="72">
        <v>3710.6750907001001</v>
      </c>
      <c r="E1329" s="72">
        <v>4294.8885518547604</v>
      </c>
      <c r="F1329" s="58">
        <f t="shared" si="76"/>
        <v>4.1909019073095077</v>
      </c>
      <c r="G1329" s="59">
        <f t="shared" si="78"/>
        <v>-0.54720281601832177</v>
      </c>
      <c r="H1329" s="59">
        <f t="shared" si="77"/>
        <v>11.380394450802367</v>
      </c>
      <c r="I1329" s="59">
        <f t="shared" si="79"/>
        <v>1.0238052436182254</v>
      </c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0"/>
      <c r="AH1329" s="60"/>
      <c r="AI1329" s="60"/>
      <c r="AJ1329" s="60"/>
      <c r="AK1329" s="60"/>
      <c r="AL1329" s="60"/>
      <c r="AM1329" s="60"/>
      <c r="AN1329" s="60"/>
      <c r="AO1329" s="60"/>
    </row>
    <row r="1330" spans="1:41" x14ac:dyDescent="0.2">
      <c r="A1330" s="81">
        <v>2013</v>
      </c>
      <c r="B1330" s="81">
        <v>1</v>
      </c>
      <c r="C1330" s="69" t="s">
        <v>145</v>
      </c>
      <c r="D1330" s="70">
        <v>5733.59019750066</v>
      </c>
      <c r="E1330" s="70">
        <v>6408.3825901861001</v>
      </c>
      <c r="F1330" s="58">
        <f t="shared" si="76"/>
        <v>4.9923170038288278</v>
      </c>
      <c r="G1330" s="59">
        <f t="shared" si="78"/>
        <v>-0.61005819216991553</v>
      </c>
      <c r="H1330" s="59">
        <f t="shared" si="77"/>
        <v>10.031247263497999</v>
      </c>
      <c r="I1330" s="59">
        <f t="shared" si="79"/>
        <v>0.36693359321102736</v>
      </c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/>
      <c r="AK1330" s="60"/>
      <c r="AL1330" s="60"/>
      <c r="AM1330" s="60"/>
      <c r="AN1330" s="60"/>
      <c r="AO1330" s="60"/>
    </row>
    <row r="1331" spans="1:41" x14ac:dyDescent="0.2">
      <c r="A1331" s="81">
        <v>2013</v>
      </c>
      <c r="B1331" s="81">
        <v>1</v>
      </c>
      <c r="C1331" s="71" t="s">
        <v>146</v>
      </c>
      <c r="D1331" s="72">
        <v>2756.5377049629801</v>
      </c>
      <c r="E1331" s="72">
        <v>2998.3452653427498</v>
      </c>
      <c r="F1331" s="58">
        <f t="shared" si="76"/>
        <v>3.0937074056540226</v>
      </c>
      <c r="G1331" s="59">
        <f t="shared" si="78"/>
        <v>-9.4087595232485892</v>
      </c>
      <c r="H1331" s="59">
        <f t="shared" si="77"/>
        <v>5.9242418558065335</v>
      </c>
      <c r="I1331" s="59">
        <f t="shared" si="79"/>
        <v>-10.045266810174125</v>
      </c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/>
      <c r="AK1331" s="60"/>
      <c r="AL1331" s="60"/>
      <c r="AM1331" s="60"/>
      <c r="AN1331" s="60"/>
      <c r="AO1331" s="60"/>
    </row>
    <row r="1332" spans="1:41" x14ac:dyDescent="0.2">
      <c r="A1332" s="81">
        <v>2013</v>
      </c>
      <c r="B1332" s="81">
        <v>1</v>
      </c>
      <c r="C1332" s="71" t="s">
        <v>147</v>
      </c>
      <c r="D1332" s="72">
        <v>2059.5847087526299</v>
      </c>
      <c r="E1332" s="72">
        <v>2361.1516236412999</v>
      </c>
      <c r="F1332" s="58">
        <f t="shared" si="76"/>
        <v>5.0736448210060958</v>
      </c>
      <c r="G1332" s="59">
        <f t="shared" si="78"/>
        <v>9.5008946294683696</v>
      </c>
      <c r="H1332" s="59">
        <f t="shared" si="77"/>
        <v>11.674860729963266</v>
      </c>
      <c r="I1332" s="59">
        <f t="shared" si="79"/>
        <v>10.877135140055261</v>
      </c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0"/>
      <c r="AH1332" s="60"/>
      <c r="AI1332" s="60"/>
      <c r="AJ1332" s="60"/>
      <c r="AK1332" s="60"/>
      <c r="AL1332" s="60"/>
      <c r="AM1332" s="60"/>
      <c r="AN1332" s="60"/>
      <c r="AO1332" s="60"/>
    </row>
    <row r="1333" spans="1:41" x14ac:dyDescent="0.2">
      <c r="A1333" s="81">
        <v>2013</v>
      </c>
      <c r="B1333" s="81">
        <v>1</v>
      </c>
      <c r="C1333" s="71" t="s">
        <v>148</v>
      </c>
      <c r="D1333" s="72">
        <v>934.067510596131</v>
      </c>
      <c r="E1333" s="72">
        <v>1045.11454316707</v>
      </c>
      <c r="F1333" s="58">
        <f t="shared" si="76"/>
        <v>9.4817172102217953</v>
      </c>
      <c r="G1333" s="59">
        <f t="shared" si="78"/>
        <v>4.7143931482792834</v>
      </c>
      <c r="H1333" s="59">
        <f t="shared" si="77"/>
        <v>16.118870481617954</v>
      </c>
      <c r="I1333" s="59">
        <f t="shared" si="79"/>
        <v>6.2105850296322762</v>
      </c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0"/>
      <c r="AH1333" s="60"/>
      <c r="AI1333" s="60"/>
      <c r="AJ1333" s="60"/>
      <c r="AK1333" s="60"/>
      <c r="AL1333" s="60"/>
      <c r="AM1333" s="60"/>
      <c r="AN1333" s="60"/>
      <c r="AO1333" s="60"/>
    </row>
    <row r="1334" spans="1:41" x14ac:dyDescent="0.2">
      <c r="A1334" s="81">
        <v>2013</v>
      </c>
      <c r="B1334" s="81">
        <v>1</v>
      </c>
      <c r="C1334" s="69" t="s">
        <v>149</v>
      </c>
      <c r="D1334" s="70">
        <v>1709.6796816548799</v>
      </c>
      <c r="E1334" s="70">
        <v>1831.1856406622101</v>
      </c>
      <c r="F1334" s="58">
        <f t="shared" si="76"/>
        <v>4.934719258135134</v>
      </c>
      <c r="G1334" s="59">
        <f t="shared" si="78"/>
        <v>-2.7233469442925262</v>
      </c>
      <c r="H1334" s="59">
        <f t="shared" si="77"/>
        <v>11.100055502235161</v>
      </c>
      <c r="I1334" s="59">
        <f t="shared" si="79"/>
        <v>-1.3416793746489186</v>
      </c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0"/>
      <c r="AH1334" s="60"/>
      <c r="AI1334" s="60"/>
      <c r="AJ1334" s="60"/>
      <c r="AK1334" s="60"/>
      <c r="AL1334" s="60"/>
      <c r="AM1334" s="60"/>
      <c r="AN1334" s="60"/>
      <c r="AO1334" s="60"/>
    </row>
    <row r="1335" spans="1:41" x14ac:dyDescent="0.2">
      <c r="A1335" s="81">
        <v>2013</v>
      </c>
      <c r="B1335" s="81">
        <v>1</v>
      </c>
      <c r="C1335" s="71" t="s">
        <v>150</v>
      </c>
      <c r="D1335" s="72">
        <v>1338.9168663164401</v>
      </c>
      <c r="E1335" s="72">
        <v>1434.02169935246</v>
      </c>
      <c r="F1335" s="58">
        <f t="shared" si="76"/>
        <v>5.6442898969312427</v>
      </c>
      <c r="G1335" s="59">
        <f t="shared" si="78"/>
        <v>-3.0674152847122715</v>
      </c>
      <c r="H1335" s="59">
        <f t="shared" si="77"/>
        <v>11.968778707848738</v>
      </c>
      <c r="I1335" s="59">
        <f t="shared" si="79"/>
        <v>-1.8746250884759785</v>
      </c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/>
      <c r="AK1335" s="60"/>
      <c r="AL1335" s="60"/>
      <c r="AM1335" s="60"/>
      <c r="AN1335" s="60"/>
      <c r="AO1335" s="60"/>
    </row>
    <row r="1336" spans="1:41" x14ac:dyDescent="0.2">
      <c r="A1336" s="81">
        <v>2013</v>
      </c>
      <c r="B1336" s="81">
        <v>1</v>
      </c>
      <c r="C1336" s="71" t="s">
        <v>9</v>
      </c>
      <c r="D1336" s="72">
        <v>373.66904790177</v>
      </c>
      <c r="E1336" s="72">
        <v>402.19868605995299</v>
      </c>
      <c r="F1336" s="58">
        <f t="shared" si="76"/>
        <v>2.723942811093738</v>
      </c>
      <c r="G1336" s="59">
        <f t="shared" si="78"/>
        <v>0.89069783693178639</v>
      </c>
      <c r="H1336" s="59">
        <f t="shared" si="77"/>
        <v>8.2375506214389382</v>
      </c>
      <c r="I1336" s="59">
        <f t="shared" si="79"/>
        <v>1.9516192579549063</v>
      </c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  <c r="AJ1336" s="60"/>
      <c r="AK1336" s="60"/>
      <c r="AL1336" s="60"/>
      <c r="AM1336" s="60"/>
      <c r="AN1336" s="60"/>
      <c r="AO1336" s="60"/>
    </row>
    <row r="1337" spans="1:41" x14ac:dyDescent="0.2">
      <c r="A1337" s="81">
        <v>2013</v>
      </c>
      <c r="B1337" s="81">
        <v>1</v>
      </c>
      <c r="C1337" s="69" t="s">
        <v>10</v>
      </c>
      <c r="D1337" s="70">
        <v>38296.998125236503</v>
      </c>
      <c r="E1337" s="70">
        <v>41490.143163039204</v>
      </c>
      <c r="F1337" s="58">
        <f t="shared" si="76"/>
        <v>3.0310793741285202</v>
      </c>
      <c r="G1337" s="59">
        <f t="shared" si="78"/>
        <v>9.9222471068061147E-2</v>
      </c>
      <c r="H1337" s="59">
        <f t="shared" si="77"/>
        <v>7.8429965432462501</v>
      </c>
      <c r="I1337" s="59">
        <f t="shared" si="79"/>
        <v>1.2567702153367222</v>
      </c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0"/>
      <c r="AH1337" s="60"/>
      <c r="AI1337" s="60"/>
      <c r="AJ1337" s="60"/>
      <c r="AK1337" s="60"/>
      <c r="AL1337" s="60"/>
      <c r="AM1337" s="60"/>
      <c r="AN1337" s="60"/>
      <c r="AO1337" s="60"/>
    </row>
    <row r="1338" spans="1:41" x14ac:dyDescent="0.2">
      <c r="A1338" s="81">
        <v>2013</v>
      </c>
      <c r="B1338" s="81">
        <v>1</v>
      </c>
      <c r="C1338" s="73" t="s">
        <v>11</v>
      </c>
      <c r="D1338" s="72">
        <v>4456.6833791496601</v>
      </c>
      <c r="E1338" s="72">
        <v>5048.6912076939097</v>
      </c>
      <c r="F1338" s="58">
        <f t="shared" si="76"/>
        <v>3.917876883529936</v>
      </c>
      <c r="G1338" s="59">
        <f t="shared" si="78"/>
        <v>4.168236093370381</v>
      </c>
      <c r="H1338" s="59">
        <f t="shared" si="77"/>
        <v>1.3666089728063602</v>
      </c>
      <c r="I1338" s="59">
        <f t="shared" si="79"/>
        <v>0.49841468077060913</v>
      </c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0"/>
      <c r="AH1338" s="60"/>
      <c r="AI1338" s="60"/>
      <c r="AJ1338" s="60"/>
      <c r="AK1338" s="60"/>
      <c r="AL1338" s="60"/>
      <c r="AM1338" s="60"/>
      <c r="AN1338" s="60"/>
      <c r="AO1338" s="60"/>
    </row>
    <row r="1339" spans="1:41" x14ac:dyDescent="0.2">
      <c r="A1339" s="81">
        <v>2013</v>
      </c>
      <c r="B1339" s="81">
        <v>1</v>
      </c>
      <c r="C1339" s="74" t="s">
        <v>12</v>
      </c>
      <c r="D1339" s="92">
        <v>42717.878743804496</v>
      </c>
      <c r="E1339" s="92">
        <v>46546.707892500599</v>
      </c>
      <c r="F1339" s="58">
        <f t="shared" si="76"/>
        <v>3.1132201706263185</v>
      </c>
      <c r="G1339" s="59">
        <f t="shared" si="78"/>
        <v>0.57398398022410202</v>
      </c>
      <c r="H1339" s="59">
        <f t="shared" si="77"/>
        <v>7.0045976074591509</v>
      </c>
      <c r="I1339" s="59">
        <f t="shared" si="79"/>
        <v>1.0928029649349691</v>
      </c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0"/>
      <c r="AH1339" s="60"/>
      <c r="AI1339" s="60"/>
      <c r="AJ1339" s="60"/>
      <c r="AK1339" s="60"/>
      <c r="AL1339" s="60"/>
      <c r="AM1339" s="60"/>
      <c r="AN1339" s="60"/>
      <c r="AO1339" s="60"/>
    </row>
    <row r="1340" spans="1:41" x14ac:dyDescent="0.2">
      <c r="A1340" s="81">
        <v>2013</v>
      </c>
      <c r="B1340" s="81">
        <v>2</v>
      </c>
      <c r="C1340" s="69" t="s">
        <v>127</v>
      </c>
      <c r="D1340" s="70">
        <v>2.9108906323572499</v>
      </c>
      <c r="E1340" s="70">
        <v>2.9206402706163801</v>
      </c>
      <c r="F1340" s="58">
        <f t="shared" si="76"/>
        <v>1.2171084072206684</v>
      </c>
      <c r="G1340" s="59">
        <f t="shared" si="78"/>
        <v>1.3290967835021039</v>
      </c>
      <c r="H1340" s="59">
        <f t="shared" si="77"/>
        <v>4.2258450145352677</v>
      </c>
      <c r="I1340" s="59">
        <f t="shared" si="79"/>
        <v>10.954472319352803</v>
      </c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0"/>
      <c r="AH1340" s="60"/>
      <c r="AI1340" s="60"/>
      <c r="AJ1340" s="60"/>
      <c r="AK1340" s="60"/>
      <c r="AL1340" s="60"/>
      <c r="AM1340" s="60"/>
      <c r="AN1340" s="60"/>
      <c r="AO1340" s="60"/>
    </row>
    <row r="1341" spans="1:41" x14ac:dyDescent="0.2">
      <c r="A1341" s="81">
        <v>2013</v>
      </c>
      <c r="B1341" s="81">
        <v>2</v>
      </c>
      <c r="C1341" s="71" t="s">
        <v>127</v>
      </c>
      <c r="D1341" s="72">
        <v>2.9108906323572499</v>
      </c>
      <c r="E1341" s="72">
        <v>2.9206402706163801</v>
      </c>
      <c r="F1341" s="58">
        <f t="shared" si="76"/>
        <v>1.2171084072206684</v>
      </c>
      <c r="G1341" s="59">
        <f t="shared" si="78"/>
        <v>1.3290967835021039</v>
      </c>
      <c r="H1341" s="59">
        <f t="shared" si="77"/>
        <v>4.2258450145352677</v>
      </c>
      <c r="I1341" s="59">
        <f t="shared" si="79"/>
        <v>10.954472319352803</v>
      </c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/>
      <c r="AJ1341" s="60"/>
      <c r="AK1341" s="60"/>
      <c r="AL1341" s="60"/>
      <c r="AM1341" s="60"/>
      <c r="AN1341" s="60"/>
      <c r="AO1341" s="60"/>
    </row>
    <row r="1342" spans="1:41" x14ac:dyDescent="0.2">
      <c r="A1342" s="81">
        <v>2013</v>
      </c>
      <c r="B1342" s="81">
        <v>2</v>
      </c>
      <c r="C1342" s="69" t="s">
        <v>128</v>
      </c>
      <c r="D1342" s="70">
        <v>73.3262843325153</v>
      </c>
      <c r="E1342" s="70">
        <v>60.733697085958497</v>
      </c>
      <c r="F1342" s="58">
        <f t="shared" si="76"/>
        <v>-6.573081081331356</v>
      </c>
      <c r="G1342" s="59">
        <f t="shared" si="78"/>
        <v>3.8420451916703069</v>
      </c>
      <c r="H1342" s="59">
        <f t="shared" si="77"/>
        <v>-8.6579733368442824</v>
      </c>
      <c r="I1342" s="59">
        <f t="shared" si="79"/>
        <v>3.0587695122040515</v>
      </c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0"/>
      <c r="AH1342" s="60"/>
      <c r="AI1342" s="60"/>
      <c r="AJ1342" s="60"/>
      <c r="AK1342" s="60"/>
      <c r="AL1342" s="60"/>
      <c r="AM1342" s="60"/>
      <c r="AN1342" s="60"/>
      <c r="AO1342" s="60"/>
    </row>
    <row r="1343" spans="1:41" x14ac:dyDescent="0.2">
      <c r="A1343" s="81">
        <v>2013</v>
      </c>
      <c r="B1343" s="81">
        <v>2</v>
      </c>
      <c r="C1343" s="71" t="s">
        <v>128</v>
      </c>
      <c r="D1343" s="72">
        <v>73.3262843325153</v>
      </c>
      <c r="E1343" s="72">
        <v>60.733697085958497</v>
      </c>
      <c r="F1343" s="58">
        <f t="shared" si="76"/>
        <v>-6.573081081331356</v>
      </c>
      <c r="G1343" s="59">
        <f t="shared" si="78"/>
        <v>3.8420451916703069</v>
      </c>
      <c r="H1343" s="59">
        <f t="shared" si="77"/>
        <v>-8.6579733368442824</v>
      </c>
      <c r="I1343" s="59">
        <f t="shared" si="79"/>
        <v>3.0587695122040515</v>
      </c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/>
      <c r="AJ1343" s="60"/>
      <c r="AK1343" s="60"/>
      <c r="AL1343" s="60"/>
      <c r="AM1343" s="60"/>
      <c r="AN1343" s="60"/>
      <c r="AO1343" s="60"/>
    </row>
    <row r="1344" spans="1:41" x14ac:dyDescent="0.2">
      <c r="A1344" s="81">
        <v>2013</v>
      </c>
      <c r="B1344" s="81">
        <v>2</v>
      </c>
      <c r="C1344" s="69" t="s">
        <v>3</v>
      </c>
      <c r="D1344" s="70">
        <v>4625.8847788500198</v>
      </c>
      <c r="E1344" s="70">
        <v>4889.4574268137503</v>
      </c>
      <c r="F1344" s="58">
        <f t="shared" si="76"/>
        <v>-2.6020269325496392</v>
      </c>
      <c r="G1344" s="59">
        <f t="shared" si="78"/>
        <v>-3.7119659312967457E-2</v>
      </c>
      <c r="H1344" s="59">
        <f t="shared" si="77"/>
        <v>2.2148906582881267</v>
      </c>
      <c r="I1344" s="59">
        <f t="shared" si="79"/>
        <v>1.2618505330305618</v>
      </c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/>
      <c r="AJ1344" s="60"/>
      <c r="AK1344" s="60"/>
      <c r="AL1344" s="60"/>
      <c r="AM1344" s="60"/>
      <c r="AN1344" s="60"/>
      <c r="AO1344" s="60"/>
    </row>
    <row r="1345" spans="1:41" x14ac:dyDescent="0.2">
      <c r="A1345" s="81">
        <v>2013</v>
      </c>
      <c r="B1345" s="81">
        <v>2</v>
      </c>
      <c r="C1345" s="71" t="s">
        <v>129</v>
      </c>
      <c r="D1345" s="72">
        <v>927.82472836668796</v>
      </c>
      <c r="E1345" s="72">
        <v>1002.26783460378</v>
      </c>
      <c r="F1345" s="58">
        <f t="shared" si="76"/>
        <v>6.1431223772770327</v>
      </c>
      <c r="G1345" s="59">
        <f t="shared" si="78"/>
        <v>0.71875283817695035</v>
      </c>
      <c r="H1345" s="59">
        <f t="shared" si="77"/>
        <v>11.753347471773123</v>
      </c>
      <c r="I1345" s="59">
        <f t="shared" si="79"/>
        <v>0.71720020043408717</v>
      </c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/>
      <c r="AJ1345" s="60"/>
      <c r="AK1345" s="60"/>
      <c r="AL1345" s="60"/>
      <c r="AM1345" s="60"/>
      <c r="AN1345" s="60"/>
      <c r="AO1345" s="60"/>
    </row>
    <row r="1346" spans="1:41" x14ac:dyDescent="0.2">
      <c r="A1346" s="81">
        <v>2013</v>
      </c>
      <c r="B1346" s="81">
        <v>2</v>
      </c>
      <c r="C1346" s="71" t="s">
        <v>130</v>
      </c>
      <c r="D1346" s="72">
        <v>837.67002193250801</v>
      </c>
      <c r="E1346" s="72">
        <v>811.21906968743201</v>
      </c>
      <c r="F1346" s="58">
        <f t="shared" si="76"/>
        <v>4.9030114353327381</v>
      </c>
      <c r="G1346" s="59">
        <f t="shared" si="78"/>
        <v>12.440921123102711</v>
      </c>
      <c r="H1346" s="59">
        <f t="shared" si="77"/>
        <v>13.670264547257549</v>
      </c>
      <c r="I1346" s="59">
        <f t="shared" si="79"/>
        <v>14.862225641604553</v>
      </c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/>
      <c r="AK1346" s="60"/>
      <c r="AL1346" s="60"/>
      <c r="AM1346" s="60"/>
      <c r="AN1346" s="60"/>
      <c r="AO1346" s="60"/>
    </row>
    <row r="1347" spans="1:41" x14ac:dyDescent="0.2">
      <c r="A1347" s="81">
        <v>2013</v>
      </c>
      <c r="B1347" s="81">
        <v>2</v>
      </c>
      <c r="C1347" s="71" t="s">
        <v>131</v>
      </c>
      <c r="D1347" s="72">
        <v>295.3625091847</v>
      </c>
      <c r="E1347" s="72">
        <v>259.65677857755901</v>
      </c>
      <c r="F1347" s="58">
        <f t="shared" si="76"/>
        <v>-43.41519551177678</v>
      </c>
      <c r="G1347" s="59">
        <f t="shared" si="78"/>
        <v>-25.937888808908848</v>
      </c>
      <c r="H1347" s="59">
        <f t="shared" si="77"/>
        <v>-42.441238458197262</v>
      </c>
      <c r="I1347" s="59">
        <f t="shared" si="79"/>
        <v>-23.479398536686347</v>
      </c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/>
      <c r="AJ1347" s="60"/>
      <c r="AK1347" s="60"/>
      <c r="AL1347" s="60"/>
      <c r="AM1347" s="60"/>
      <c r="AN1347" s="60"/>
      <c r="AO1347" s="60"/>
    </row>
    <row r="1348" spans="1:41" x14ac:dyDescent="0.2">
      <c r="A1348" s="81">
        <v>2013</v>
      </c>
      <c r="B1348" s="81">
        <v>2</v>
      </c>
      <c r="C1348" s="71" t="s">
        <v>132</v>
      </c>
      <c r="D1348" s="72">
        <v>1135.2279185479999</v>
      </c>
      <c r="E1348" s="72">
        <v>1221.86858917733</v>
      </c>
      <c r="F1348" s="58">
        <f t="shared" si="76"/>
        <v>12.644473252109689</v>
      </c>
      <c r="G1348" s="59">
        <f t="shared" si="78"/>
        <v>5.8356357351111887</v>
      </c>
      <c r="H1348" s="59">
        <f t="shared" si="77"/>
        <v>9.9430141551267717</v>
      </c>
      <c r="I1348" s="59">
        <f t="shared" si="79"/>
        <v>5.7468262357995847</v>
      </c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/>
      <c r="AJ1348" s="60"/>
      <c r="AK1348" s="60"/>
      <c r="AL1348" s="60"/>
      <c r="AM1348" s="60"/>
      <c r="AN1348" s="60"/>
      <c r="AO1348" s="60"/>
    </row>
    <row r="1349" spans="1:41" x14ac:dyDescent="0.2">
      <c r="A1349" s="81">
        <v>2013</v>
      </c>
      <c r="B1349" s="81">
        <v>2</v>
      </c>
      <c r="C1349" s="71" t="s">
        <v>133</v>
      </c>
      <c r="D1349" s="72">
        <v>978.763745056365</v>
      </c>
      <c r="E1349" s="72">
        <v>1106.5979655533299</v>
      </c>
      <c r="F1349" s="58">
        <f t="shared" si="76"/>
        <v>-7.4122513859713361</v>
      </c>
      <c r="G1349" s="59">
        <f t="shared" si="78"/>
        <v>-6.8836155555282552</v>
      </c>
      <c r="H1349" s="59">
        <f t="shared" si="77"/>
        <v>-4.4228786938798503</v>
      </c>
      <c r="I1349" s="59">
        <f t="shared" si="79"/>
        <v>-3.222056470157908</v>
      </c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0"/>
      <c r="AH1349" s="60"/>
      <c r="AI1349" s="60"/>
      <c r="AJ1349" s="60"/>
      <c r="AK1349" s="60"/>
      <c r="AL1349" s="60"/>
      <c r="AM1349" s="60"/>
      <c r="AN1349" s="60"/>
      <c r="AO1349" s="60"/>
    </row>
    <row r="1350" spans="1:41" x14ac:dyDescent="0.2">
      <c r="A1350" s="81">
        <v>2013</v>
      </c>
      <c r="B1350" s="81">
        <v>2</v>
      </c>
      <c r="C1350" s="71" t="s">
        <v>134</v>
      </c>
      <c r="D1350" s="72">
        <v>448.03611445149301</v>
      </c>
      <c r="E1350" s="72">
        <v>489.179380753506</v>
      </c>
      <c r="F1350" s="58">
        <f t="shared" si="76"/>
        <v>9.1737680896966545</v>
      </c>
      <c r="G1350" s="59">
        <f t="shared" si="78"/>
        <v>-2.9507796257983498</v>
      </c>
      <c r="H1350" s="59">
        <f t="shared" si="77"/>
        <v>17.314457208101231</v>
      </c>
      <c r="I1350" s="59">
        <f t="shared" si="79"/>
        <v>0.38656593008423723</v>
      </c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/>
      <c r="AK1350" s="60"/>
      <c r="AL1350" s="60"/>
      <c r="AM1350" s="60"/>
      <c r="AN1350" s="60"/>
      <c r="AO1350" s="60"/>
    </row>
    <row r="1351" spans="1:41" x14ac:dyDescent="0.2">
      <c r="A1351" s="81">
        <v>2013</v>
      </c>
      <c r="B1351" s="81">
        <v>2</v>
      </c>
      <c r="C1351" s="69" t="s">
        <v>135</v>
      </c>
      <c r="D1351" s="70">
        <v>936.29835081451495</v>
      </c>
      <c r="E1351" s="70">
        <v>997.17663137903605</v>
      </c>
      <c r="F1351" s="58">
        <f t="shared" si="76"/>
        <v>1.297429864177535</v>
      </c>
      <c r="G1351" s="59">
        <f t="shared" si="78"/>
        <v>1.7096961180262493</v>
      </c>
      <c r="H1351" s="59">
        <f t="shared" si="77"/>
        <v>5.8058041520357095</v>
      </c>
      <c r="I1351" s="59">
        <f t="shared" si="79"/>
        <v>1.9840634941715507</v>
      </c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/>
      <c r="AK1351" s="60"/>
      <c r="AL1351" s="60"/>
      <c r="AM1351" s="60"/>
      <c r="AN1351" s="60"/>
      <c r="AO1351" s="60"/>
    </row>
    <row r="1352" spans="1:41" x14ac:dyDescent="0.2">
      <c r="A1352" s="81">
        <v>2013</v>
      </c>
      <c r="B1352" s="81">
        <v>2</v>
      </c>
      <c r="C1352" s="71" t="s">
        <v>4</v>
      </c>
      <c r="D1352" s="72">
        <v>413.84046390026202</v>
      </c>
      <c r="E1352" s="72">
        <v>443.58094049324302</v>
      </c>
      <c r="F1352" s="58">
        <f t="shared" si="76"/>
        <v>1.7268421722596239</v>
      </c>
      <c r="G1352" s="59">
        <f t="shared" si="78"/>
        <v>1.3043537593812937</v>
      </c>
      <c r="H1352" s="59">
        <f t="shared" si="77"/>
        <v>7.0369266367341199</v>
      </c>
      <c r="I1352" s="59">
        <f t="shared" si="79"/>
        <v>3.2081464884940125</v>
      </c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/>
      <c r="AK1352" s="60"/>
      <c r="AL1352" s="60"/>
      <c r="AM1352" s="60"/>
      <c r="AN1352" s="60"/>
      <c r="AO1352" s="60"/>
    </row>
    <row r="1353" spans="1:41" x14ac:dyDescent="0.2">
      <c r="A1353" s="81">
        <v>2013</v>
      </c>
      <c r="B1353" s="81">
        <v>2</v>
      </c>
      <c r="C1353" s="71" t="s">
        <v>136</v>
      </c>
      <c r="D1353" s="72">
        <v>521.71064743004899</v>
      </c>
      <c r="E1353" s="72">
        <v>551.12103556247405</v>
      </c>
      <c r="F1353" s="58">
        <f t="shared" si="76"/>
        <v>1.2228189459058791</v>
      </c>
      <c r="G1353" s="59">
        <f t="shared" si="78"/>
        <v>1.2528268969974166</v>
      </c>
      <c r="H1353" s="59">
        <f t="shared" si="77"/>
        <v>4.6069820083787238</v>
      </c>
      <c r="I1353" s="59">
        <f t="shared" si="79"/>
        <v>0.88526493689196073</v>
      </c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/>
      <c r="AK1353" s="60"/>
      <c r="AL1353" s="60"/>
      <c r="AM1353" s="60"/>
      <c r="AN1353" s="60"/>
      <c r="AO1353" s="60"/>
    </row>
    <row r="1354" spans="1:41" x14ac:dyDescent="0.2">
      <c r="A1354" s="81">
        <v>2013</v>
      </c>
      <c r="B1354" s="81">
        <v>2</v>
      </c>
      <c r="C1354" s="69" t="s">
        <v>137</v>
      </c>
      <c r="D1354" s="70">
        <v>2012.3741639759901</v>
      </c>
      <c r="E1354" s="70">
        <v>1951.83178406769</v>
      </c>
      <c r="F1354" s="58">
        <f t="shared" si="76"/>
        <v>-13.748719754120343</v>
      </c>
      <c r="G1354" s="59">
        <f t="shared" si="78"/>
        <v>2.9339550509977608</v>
      </c>
      <c r="H1354" s="59">
        <f t="shared" si="77"/>
        <v>-5.1503574380856953</v>
      </c>
      <c r="I1354" s="59">
        <f t="shared" si="79"/>
        <v>5.761454936447219</v>
      </c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0"/>
      <c r="AH1354" s="60"/>
      <c r="AI1354" s="60"/>
      <c r="AJ1354" s="60"/>
      <c r="AK1354" s="60"/>
      <c r="AL1354" s="60"/>
      <c r="AM1354" s="60"/>
      <c r="AN1354" s="60"/>
      <c r="AO1354" s="60"/>
    </row>
    <row r="1355" spans="1:41" x14ac:dyDescent="0.2">
      <c r="A1355" s="81">
        <v>2013</v>
      </c>
      <c r="B1355" s="81">
        <v>2</v>
      </c>
      <c r="C1355" s="71" t="s">
        <v>138</v>
      </c>
      <c r="D1355" s="72">
        <v>1422.76992311095</v>
      </c>
      <c r="E1355" s="72">
        <v>1435.72791405875</v>
      </c>
      <c r="F1355" s="58">
        <f t="shared" si="76"/>
        <v>-3.6825135971645717</v>
      </c>
      <c r="G1355" s="59">
        <f t="shared" si="78"/>
        <v>-0.66306139463101488</v>
      </c>
      <c r="H1355" s="59">
        <f t="shared" si="77"/>
        <v>7.4823328957677182</v>
      </c>
      <c r="I1355" s="59">
        <f t="shared" si="79"/>
        <v>1.891954434363452</v>
      </c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0"/>
      <c r="AH1355" s="60"/>
      <c r="AI1355" s="60"/>
      <c r="AJ1355" s="60"/>
      <c r="AK1355" s="60"/>
      <c r="AL1355" s="60"/>
      <c r="AM1355" s="60"/>
      <c r="AN1355" s="60"/>
      <c r="AO1355" s="60"/>
    </row>
    <row r="1356" spans="1:41" x14ac:dyDescent="0.2">
      <c r="A1356" s="81">
        <v>2013</v>
      </c>
      <c r="B1356" s="81">
        <v>2</v>
      </c>
      <c r="C1356" s="71" t="s">
        <v>139</v>
      </c>
      <c r="D1356" s="72">
        <v>206.65571459006901</v>
      </c>
      <c r="E1356" s="72">
        <v>216.21320577373299</v>
      </c>
      <c r="F1356" s="58">
        <f t="shared" si="76"/>
        <v>-41.654569225564096</v>
      </c>
      <c r="G1356" s="59">
        <f t="shared" si="78"/>
        <v>28.741921697283203</v>
      </c>
      <c r="H1356" s="59">
        <f t="shared" si="77"/>
        <v>-41.883690149940215</v>
      </c>
      <c r="I1356" s="59">
        <f t="shared" si="79"/>
        <v>25.235805253673572</v>
      </c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0"/>
      <c r="AH1356" s="60"/>
      <c r="AI1356" s="60"/>
      <c r="AJ1356" s="60"/>
      <c r="AK1356" s="60"/>
      <c r="AL1356" s="60"/>
      <c r="AM1356" s="60"/>
      <c r="AN1356" s="60"/>
      <c r="AO1356" s="60"/>
    </row>
    <row r="1357" spans="1:41" x14ac:dyDescent="0.2">
      <c r="A1357" s="81">
        <v>2013</v>
      </c>
      <c r="B1357" s="81">
        <v>2</v>
      </c>
      <c r="C1357" s="71" t="s">
        <v>140</v>
      </c>
      <c r="D1357" s="72">
        <v>385.43924089591798</v>
      </c>
      <c r="E1357" s="72">
        <v>299.33979085227497</v>
      </c>
      <c r="F1357" s="58">
        <f t="shared" si="76"/>
        <v>-9.927192316901623</v>
      </c>
      <c r="G1357" s="59">
        <f t="shared" si="78"/>
        <v>6.6753880299067925</v>
      </c>
      <c r="H1357" s="59">
        <f t="shared" si="77"/>
        <v>-6.7452822236256038</v>
      </c>
      <c r="I1357" s="59">
        <f t="shared" si="79"/>
        <v>2.9714653321625928</v>
      </c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0"/>
      <c r="AH1357" s="60"/>
      <c r="AI1357" s="60"/>
      <c r="AJ1357" s="60"/>
      <c r="AK1357" s="60"/>
      <c r="AL1357" s="60"/>
      <c r="AM1357" s="60"/>
      <c r="AN1357" s="60"/>
      <c r="AO1357" s="60"/>
    </row>
    <row r="1358" spans="1:41" x14ac:dyDescent="0.2">
      <c r="A1358" s="81">
        <v>2013</v>
      </c>
      <c r="B1358" s="81">
        <v>2</v>
      </c>
      <c r="C1358" s="69" t="s">
        <v>141</v>
      </c>
      <c r="D1358" s="70">
        <v>8096.3346355899403</v>
      </c>
      <c r="E1358" s="70">
        <v>9271.1028545093704</v>
      </c>
      <c r="F1358" s="58">
        <f t="shared" si="76"/>
        <v>6.3194227044780726</v>
      </c>
      <c r="G1358" s="59">
        <f t="shared" si="78"/>
        <v>2.6746400453183661</v>
      </c>
      <c r="H1358" s="59">
        <f t="shared" si="77"/>
        <v>12.212288288208928</v>
      </c>
      <c r="I1358" s="59">
        <f t="shared" si="79"/>
        <v>3.9523234129515084</v>
      </c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0"/>
      <c r="AH1358" s="60"/>
      <c r="AI1358" s="60"/>
      <c r="AJ1358" s="60"/>
      <c r="AK1358" s="60"/>
      <c r="AL1358" s="60"/>
      <c r="AM1358" s="60"/>
      <c r="AN1358" s="60"/>
      <c r="AO1358" s="60"/>
    </row>
    <row r="1359" spans="1:41" x14ac:dyDescent="0.2">
      <c r="A1359" s="81">
        <v>2013</v>
      </c>
      <c r="B1359" s="81">
        <v>2</v>
      </c>
      <c r="C1359" s="71" t="s">
        <v>142</v>
      </c>
      <c r="D1359" s="72">
        <v>5122.7355463903696</v>
      </c>
      <c r="E1359" s="72">
        <v>5743.0894715142604</v>
      </c>
      <c r="F1359" s="58">
        <f t="shared" si="76"/>
        <v>5.5461794235198703</v>
      </c>
      <c r="G1359" s="59">
        <f t="shared" si="78"/>
        <v>1.5280902542999852</v>
      </c>
      <c r="H1359" s="59">
        <f t="shared" si="77"/>
        <v>9.8971332001427612</v>
      </c>
      <c r="I1359" s="59">
        <f t="shared" si="79"/>
        <v>2.0416091429542593</v>
      </c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0"/>
      <c r="AH1359" s="60"/>
      <c r="AI1359" s="60"/>
      <c r="AJ1359" s="60"/>
      <c r="AK1359" s="60"/>
      <c r="AL1359" s="60"/>
      <c r="AM1359" s="60"/>
      <c r="AN1359" s="60"/>
      <c r="AO1359" s="60"/>
    </row>
    <row r="1360" spans="1:41" x14ac:dyDescent="0.2">
      <c r="A1360" s="81">
        <v>2013</v>
      </c>
      <c r="B1360" s="81">
        <v>2</v>
      </c>
      <c r="C1360" s="71" t="s">
        <v>5</v>
      </c>
      <c r="D1360" s="72">
        <v>1782.4519291147899</v>
      </c>
      <c r="E1360" s="72">
        <v>2157.2901069817199</v>
      </c>
      <c r="F1360" s="58">
        <f t="shared" si="76"/>
        <v>6.6618117792402121</v>
      </c>
      <c r="G1360" s="59">
        <f t="shared" si="78"/>
        <v>4.2622759386025333</v>
      </c>
      <c r="H1360" s="59">
        <f t="shared" si="77"/>
        <v>16.346975427964018</v>
      </c>
      <c r="I1360" s="59">
        <f t="shared" si="79"/>
        <v>6.7553529464143391</v>
      </c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0"/>
      <c r="AH1360" s="60"/>
      <c r="AI1360" s="60"/>
      <c r="AJ1360" s="60"/>
      <c r="AK1360" s="60"/>
      <c r="AL1360" s="60"/>
      <c r="AM1360" s="60"/>
      <c r="AN1360" s="60"/>
      <c r="AO1360" s="60"/>
    </row>
    <row r="1361" spans="1:41" x14ac:dyDescent="0.2">
      <c r="A1361" s="81">
        <v>2013</v>
      </c>
      <c r="B1361" s="81">
        <v>2</v>
      </c>
      <c r="C1361" s="71" t="s">
        <v>6</v>
      </c>
      <c r="D1361" s="72">
        <v>1197.5349415364601</v>
      </c>
      <c r="E1361" s="72">
        <v>1384.20950059391</v>
      </c>
      <c r="F1361" s="58">
        <f t="shared" si="76"/>
        <v>9.1129856483116676</v>
      </c>
      <c r="G1361" s="59">
        <f t="shared" si="78"/>
        <v>5.9080671327117473</v>
      </c>
      <c r="H1361" s="59">
        <f t="shared" si="77"/>
        <v>16.576140301216078</v>
      </c>
      <c r="I1361" s="59">
        <f t="shared" si="79"/>
        <v>8.8270008712550307</v>
      </c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0"/>
      <c r="AH1361" s="60"/>
      <c r="AI1361" s="60"/>
      <c r="AJ1361" s="60"/>
      <c r="AK1361" s="60"/>
      <c r="AL1361" s="60"/>
      <c r="AM1361" s="60"/>
      <c r="AN1361" s="60"/>
      <c r="AO1361" s="60"/>
    </row>
    <row r="1362" spans="1:41" x14ac:dyDescent="0.2">
      <c r="A1362" s="81">
        <v>2013</v>
      </c>
      <c r="B1362" s="81">
        <v>2</v>
      </c>
      <c r="C1362" s="69" t="s">
        <v>143</v>
      </c>
      <c r="D1362" s="70">
        <v>2219.6189990725402</v>
      </c>
      <c r="E1362" s="70">
        <v>2249.9291585471601</v>
      </c>
      <c r="F1362" s="58">
        <f t="shared" si="76"/>
        <v>7.8791820842084581</v>
      </c>
      <c r="G1362" s="59">
        <f t="shared" si="78"/>
        <v>-0.66165678418129703</v>
      </c>
      <c r="H1362" s="59">
        <f t="shared" si="77"/>
        <v>8.9992845627690379</v>
      </c>
      <c r="I1362" s="59">
        <f t="shared" si="79"/>
        <v>-1.1019413054734417</v>
      </c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0"/>
      <c r="AH1362" s="60"/>
      <c r="AI1362" s="60"/>
      <c r="AJ1362" s="60"/>
      <c r="AK1362" s="60"/>
      <c r="AL1362" s="60"/>
      <c r="AM1362" s="60"/>
      <c r="AN1362" s="60"/>
      <c r="AO1362" s="60"/>
    </row>
    <row r="1363" spans="1:41" x14ac:dyDescent="0.2">
      <c r="A1363" s="81">
        <v>2013</v>
      </c>
      <c r="B1363" s="81">
        <v>2</v>
      </c>
      <c r="C1363" s="71" t="s">
        <v>143</v>
      </c>
      <c r="D1363" s="72">
        <v>2219.6189990725402</v>
      </c>
      <c r="E1363" s="72">
        <v>2249.9291585471601</v>
      </c>
      <c r="F1363" s="58">
        <f t="shared" si="76"/>
        <v>7.8791820842084581</v>
      </c>
      <c r="G1363" s="59">
        <f t="shared" si="78"/>
        <v>-0.66165678418129703</v>
      </c>
      <c r="H1363" s="59">
        <f t="shared" si="77"/>
        <v>8.9992845627690379</v>
      </c>
      <c r="I1363" s="59">
        <f t="shared" si="79"/>
        <v>-1.1019413054734417</v>
      </c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0"/>
      <c r="AH1363" s="60"/>
      <c r="AI1363" s="60"/>
      <c r="AJ1363" s="60"/>
      <c r="AK1363" s="60"/>
      <c r="AL1363" s="60"/>
      <c r="AM1363" s="60"/>
      <c r="AN1363" s="60"/>
      <c r="AO1363" s="60"/>
    </row>
    <row r="1364" spans="1:41" x14ac:dyDescent="0.2">
      <c r="A1364" s="81">
        <v>2013</v>
      </c>
      <c r="B1364" s="81">
        <v>2</v>
      </c>
      <c r="C1364" s="69" t="s">
        <v>7</v>
      </c>
      <c r="D1364" s="70">
        <v>3690.0878848595398</v>
      </c>
      <c r="E1364" s="70">
        <v>3635.5725282526901</v>
      </c>
      <c r="F1364" s="58">
        <f t="shared" si="76"/>
        <v>6.3346086052730177</v>
      </c>
      <c r="G1364" s="59">
        <f t="shared" si="78"/>
        <v>1.1666555029446801</v>
      </c>
      <c r="H1364" s="59">
        <f t="shared" si="77"/>
        <v>6.24922877643459</v>
      </c>
      <c r="I1364" s="59">
        <f t="shared" si="79"/>
        <v>0.85416732523846406</v>
      </c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0"/>
      <c r="AH1364" s="60"/>
      <c r="AI1364" s="60"/>
      <c r="AJ1364" s="60"/>
      <c r="AK1364" s="60"/>
      <c r="AL1364" s="60"/>
      <c r="AM1364" s="60"/>
      <c r="AN1364" s="60"/>
      <c r="AO1364" s="60"/>
    </row>
    <row r="1365" spans="1:41" x14ac:dyDescent="0.2">
      <c r="A1365" s="81">
        <v>2013</v>
      </c>
      <c r="B1365" s="81">
        <v>2</v>
      </c>
      <c r="C1365" s="71" t="s">
        <v>7</v>
      </c>
      <c r="D1365" s="72">
        <v>3690.0878848595398</v>
      </c>
      <c r="E1365" s="72">
        <v>3635.5725282526901</v>
      </c>
      <c r="F1365" s="58">
        <f t="shared" si="76"/>
        <v>6.3346086052730177</v>
      </c>
      <c r="G1365" s="59">
        <f t="shared" si="78"/>
        <v>1.1666555029446801</v>
      </c>
      <c r="H1365" s="59">
        <f t="shared" si="77"/>
        <v>6.24922877643459</v>
      </c>
      <c r="I1365" s="59">
        <f t="shared" si="79"/>
        <v>0.85416732523846406</v>
      </c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0"/>
      <c r="AH1365" s="60"/>
      <c r="AI1365" s="60"/>
      <c r="AJ1365" s="60"/>
      <c r="AK1365" s="60"/>
      <c r="AL1365" s="60"/>
      <c r="AM1365" s="60"/>
      <c r="AN1365" s="60"/>
      <c r="AO1365" s="60"/>
    </row>
    <row r="1366" spans="1:41" x14ac:dyDescent="0.2">
      <c r="A1366" s="81">
        <v>2013</v>
      </c>
      <c r="B1366" s="81">
        <v>2</v>
      </c>
      <c r="C1366" s="69" t="s">
        <v>8</v>
      </c>
      <c r="D1366" s="70">
        <v>6139.9442176151297</v>
      </c>
      <c r="E1366" s="70">
        <v>6466.1570931248498</v>
      </c>
      <c r="F1366" s="58">
        <f t="shared" si="76"/>
        <v>2.7001140943893498</v>
      </c>
      <c r="G1366" s="59">
        <f t="shared" si="78"/>
        <v>0.99655252944601536</v>
      </c>
      <c r="H1366" s="59">
        <f t="shared" si="77"/>
        <v>5.7720807314313394</v>
      </c>
      <c r="I1366" s="59">
        <f t="shared" si="79"/>
        <v>1.7244988263952266</v>
      </c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0"/>
      <c r="AH1366" s="60"/>
      <c r="AI1366" s="60"/>
      <c r="AJ1366" s="60"/>
      <c r="AK1366" s="60"/>
      <c r="AL1366" s="60"/>
      <c r="AM1366" s="60"/>
      <c r="AN1366" s="60"/>
      <c r="AO1366" s="60"/>
    </row>
    <row r="1367" spans="1:41" x14ac:dyDescent="0.2">
      <c r="A1367" s="81">
        <v>2013</v>
      </c>
      <c r="B1367" s="81">
        <v>2</v>
      </c>
      <c r="C1367" s="71" t="s">
        <v>8</v>
      </c>
      <c r="D1367" s="72">
        <v>6139.9442176151297</v>
      </c>
      <c r="E1367" s="72">
        <v>6466.1570931248498</v>
      </c>
      <c r="F1367" s="58">
        <f t="shared" si="76"/>
        <v>2.7001140943893498</v>
      </c>
      <c r="G1367" s="59">
        <f t="shared" si="78"/>
        <v>0.99655252944601536</v>
      </c>
      <c r="H1367" s="59">
        <f t="shared" si="77"/>
        <v>5.7720807314313394</v>
      </c>
      <c r="I1367" s="59">
        <f t="shared" si="79"/>
        <v>1.7244988263952266</v>
      </c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0"/>
      <c r="AH1367" s="60"/>
      <c r="AI1367" s="60"/>
      <c r="AJ1367" s="60"/>
      <c r="AK1367" s="60"/>
      <c r="AL1367" s="60"/>
      <c r="AM1367" s="60"/>
      <c r="AN1367" s="60"/>
      <c r="AO1367" s="60"/>
    </row>
    <row r="1368" spans="1:41" x14ac:dyDescent="0.2">
      <c r="A1368" s="81">
        <v>2013</v>
      </c>
      <c r="B1368" s="81">
        <v>2</v>
      </c>
      <c r="C1368" s="69" t="s">
        <v>144</v>
      </c>
      <c r="D1368" s="70">
        <v>3896.1658870453998</v>
      </c>
      <c r="E1368" s="70">
        <v>4446.3905054234001</v>
      </c>
      <c r="F1368" s="58">
        <f t="shared" si="76"/>
        <v>5.6437194296327098</v>
      </c>
      <c r="G1368" s="59">
        <f t="shared" si="78"/>
        <v>3.5274944096794547</v>
      </c>
      <c r="H1368" s="59">
        <f t="shared" si="77"/>
        <v>12.47075164722049</v>
      </c>
      <c r="I1368" s="59">
        <f t="shared" si="79"/>
        <v>4.9988423079721178</v>
      </c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0"/>
      <c r="AH1368" s="60"/>
      <c r="AI1368" s="60"/>
      <c r="AJ1368" s="60"/>
      <c r="AK1368" s="60"/>
      <c r="AL1368" s="60"/>
      <c r="AM1368" s="60"/>
      <c r="AN1368" s="60"/>
      <c r="AO1368" s="60"/>
    </row>
    <row r="1369" spans="1:41" x14ac:dyDescent="0.2">
      <c r="A1369" s="81">
        <v>2013</v>
      </c>
      <c r="B1369" s="81">
        <v>2</v>
      </c>
      <c r="C1369" s="71" t="s">
        <v>144</v>
      </c>
      <c r="D1369" s="72">
        <v>3896.1658870453998</v>
      </c>
      <c r="E1369" s="72">
        <v>4446.3905054234001</v>
      </c>
      <c r="F1369" s="58">
        <f t="shared" si="76"/>
        <v>5.6437194296327098</v>
      </c>
      <c r="G1369" s="59">
        <f t="shared" si="78"/>
        <v>3.5274944096794547</v>
      </c>
      <c r="H1369" s="59">
        <f t="shared" si="77"/>
        <v>12.47075164722049</v>
      </c>
      <c r="I1369" s="59">
        <f t="shared" si="79"/>
        <v>4.9988423079721178</v>
      </c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0"/>
      <c r="AH1369" s="60"/>
      <c r="AI1369" s="60"/>
      <c r="AJ1369" s="60"/>
      <c r="AK1369" s="60"/>
      <c r="AL1369" s="60"/>
      <c r="AM1369" s="60"/>
      <c r="AN1369" s="60"/>
      <c r="AO1369" s="60"/>
    </row>
    <row r="1370" spans="1:41" x14ac:dyDescent="0.2">
      <c r="A1370" s="81">
        <v>2013</v>
      </c>
      <c r="B1370" s="81">
        <v>2</v>
      </c>
      <c r="C1370" s="69" t="s">
        <v>145</v>
      </c>
      <c r="D1370" s="70">
        <v>6037.4301595212401</v>
      </c>
      <c r="E1370" s="70">
        <v>6674.2541422784398</v>
      </c>
      <c r="F1370" s="58">
        <f t="shared" si="76"/>
        <v>7.4786843013759707</v>
      </c>
      <c r="G1370" s="59">
        <f t="shared" si="78"/>
        <v>4.1488089755986168</v>
      </c>
      <c r="H1370" s="59">
        <f t="shared" si="77"/>
        <v>12.504161493934628</v>
      </c>
      <c r="I1370" s="59">
        <f t="shared" si="79"/>
        <v>5.299296802778608</v>
      </c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0"/>
      <c r="AH1370" s="60"/>
      <c r="AI1370" s="60"/>
      <c r="AJ1370" s="60"/>
      <c r="AK1370" s="60"/>
      <c r="AL1370" s="60"/>
      <c r="AM1370" s="60"/>
      <c r="AN1370" s="60"/>
      <c r="AO1370" s="60"/>
    </row>
    <row r="1371" spans="1:41" x14ac:dyDescent="0.2">
      <c r="A1371" s="81">
        <v>2013</v>
      </c>
      <c r="B1371" s="81">
        <v>2</v>
      </c>
      <c r="C1371" s="71" t="s">
        <v>146</v>
      </c>
      <c r="D1371" s="72">
        <v>2990.3813109497501</v>
      </c>
      <c r="E1371" s="72">
        <v>3332.8049126195401</v>
      </c>
      <c r="F1371" s="58">
        <f t="shared" si="76"/>
        <v>10.255876456679536</v>
      </c>
      <c r="G1371" s="59">
        <f t="shared" si="78"/>
        <v>11.154807658168654</v>
      </c>
      <c r="H1371" s="59">
        <f t="shared" si="77"/>
        <v>13.701512482399236</v>
      </c>
      <c r="I1371" s="59">
        <f t="shared" si="79"/>
        <v>8.4832362556024101</v>
      </c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0"/>
      <c r="AH1371" s="60"/>
      <c r="AI1371" s="60"/>
      <c r="AJ1371" s="60"/>
      <c r="AK1371" s="60"/>
      <c r="AL1371" s="60"/>
      <c r="AM1371" s="60"/>
      <c r="AN1371" s="60"/>
      <c r="AO1371" s="60"/>
    </row>
    <row r="1372" spans="1:41" x14ac:dyDescent="0.2">
      <c r="A1372" s="81">
        <v>2013</v>
      </c>
      <c r="B1372" s="81">
        <v>2</v>
      </c>
      <c r="C1372" s="71" t="s">
        <v>147</v>
      </c>
      <c r="D1372" s="72">
        <v>2042.2743683869101</v>
      </c>
      <c r="E1372" s="72">
        <v>2311.9725899359</v>
      </c>
      <c r="F1372" s="58">
        <f t="shared" si="76"/>
        <v>3.9844509924026772</v>
      </c>
      <c r="G1372" s="59">
        <f t="shared" si="78"/>
        <v>-2.0828409837381545</v>
      </c>
      <c r="H1372" s="59">
        <f t="shared" si="77"/>
        <v>10.189091052745392</v>
      </c>
      <c r="I1372" s="59">
        <f t="shared" si="79"/>
        <v>-0.84047722301278105</v>
      </c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0"/>
      <c r="AH1372" s="60"/>
      <c r="AI1372" s="60"/>
      <c r="AJ1372" s="60"/>
      <c r="AK1372" s="60"/>
      <c r="AL1372" s="60"/>
      <c r="AM1372" s="60"/>
      <c r="AN1372" s="60"/>
      <c r="AO1372" s="60"/>
    </row>
    <row r="1373" spans="1:41" x14ac:dyDescent="0.2">
      <c r="A1373" s="81">
        <v>2013</v>
      </c>
      <c r="B1373" s="81">
        <v>2</v>
      </c>
      <c r="C1373" s="71" t="s">
        <v>148</v>
      </c>
      <c r="D1373" s="72">
        <v>936.10213338541405</v>
      </c>
      <c r="E1373" s="72">
        <v>1035.40437473785</v>
      </c>
      <c r="F1373" s="58">
        <f t="shared" si="76"/>
        <v>6.0229238048395972</v>
      </c>
      <c r="G1373" s="59">
        <f t="shared" si="78"/>
        <v>-0.92910088111439748</v>
      </c>
      <c r="H1373" s="59">
        <f t="shared" si="77"/>
        <v>11.817974733748082</v>
      </c>
      <c r="I1373" s="59">
        <f t="shared" si="79"/>
        <v>0.21782395450029579</v>
      </c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0"/>
      <c r="AH1373" s="60"/>
      <c r="AI1373" s="60"/>
      <c r="AJ1373" s="60"/>
      <c r="AK1373" s="60"/>
      <c r="AL1373" s="60"/>
      <c r="AM1373" s="60"/>
      <c r="AN1373" s="60"/>
      <c r="AO1373" s="60"/>
    </row>
    <row r="1374" spans="1:41" x14ac:dyDescent="0.2">
      <c r="A1374" s="81">
        <v>2013</v>
      </c>
      <c r="B1374" s="81">
        <v>2</v>
      </c>
      <c r="C1374" s="69" t="s">
        <v>149</v>
      </c>
      <c r="D1374" s="70">
        <v>1818.6230161291801</v>
      </c>
      <c r="E1374" s="70">
        <v>1943.2409824712499</v>
      </c>
      <c r="F1374" s="58">
        <f t="shared" si="76"/>
        <v>9.5799563141286228</v>
      </c>
      <c r="G1374" s="59">
        <f t="shared" si="78"/>
        <v>6.1192780961583759</v>
      </c>
      <c r="H1374" s="59">
        <f t="shared" si="77"/>
        <v>14.966226189993105</v>
      </c>
      <c r="I1374" s="59">
        <f t="shared" si="79"/>
        <v>6.3721488676082849</v>
      </c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0"/>
      <c r="AH1374" s="60"/>
      <c r="AI1374" s="60"/>
      <c r="AJ1374" s="60"/>
      <c r="AK1374" s="60"/>
      <c r="AL1374" s="60"/>
      <c r="AM1374" s="60"/>
      <c r="AN1374" s="60"/>
      <c r="AO1374" s="60"/>
    </row>
    <row r="1375" spans="1:41" x14ac:dyDescent="0.2">
      <c r="A1375" s="81">
        <v>2013</v>
      </c>
      <c r="B1375" s="81">
        <v>2</v>
      </c>
      <c r="C1375" s="71" t="s">
        <v>150</v>
      </c>
      <c r="D1375" s="72">
        <v>1435.95845418678</v>
      </c>
      <c r="E1375" s="72">
        <v>1537.7581728556099</v>
      </c>
      <c r="F1375" s="58">
        <f t="shared" si="76"/>
        <v>11.517378782203846</v>
      </c>
      <c r="G1375" s="59">
        <f t="shared" si="78"/>
        <v>7.2339542386278044</v>
      </c>
      <c r="H1375" s="59">
        <f t="shared" si="77"/>
        <v>16.987698386790662</v>
      </c>
      <c r="I1375" s="59">
        <f t="shared" si="79"/>
        <v>7.2477679766120184</v>
      </c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0"/>
      <c r="AH1375" s="60"/>
      <c r="AI1375" s="60"/>
      <c r="AJ1375" s="60"/>
      <c r="AK1375" s="60"/>
      <c r="AL1375" s="60"/>
      <c r="AM1375" s="60"/>
      <c r="AN1375" s="60"/>
      <c r="AO1375" s="60"/>
    </row>
    <row r="1376" spans="1:41" x14ac:dyDescent="0.2">
      <c r="A1376" s="81">
        <v>2013</v>
      </c>
      <c r="B1376" s="81">
        <v>2</v>
      </c>
      <c r="C1376" s="71" t="s">
        <v>9</v>
      </c>
      <c r="D1376" s="72">
        <v>381.37187489493999</v>
      </c>
      <c r="E1376" s="72">
        <v>404.97653563320301</v>
      </c>
      <c r="F1376" s="58">
        <f t="shared" si="76"/>
        <v>2.5710527241271208</v>
      </c>
      <c r="G1376" s="59">
        <f t="shared" si="78"/>
        <v>0.69066599905200921</v>
      </c>
      <c r="H1376" s="59">
        <f t="shared" si="77"/>
        <v>7.733347527278589</v>
      </c>
      <c r="I1376" s="59">
        <f t="shared" si="79"/>
        <v>2.0614035431682165</v>
      </c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0"/>
      <c r="AH1376" s="60"/>
      <c r="AI1376" s="60"/>
      <c r="AJ1376" s="60"/>
      <c r="AK1376" s="60"/>
      <c r="AL1376" s="60"/>
      <c r="AM1376" s="60"/>
      <c r="AN1376" s="60"/>
      <c r="AO1376" s="60"/>
    </row>
    <row r="1377" spans="1:41" x14ac:dyDescent="0.2">
      <c r="A1377" s="81">
        <v>2013</v>
      </c>
      <c r="B1377" s="81">
        <v>2</v>
      </c>
      <c r="C1377" s="69" t="s">
        <v>10</v>
      </c>
      <c r="D1377" s="70">
        <v>39623.706154828098</v>
      </c>
      <c r="E1377" s="70">
        <v>42577.590651149003</v>
      </c>
      <c r="F1377" s="58">
        <f t="shared" ref="F1377:F1440" si="80">((E1377/E1217)-1)*100</f>
        <v>3.8930201924752383</v>
      </c>
      <c r="G1377" s="59">
        <f t="shared" si="78"/>
        <v>2.6209779123600008</v>
      </c>
      <c r="H1377" s="59">
        <f t="shared" ref="H1377:H1440" si="81">((D1377/D1217)-1)*100</f>
        <v>8.5325979326778434</v>
      </c>
      <c r="I1377" s="59">
        <f t="shared" si="79"/>
        <v>3.4642611550207647</v>
      </c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0"/>
      <c r="AH1377" s="60"/>
      <c r="AI1377" s="60"/>
      <c r="AJ1377" s="60"/>
      <c r="AK1377" s="60"/>
      <c r="AL1377" s="60"/>
      <c r="AM1377" s="60"/>
      <c r="AN1377" s="60"/>
      <c r="AO1377" s="60"/>
    </row>
    <row r="1378" spans="1:41" x14ac:dyDescent="0.2">
      <c r="A1378" s="81">
        <v>2013</v>
      </c>
      <c r="B1378" s="81">
        <v>2</v>
      </c>
      <c r="C1378" s="73" t="s">
        <v>11</v>
      </c>
      <c r="D1378" s="72">
        <v>4607.1435136239697</v>
      </c>
      <c r="E1378" s="72">
        <v>5073.8434474020496</v>
      </c>
      <c r="F1378" s="58">
        <f t="shared" si="80"/>
        <v>4.467015515294892</v>
      </c>
      <c r="G1378" s="59">
        <f t="shared" si="78"/>
        <v>0.49819326778808293</v>
      </c>
      <c r="H1378" s="59">
        <f t="shared" si="81"/>
        <v>1.8772401731861121</v>
      </c>
      <c r="I1378" s="59">
        <f t="shared" si="79"/>
        <v>3.3760561761741581</v>
      </c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0"/>
      <c r="AH1378" s="60"/>
      <c r="AI1378" s="60"/>
      <c r="AJ1378" s="60"/>
      <c r="AK1378" s="60"/>
      <c r="AL1378" s="60"/>
      <c r="AM1378" s="60"/>
      <c r="AN1378" s="60"/>
      <c r="AO1378" s="60"/>
    </row>
    <row r="1379" spans="1:41" x14ac:dyDescent="0.2">
      <c r="A1379" s="81">
        <v>2013</v>
      </c>
      <c r="B1379" s="81">
        <v>2</v>
      </c>
      <c r="C1379" s="74" t="s">
        <v>12</v>
      </c>
      <c r="D1379" s="92">
        <v>44283.234338865201</v>
      </c>
      <c r="E1379" s="92">
        <v>47683.6381473289</v>
      </c>
      <c r="F1379" s="58">
        <f t="shared" si="80"/>
        <v>3.9469535687292279</v>
      </c>
      <c r="G1379" s="59">
        <f t="shared" si="78"/>
        <v>2.442557822680036</v>
      </c>
      <c r="H1379" s="59">
        <f t="shared" si="81"/>
        <v>7.8770289698599116</v>
      </c>
      <c r="I1379" s="59">
        <f t="shared" si="79"/>
        <v>3.6644038540601276</v>
      </c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0"/>
      <c r="AH1379" s="60"/>
      <c r="AI1379" s="60"/>
      <c r="AJ1379" s="60"/>
      <c r="AK1379" s="60"/>
      <c r="AL1379" s="60"/>
      <c r="AM1379" s="60"/>
      <c r="AN1379" s="60"/>
      <c r="AO1379" s="60"/>
    </row>
    <row r="1380" spans="1:41" x14ac:dyDescent="0.2">
      <c r="A1380" s="81">
        <v>2013</v>
      </c>
      <c r="B1380" s="81">
        <v>3</v>
      </c>
      <c r="C1380" s="69" t="s">
        <v>127</v>
      </c>
      <c r="D1380" s="70">
        <v>2.79917686499107</v>
      </c>
      <c r="E1380" s="70">
        <v>2.8941256475922899</v>
      </c>
      <c r="F1380" s="58">
        <f t="shared" si="80"/>
        <v>0.80739477992044506</v>
      </c>
      <c r="G1380" s="59">
        <f t="shared" si="78"/>
        <v>-0.90783597318866427</v>
      </c>
      <c r="H1380" s="59">
        <f t="shared" si="81"/>
        <v>-1.0833935642594383</v>
      </c>
      <c r="I1380" s="59">
        <f t="shared" si="79"/>
        <v>-3.8377864879009072</v>
      </c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0"/>
      <c r="AH1380" s="60"/>
      <c r="AI1380" s="60"/>
      <c r="AJ1380" s="60"/>
      <c r="AK1380" s="60"/>
      <c r="AL1380" s="60"/>
      <c r="AM1380" s="60"/>
      <c r="AN1380" s="60"/>
      <c r="AO1380" s="60"/>
    </row>
    <row r="1381" spans="1:41" x14ac:dyDescent="0.2">
      <c r="A1381" s="81">
        <v>2013</v>
      </c>
      <c r="B1381" s="81">
        <v>3</v>
      </c>
      <c r="C1381" s="71" t="s">
        <v>127</v>
      </c>
      <c r="D1381" s="72">
        <v>2.79917686499107</v>
      </c>
      <c r="E1381" s="72">
        <v>2.8941256475922899</v>
      </c>
      <c r="F1381" s="58">
        <f t="shared" si="80"/>
        <v>0.80739477992044506</v>
      </c>
      <c r="G1381" s="59">
        <f t="shared" si="78"/>
        <v>-0.90783597318866427</v>
      </c>
      <c r="H1381" s="59">
        <f t="shared" si="81"/>
        <v>-1.0833935642594383</v>
      </c>
      <c r="I1381" s="59">
        <f t="shared" si="79"/>
        <v>-3.8377864879009072</v>
      </c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/>
      <c r="AI1381" s="60"/>
      <c r="AJ1381" s="60"/>
      <c r="AK1381" s="60"/>
      <c r="AL1381" s="60"/>
      <c r="AM1381" s="60"/>
      <c r="AN1381" s="60"/>
      <c r="AO1381" s="60"/>
    </row>
    <row r="1382" spans="1:41" x14ac:dyDescent="0.2">
      <c r="A1382" s="81">
        <v>2013</v>
      </c>
      <c r="B1382" s="81">
        <v>3</v>
      </c>
      <c r="C1382" s="69" t="s">
        <v>128</v>
      </c>
      <c r="D1382" s="70">
        <v>75.663479483025498</v>
      </c>
      <c r="E1382" s="70">
        <v>64.742750533904001</v>
      </c>
      <c r="F1382" s="58">
        <f t="shared" si="80"/>
        <v>14.416840349424319</v>
      </c>
      <c r="G1382" s="59">
        <f t="shared" si="78"/>
        <v>6.6010363938018735</v>
      </c>
      <c r="H1382" s="59">
        <f t="shared" si="81"/>
        <v>8.5421415516894648</v>
      </c>
      <c r="I1382" s="59">
        <f t="shared" si="79"/>
        <v>3.1873906768705718</v>
      </c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0"/>
      <c r="AH1382" s="60"/>
      <c r="AI1382" s="60"/>
      <c r="AJ1382" s="60"/>
      <c r="AK1382" s="60"/>
      <c r="AL1382" s="60"/>
      <c r="AM1382" s="60"/>
      <c r="AN1382" s="60"/>
      <c r="AO1382" s="60"/>
    </row>
    <row r="1383" spans="1:41" x14ac:dyDescent="0.2">
      <c r="A1383" s="81">
        <v>2013</v>
      </c>
      <c r="B1383" s="81">
        <v>3</v>
      </c>
      <c r="C1383" s="71" t="s">
        <v>128</v>
      </c>
      <c r="D1383" s="72">
        <v>75.663479483025498</v>
      </c>
      <c r="E1383" s="72">
        <v>64.742750533904001</v>
      </c>
      <c r="F1383" s="58">
        <f t="shared" si="80"/>
        <v>14.416840349424319</v>
      </c>
      <c r="G1383" s="59">
        <f t="shared" si="78"/>
        <v>6.6010363938018735</v>
      </c>
      <c r="H1383" s="59">
        <f t="shared" si="81"/>
        <v>8.5421415516894648</v>
      </c>
      <c r="I1383" s="59">
        <f t="shared" si="79"/>
        <v>3.1873906768705718</v>
      </c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0"/>
      <c r="AH1383" s="60"/>
      <c r="AI1383" s="60"/>
      <c r="AJ1383" s="60"/>
      <c r="AK1383" s="60"/>
      <c r="AL1383" s="60"/>
      <c r="AM1383" s="60"/>
      <c r="AN1383" s="60"/>
      <c r="AO1383" s="60"/>
    </row>
    <row r="1384" spans="1:41" x14ac:dyDescent="0.2">
      <c r="A1384" s="81">
        <v>2013</v>
      </c>
      <c r="B1384" s="81">
        <v>3</v>
      </c>
      <c r="C1384" s="69" t="s">
        <v>3</v>
      </c>
      <c r="D1384" s="70">
        <v>4697.1758423531101</v>
      </c>
      <c r="E1384" s="70">
        <v>4931.9712596101599</v>
      </c>
      <c r="F1384" s="58">
        <f t="shared" si="80"/>
        <v>-0.98293816038222959</v>
      </c>
      <c r="G1384" s="59">
        <f t="shared" si="78"/>
        <v>0.8695000096179184</v>
      </c>
      <c r="H1384" s="59">
        <f t="shared" si="81"/>
        <v>2.509991776227749</v>
      </c>
      <c r="I1384" s="59">
        <f t="shared" si="79"/>
        <v>1.5411335757656408</v>
      </c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0"/>
      <c r="AH1384" s="60"/>
      <c r="AI1384" s="60"/>
      <c r="AJ1384" s="60"/>
      <c r="AK1384" s="60"/>
      <c r="AL1384" s="60"/>
      <c r="AM1384" s="60"/>
      <c r="AN1384" s="60"/>
      <c r="AO1384" s="60"/>
    </row>
    <row r="1385" spans="1:41" x14ac:dyDescent="0.2">
      <c r="A1385" s="81">
        <v>2013</v>
      </c>
      <c r="B1385" s="81">
        <v>3</v>
      </c>
      <c r="C1385" s="71" t="s">
        <v>129</v>
      </c>
      <c r="D1385" s="72">
        <v>939.44427220297996</v>
      </c>
      <c r="E1385" s="72">
        <v>988.74810575967604</v>
      </c>
      <c r="F1385" s="58">
        <f t="shared" si="80"/>
        <v>3.1594737873221979</v>
      </c>
      <c r="G1385" s="59">
        <f t="shared" ref="G1385:G1448" si="82">((E1385/E1345)-1)*100</f>
        <v>-1.3489137710828158</v>
      </c>
      <c r="H1385" s="59">
        <f t="shared" si="81"/>
        <v>7.7151799261083509</v>
      </c>
      <c r="I1385" s="59">
        <f t="shared" ref="I1385:I1448" si="83">((D1385/D1345)-1)*100</f>
        <v>1.2523425471475225</v>
      </c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0"/>
      <c r="AH1385" s="60"/>
      <c r="AI1385" s="60"/>
      <c r="AJ1385" s="60"/>
      <c r="AK1385" s="60"/>
      <c r="AL1385" s="60"/>
      <c r="AM1385" s="60"/>
      <c r="AN1385" s="60"/>
      <c r="AO1385" s="60"/>
    </row>
    <row r="1386" spans="1:41" x14ac:dyDescent="0.2">
      <c r="A1386" s="81">
        <v>2013</v>
      </c>
      <c r="B1386" s="81">
        <v>3</v>
      </c>
      <c r="C1386" s="71" t="s">
        <v>130</v>
      </c>
      <c r="D1386" s="72">
        <v>807.46938155080204</v>
      </c>
      <c r="E1386" s="72">
        <v>782.01613581705396</v>
      </c>
      <c r="F1386" s="58">
        <f t="shared" si="80"/>
        <v>11.782728607126568</v>
      </c>
      <c r="G1386" s="59">
        <f t="shared" si="82"/>
        <v>-3.5998825670641721</v>
      </c>
      <c r="H1386" s="59">
        <f t="shared" si="81"/>
        <v>17.533336833360046</v>
      </c>
      <c r="I1386" s="59">
        <f t="shared" si="83"/>
        <v>-3.6053146932527147</v>
      </c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0"/>
      <c r="AH1386" s="60"/>
      <c r="AI1386" s="60"/>
      <c r="AJ1386" s="60"/>
      <c r="AK1386" s="60"/>
      <c r="AL1386" s="60"/>
      <c r="AM1386" s="60"/>
      <c r="AN1386" s="60"/>
      <c r="AO1386" s="60"/>
    </row>
    <row r="1387" spans="1:41" x14ac:dyDescent="0.2">
      <c r="A1387" s="81">
        <v>2013</v>
      </c>
      <c r="B1387" s="81">
        <v>3</v>
      </c>
      <c r="C1387" s="71" t="s">
        <v>131</v>
      </c>
      <c r="D1387" s="72">
        <v>263.10057077050197</v>
      </c>
      <c r="E1387" s="72">
        <v>248.16663768626699</v>
      </c>
      <c r="F1387" s="58">
        <f t="shared" si="80"/>
        <v>-50.223922345231429</v>
      </c>
      <c r="G1387" s="59">
        <f t="shared" si="82"/>
        <v>-4.4251264897596121</v>
      </c>
      <c r="H1387" s="59">
        <f t="shared" si="81"/>
        <v>-51.139333560463875</v>
      </c>
      <c r="I1387" s="59">
        <f t="shared" si="83"/>
        <v>-10.922827850850759</v>
      </c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0"/>
      <c r="AH1387" s="60"/>
      <c r="AI1387" s="60"/>
      <c r="AJ1387" s="60"/>
      <c r="AK1387" s="60"/>
      <c r="AL1387" s="60"/>
      <c r="AM1387" s="60"/>
      <c r="AN1387" s="60"/>
      <c r="AO1387" s="60"/>
    </row>
    <row r="1388" spans="1:41" x14ac:dyDescent="0.2">
      <c r="A1388" s="81">
        <v>2013</v>
      </c>
      <c r="B1388" s="81">
        <v>3</v>
      </c>
      <c r="C1388" s="71" t="s">
        <v>132</v>
      </c>
      <c r="D1388" s="72">
        <v>1148.18566771153</v>
      </c>
      <c r="E1388" s="72">
        <v>1240.7160406118001</v>
      </c>
      <c r="F1388" s="58">
        <f t="shared" si="80"/>
        <v>14.106597581101287</v>
      </c>
      <c r="G1388" s="59">
        <f t="shared" si="82"/>
        <v>1.5425105122932825</v>
      </c>
      <c r="H1388" s="59">
        <f t="shared" si="81"/>
        <v>10.925921487925393</v>
      </c>
      <c r="I1388" s="59">
        <f t="shared" si="83"/>
        <v>1.1414227003951227</v>
      </c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0"/>
      <c r="AH1388" s="60"/>
      <c r="AI1388" s="60"/>
      <c r="AJ1388" s="60"/>
      <c r="AK1388" s="60"/>
      <c r="AL1388" s="60"/>
      <c r="AM1388" s="60"/>
      <c r="AN1388" s="60"/>
      <c r="AO1388" s="60"/>
    </row>
    <row r="1389" spans="1:41" x14ac:dyDescent="0.2">
      <c r="A1389" s="81">
        <v>2013</v>
      </c>
      <c r="B1389" s="81">
        <v>3</v>
      </c>
      <c r="C1389" s="71" t="s">
        <v>133</v>
      </c>
      <c r="D1389" s="72">
        <v>1127.97091411831</v>
      </c>
      <c r="E1389" s="72">
        <v>1233.8015886870201</v>
      </c>
      <c r="F1389" s="58">
        <f t="shared" si="80"/>
        <v>5.8986698644512225</v>
      </c>
      <c r="G1389" s="59">
        <f t="shared" si="82"/>
        <v>11.495016898037115</v>
      </c>
      <c r="H1389" s="59">
        <f t="shared" si="81"/>
        <v>9.859083800951062</v>
      </c>
      <c r="I1389" s="59">
        <f t="shared" si="83"/>
        <v>15.244451974807504</v>
      </c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0"/>
      <c r="AH1389" s="60"/>
      <c r="AI1389" s="60"/>
      <c r="AJ1389" s="60"/>
      <c r="AK1389" s="60"/>
      <c r="AL1389" s="60"/>
      <c r="AM1389" s="60"/>
      <c r="AN1389" s="60"/>
      <c r="AO1389" s="60"/>
    </row>
    <row r="1390" spans="1:41" x14ac:dyDescent="0.2">
      <c r="A1390" s="81">
        <v>2013</v>
      </c>
      <c r="B1390" s="81">
        <v>3</v>
      </c>
      <c r="C1390" s="71" t="s">
        <v>134</v>
      </c>
      <c r="D1390" s="72">
        <v>421.76194070029698</v>
      </c>
      <c r="E1390" s="72">
        <v>447.69181417004199</v>
      </c>
      <c r="F1390" s="58">
        <f t="shared" si="80"/>
        <v>-6.2305875595870752</v>
      </c>
      <c r="G1390" s="59">
        <f t="shared" si="82"/>
        <v>-8.4810538251957279</v>
      </c>
      <c r="H1390" s="59">
        <f t="shared" si="81"/>
        <v>-3.092817389322744</v>
      </c>
      <c r="I1390" s="59">
        <f t="shared" si="83"/>
        <v>-5.8642981901943614</v>
      </c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0"/>
      <c r="AH1390" s="60"/>
      <c r="AI1390" s="60"/>
      <c r="AJ1390" s="60"/>
      <c r="AK1390" s="60"/>
      <c r="AL1390" s="60"/>
      <c r="AM1390" s="60"/>
      <c r="AN1390" s="60"/>
      <c r="AO1390" s="60"/>
    </row>
    <row r="1391" spans="1:41" x14ac:dyDescent="0.2">
      <c r="A1391" s="81">
        <v>2013</v>
      </c>
      <c r="B1391" s="81">
        <v>3</v>
      </c>
      <c r="C1391" s="69" t="s">
        <v>135</v>
      </c>
      <c r="D1391" s="70">
        <v>927.59900720116298</v>
      </c>
      <c r="E1391" s="70">
        <v>1000.5123368294099</v>
      </c>
      <c r="F1391" s="58">
        <f t="shared" si="80"/>
        <v>1.7841490255827264</v>
      </c>
      <c r="G1391" s="59">
        <f t="shared" si="82"/>
        <v>0.334515004203495</v>
      </c>
      <c r="H1391" s="59">
        <f t="shared" si="81"/>
        <v>3.482460285669764</v>
      </c>
      <c r="I1391" s="59">
        <f t="shared" si="83"/>
        <v>-0.92912089461485436</v>
      </c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0"/>
      <c r="AH1391" s="60"/>
      <c r="AI1391" s="60"/>
      <c r="AJ1391" s="60"/>
      <c r="AK1391" s="60"/>
      <c r="AL1391" s="60"/>
      <c r="AM1391" s="60"/>
      <c r="AN1391" s="60"/>
      <c r="AO1391" s="60"/>
    </row>
    <row r="1392" spans="1:41" x14ac:dyDescent="0.2">
      <c r="A1392" s="81">
        <v>2013</v>
      </c>
      <c r="B1392" s="81">
        <v>3</v>
      </c>
      <c r="C1392" s="71" t="s">
        <v>4</v>
      </c>
      <c r="D1392" s="72">
        <v>409.285474869415</v>
      </c>
      <c r="E1392" s="72">
        <v>443.58086806677397</v>
      </c>
      <c r="F1392" s="58">
        <f t="shared" si="80"/>
        <v>0.34001885608947457</v>
      </c>
      <c r="G1392" s="59">
        <f t="shared" si="82"/>
        <v>-1.6327678320493533E-5</v>
      </c>
      <c r="H1392" s="59">
        <f t="shared" si="81"/>
        <v>1.9304739650200631</v>
      </c>
      <c r="I1392" s="59">
        <f t="shared" si="83"/>
        <v>-1.1006630400319684</v>
      </c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0"/>
      <c r="AH1392" s="60"/>
      <c r="AI1392" s="60"/>
      <c r="AJ1392" s="60"/>
      <c r="AK1392" s="60"/>
      <c r="AL1392" s="60"/>
      <c r="AM1392" s="60"/>
      <c r="AN1392" s="60"/>
      <c r="AO1392" s="60"/>
    </row>
    <row r="1393" spans="1:41" x14ac:dyDescent="0.2">
      <c r="A1393" s="81">
        <v>2013</v>
      </c>
      <c r="B1393" s="81">
        <v>3</v>
      </c>
      <c r="C1393" s="71" t="s">
        <v>136</v>
      </c>
      <c r="D1393" s="72">
        <v>524.05628310732402</v>
      </c>
      <c r="E1393" s="72">
        <v>556.95685090616598</v>
      </c>
      <c r="F1393" s="58">
        <f t="shared" si="80"/>
        <v>3.4174078058095914</v>
      </c>
      <c r="G1393" s="59">
        <f t="shared" si="82"/>
        <v>1.0588990379828189</v>
      </c>
      <c r="H1393" s="59">
        <f t="shared" si="81"/>
        <v>4.9267684474445295</v>
      </c>
      <c r="I1393" s="59">
        <f t="shared" si="83"/>
        <v>0.44960471648980427</v>
      </c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0"/>
      <c r="AH1393" s="60"/>
      <c r="AI1393" s="60"/>
      <c r="AJ1393" s="60"/>
      <c r="AK1393" s="60"/>
      <c r="AL1393" s="60"/>
      <c r="AM1393" s="60"/>
      <c r="AN1393" s="60"/>
      <c r="AO1393" s="60"/>
    </row>
    <row r="1394" spans="1:41" x14ac:dyDescent="0.2">
      <c r="A1394" s="81">
        <v>2013</v>
      </c>
      <c r="B1394" s="81">
        <v>3</v>
      </c>
      <c r="C1394" s="69" t="s">
        <v>137</v>
      </c>
      <c r="D1394" s="70">
        <v>1962.81075432791</v>
      </c>
      <c r="E1394" s="70">
        <v>1740.0399999200499</v>
      </c>
      <c r="F1394" s="58">
        <f t="shared" si="80"/>
        <v>1.5393033447629767</v>
      </c>
      <c r="G1394" s="59">
        <f t="shared" si="82"/>
        <v>-10.850924033333353</v>
      </c>
      <c r="H1394" s="59">
        <f t="shared" si="81"/>
        <v>10.384861387823241</v>
      </c>
      <c r="I1394" s="59">
        <f t="shared" si="83"/>
        <v>-2.4629321194501008</v>
      </c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0"/>
      <c r="AH1394" s="60"/>
      <c r="AI1394" s="60"/>
      <c r="AJ1394" s="60"/>
      <c r="AK1394" s="60"/>
      <c r="AL1394" s="60"/>
      <c r="AM1394" s="60"/>
      <c r="AN1394" s="60"/>
      <c r="AO1394" s="60"/>
    </row>
    <row r="1395" spans="1:41" x14ac:dyDescent="0.2">
      <c r="A1395" s="81">
        <v>2013</v>
      </c>
      <c r="B1395" s="81">
        <v>3</v>
      </c>
      <c r="C1395" s="71" t="s">
        <v>138</v>
      </c>
      <c r="D1395" s="72">
        <v>1303.89507064328</v>
      </c>
      <c r="E1395" s="72">
        <v>1271.7959984963099</v>
      </c>
      <c r="F1395" s="58">
        <f t="shared" si="80"/>
        <v>-0.7227982806395028</v>
      </c>
      <c r="G1395" s="59">
        <f t="shared" si="82"/>
        <v>-11.418034988190106</v>
      </c>
      <c r="H1395" s="59">
        <f t="shared" si="81"/>
        <v>8.7039475771519381</v>
      </c>
      <c r="I1395" s="59">
        <f t="shared" si="83"/>
        <v>-8.3551704697091722</v>
      </c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0"/>
      <c r="AH1395" s="60"/>
      <c r="AI1395" s="60"/>
      <c r="AJ1395" s="60"/>
      <c r="AK1395" s="60"/>
      <c r="AL1395" s="60"/>
      <c r="AM1395" s="60"/>
      <c r="AN1395" s="60"/>
      <c r="AO1395" s="60"/>
    </row>
    <row r="1396" spans="1:41" x14ac:dyDescent="0.2">
      <c r="A1396" s="81">
        <v>2013</v>
      </c>
      <c r="B1396" s="81">
        <v>3</v>
      </c>
      <c r="C1396" s="71" t="s">
        <v>139</v>
      </c>
      <c r="D1396" s="72">
        <v>266.52530354461697</v>
      </c>
      <c r="E1396" s="72">
        <v>265.02756928300698</v>
      </c>
      <c r="F1396" s="58">
        <f t="shared" si="80"/>
        <v>5.5146871198779923</v>
      </c>
      <c r="G1396" s="59">
        <f t="shared" si="82"/>
        <v>22.576957468711779</v>
      </c>
      <c r="H1396" s="59">
        <f t="shared" si="81"/>
        <v>6.3811952500045788</v>
      </c>
      <c r="I1396" s="59">
        <f t="shared" si="83"/>
        <v>28.970691216213318</v>
      </c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0"/>
      <c r="AH1396" s="60"/>
      <c r="AI1396" s="60"/>
      <c r="AJ1396" s="60"/>
      <c r="AK1396" s="60"/>
      <c r="AL1396" s="60"/>
      <c r="AM1396" s="60"/>
      <c r="AN1396" s="60"/>
      <c r="AO1396" s="60"/>
    </row>
    <row r="1397" spans="1:41" x14ac:dyDescent="0.2">
      <c r="A1397" s="81">
        <v>2013</v>
      </c>
      <c r="B1397" s="81">
        <v>3</v>
      </c>
      <c r="C1397" s="71" t="s">
        <v>140</v>
      </c>
      <c r="D1397" s="72">
        <v>382.97362376702199</v>
      </c>
      <c r="E1397" s="72">
        <v>282.653783666658</v>
      </c>
      <c r="F1397" s="58">
        <f t="shared" si="80"/>
        <v>5.733989487009139</v>
      </c>
      <c r="G1397" s="59">
        <f t="shared" si="82"/>
        <v>-5.5742696746426068</v>
      </c>
      <c r="H1397" s="59">
        <f t="shared" si="81"/>
        <v>9.1932779754750662</v>
      </c>
      <c r="I1397" s="59">
        <f t="shared" si="83"/>
        <v>-0.63969022021859168</v>
      </c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0"/>
      <c r="AH1397" s="60"/>
      <c r="AI1397" s="60"/>
      <c r="AJ1397" s="60"/>
      <c r="AK1397" s="60"/>
      <c r="AL1397" s="60"/>
      <c r="AM1397" s="60"/>
      <c r="AN1397" s="60"/>
      <c r="AO1397" s="60"/>
    </row>
    <row r="1398" spans="1:41" x14ac:dyDescent="0.2">
      <c r="A1398" s="81">
        <v>2013</v>
      </c>
      <c r="B1398" s="81">
        <v>3</v>
      </c>
      <c r="C1398" s="69" t="s">
        <v>141</v>
      </c>
      <c r="D1398" s="70">
        <v>8239.2190941301506</v>
      </c>
      <c r="E1398" s="70">
        <v>9277.3324174653408</v>
      </c>
      <c r="F1398" s="58">
        <f t="shared" si="80"/>
        <v>5.6865679568755656</v>
      </c>
      <c r="G1398" s="59">
        <f t="shared" si="82"/>
        <v>6.7193332376214165E-2</v>
      </c>
      <c r="H1398" s="59">
        <f t="shared" si="81"/>
        <v>12.715733480243596</v>
      </c>
      <c r="I1398" s="59">
        <f t="shared" si="83"/>
        <v>1.7648042598451541</v>
      </c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0"/>
      <c r="AH1398" s="60"/>
      <c r="AI1398" s="60"/>
      <c r="AJ1398" s="60"/>
      <c r="AK1398" s="60"/>
      <c r="AL1398" s="60"/>
      <c r="AM1398" s="60"/>
      <c r="AN1398" s="60"/>
      <c r="AO1398" s="60"/>
    </row>
    <row r="1399" spans="1:41" x14ac:dyDescent="0.2">
      <c r="A1399" s="81">
        <v>2013</v>
      </c>
      <c r="B1399" s="81">
        <v>3</v>
      </c>
      <c r="C1399" s="71" t="s">
        <v>142</v>
      </c>
      <c r="D1399" s="72">
        <v>5185.3252276348203</v>
      </c>
      <c r="E1399" s="72">
        <v>5750.0825990598896</v>
      </c>
      <c r="F1399" s="58">
        <f t="shared" si="80"/>
        <v>5.2162010230513589</v>
      </c>
      <c r="G1399" s="59">
        <f t="shared" si="82"/>
        <v>0.12176595158956971</v>
      </c>
      <c r="H1399" s="59">
        <f t="shared" si="81"/>
        <v>10.559301864309623</v>
      </c>
      <c r="I1399" s="59">
        <f t="shared" si="83"/>
        <v>1.2218019196511776</v>
      </c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0"/>
      <c r="AH1399" s="60"/>
      <c r="AI1399" s="60"/>
      <c r="AJ1399" s="60"/>
      <c r="AK1399" s="60"/>
      <c r="AL1399" s="60"/>
      <c r="AM1399" s="60"/>
      <c r="AN1399" s="60"/>
      <c r="AO1399" s="60"/>
    </row>
    <row r="1400" spans="1:41" x14ac:dyDescent="0.2">
      <c r="A1400" s="81">
        <v>2013</v>
      </c>
      <c r="B1400" s="81">
        <v>3</v>
      </c>
      <c r="C1400" s="71" t="s">
        <v>5</v>
      </c>
      <c r="D1400" s="72">
        <v>1863.84989492968</v>
      </c>
      <c r="E1400" s="72">
        <v>2197.3965855372999</v>
      </c>
      <c r="F1400" s="58">
        <f t="shared" si="80"/>
        <v>7.9866965217432417</v>
      </c>
      <c r="G1400" s="59">
        <f t="shared" si="82"/>
        <v>1.859113821816627</v>
      </c>
      <c r="H1400" s="59">
        <f t="shared" si="81"/>
        <v>19.220189895836604</v>
      </c>
      <c r="I1400" s="59">
        <f t="shared" si="83"/>
        <v>4.5666289500056356</v>
      </c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0"/>
      <c r="AH1400" s="60"/>
      <c r="AI1400" s="60"/>
      <c r="AJ1400" s="60"/>
      <c r="AK1400" s="60"/>
      <c r="AL1400" s="60"/>
      <c r="AM1400" s="60"/>
      <c r="AN1400" s="60"/>
      <c r="AO1400" s="60"/>
    </row>
    <row r="1401" spans="1:41" x14ac:dyDescent="0.2">
      <c r="A1401" s="81">
        <v>2013</v>
      </c>
      <c r="B1401" s="81">
        <v>3</v>
      </c>
      <c r="C1401" s="71" t="s">
        <v>6</v>
      </c>
      <c r="D1401" s="72">
        <v>1136.29249925055</v>
      </c>
      <c r="E1401" s="72">
        <v>1336.17336890456</v>
      </c>
      <c r="F1401" s="58">
        <f t="shared" si="80"/>
        <v>4.2204425145666358</v>
      </c>
      <c r="G1401" s="59">
        <f t="shared" si="82"/>
        <v>-3.470293454042872</v>
      </c>
      <c r="H1401" s="59">
        <f t="shared" si="81"/>
        <v>11.02879456273287</v>
      </c>
      <c r="I1401" s="59">
        <f t="shared" si="83"/>
        <v>-5.1140422013352556</v>
      </c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0"/>
      <c r="AH1401" s="60"/>
      <c r="AI1401" s="60"/>
      <c r="AJ1401" s="60"/>
      <c r="AK1401" s="60"/>
      <c r="AL1401" s="60"/>
      <c r="AM1401" s="60"/>
      <c r="AN1401" s="60"/>
      <c r="AO1401" s="60"/>
    </row>
    <row r="1402" spans="1:41" x14ac:dyDescent="0.2">
      <c r="A1402" s="81">
        <v>2013</v>
      </c>
      <c r="B1402" s="81">
        <v>3</v>
      </c>
      <c r="C1402" s="69" t="s">
        <v>143</v>
      </c>
      <c r="D1402" s="70">
        <v>2275.3251708856601</v>
      </c>
      <c r="E1402" s="70">
        <v>2290.1670852402999</v>
      </c>
      <c r="F1402" s="58">
        <f t="shared" si="80"/>
        <v>5.8434771590057943</v>
      </c>
      <c r="G1402" s="59">
        <f t="shared" si="82"/>
        <v>1.7884086056790593</v>
      </c>
      <c r="H1402" s="59">
        <f t="shared" si="81"/>
        <v>7.4533170977338914</v>
      </c>
      <c r="I1402" s="59">
        <f t="shared" si="83"/>
        <v>2.5097177414861171</v>
      </c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0"/>
      <c r="AH1402" s="60"/>
      <c r="AI1402" s="60"/>
      <c r="AJ1402" s="60"/>
      <c r="AK1402" s="60"/>
      <c r="AL1402" s="60"/>
      <c r="AM1402" s="60"/>
      <c r="AN1402" s="60"/>
      <c r="AO1402" s="60"/>
    </row>
    <row r="1403" spans="1:41" x14ac:dyDescent="0.2">
      <c r="A1403" s="81">
        <v>2013</v>
      </c>
      <c r="B1403" s="81">
        <v>3</v>
      </c>
      <c r="C1403" s="71" t="s">
        <v>143</v>
      </c>
      <c r="D1403" s="72">
        <v>2275.3251708856601</v>
      </c>
      <c r="E1403" s="72">
        <v>2290.1670852402999</v>
      </c>
      <c r="F1403" s="58">
        <f t="shared" si="80"/>
        <v>5.8434771590057943</v>
      </c>
      <c r="G1403" s="59">
        <f t="shared" si="82"/>
        <v>1.7884086056790593</v>
      </c>
      <c r="H1403" s="59">
        <f t="shared" si="81"/>
        <v>7.4533170977338914</v>
      </c>
      <c r="I1403" s="59">
        <f t="shared" si="83"/>
        <v>2.5097177414861171</v>
      </c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0"/>
      <c r="AH1403" s="60"/>
      <c r="AI1403" s="60"/>
      <c r="AJ1403" s="60"/>
      <c r="AK1403" s="60"/>
      <c r="AL1403" s="60"/>
      <c r="AM1403" s="60"/>
      <c r="AN1403" s="60"/>
      <c r="AO1403" s="60"/>
    </row>
    <row r="1404" spans="1:41" x14ac:dyDescent="0.2">
      <c r="A1404" s="81">
        <v>2013</v>
      </c>
      <c r="B1404" s="81">
        <v>3</v>
      </c>
      <c r="C1404" s="69" t="s">
        <v>7</v>
      </c>
      <c r="D1404" s="70">
        <v>3625.4956338473999</v>
      </c>
      <c r="E1404" s="70">
        <v>3590.2746161269902</v>
      </c>
      <c r="F1404" s="58">
        <f t="shared" si="80"/>
        <v>4.7964176807240744</v>
      </c>
      <c r="G1404" s="59">
        <f t="shared" si="82"/>
        <v>-1.2459636487425763</v>
      </c>
      <c r="H1404" s="59">
        <f t="shared" si="81"/>
        <v>3.7211887114730446</v>
      </c>
      <c r="I1404" s="59">
        <f t="shared" si="83"/>
        <v>-1.7504258171509246</v>
      </c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0"/>
      <c r="AH1404" s="60"/>
      <c r="AI1404" s="60"/>
      <c r="AJ1404" s="60"/>
      <c r="AK1404" s="60"/>
      <c r="AL1404" s="60"/>
      <c r="AM1404" s="60"/>
      <c r="AN1404" s="60"/>
      <c r="AO1404" s="60"/>
    </row>
    <row r="1405" spans="1:41" x14ac:dyDescent="0.2">
      <c r="A1405" s="81">
        <v>2013</v>
      </c>
      <c r="B1405" s="81">
        <v>3</v>
      </c>
      <c r="C1405" s="71" t="s">
        <v>7</v>
      </c>
      <c r="D1405" s="72">
        <v>3625.4956338473999</v>
      </c>
      <c r="E1405" s="72">
        <v>3590.2746161269902</v>
      </c>
      <c r="F1405" s="58">
        <f t="shared" si="80"/>
        <v>4.7964176807240744</v>
      </c>
      <c r="G1405" s="59">
        <f t="shared" si="82"/>
        <v>-1.2459636487425763</v>
      </c>
      <c r="H1405" s="59">
        <f t="shared" si="81"/>
        <v>3.7211887114730446</v>
      </c>
      <c r="I1405" s="59">
        <f t="shared" si="83"/>
        <v>-1.7504258171509246</v>
      </c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0"/>
      <c r="AH1405" s="60"/>
      <c r="AI1405" s="60"/>
      <c r="AJ1405" s="60"/>
      <c r="AK1405" s="60"/>
      <c r="AL1405" s="60"/>
      <c r="AM1405" s="60"/>
      <c r="AN1405" s="60"/>
      <c r="AO1405" s="60"/>
    </row>
    <row r="1406" spans="1:41" x14ac:dyDescent="0.2">
      <c r="A1406" s="81">
        <v>2013</v>
      </c>
      <c r="B1406" s="81">
        <v>3</v>
      </c>
      <c r="C1406" s="69" t="s">
        <v>8</v>
      </c>
      <c r="D1406" s="70">
        <v>6247.2552992549399</v>
      </c>
      <c r="E1406" s="70">
        <v>6542.8186697534802</v>
      </c>
      <c r="F1406" s="58">
        <f t="shared" si="80"/>
        <v>3.004941418428686</v>
      </c>
      <c r="G1406" s="59">
        <f t="shared" si="82"/>
        <v>1.1855817222588216</v>
      </c>
      <c r="H1406" s="59">
        <f t="shared" si="81"/>
        <v>5.8973723790085808</v>
      </c>
      <c r="I1406" s="59">
        <f t="shared" si="83"/>
        <v>1.7477533644677301</v>
      </c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0"/>
      <c r="AH1406" s="60"/>
      <c r="AI1406" s="60"/>
      <c r="AJ1406" s="60"/>
      <c r="AK1406" s="60"/>
      <c r="AL1406" s="60"/>
      <c r="AM1406" s="60"/>
      <c r="AN1406" s="60"/>
      <c r="AO1406" s="60"/>
    </row>
    <row r="1407" spans="1:41" x14ac:dyDescent="0.2">
      <c r="A1407" s="81">
        <v>2013</v>
      </c>
      <c r="B1407" s="81">
        <v>3</v>
      </c>
      <c r="C1407" s="71" t="s">
        <v>8</v>
      </c>
      <c r="D1407" s="72">
        <v>6247.2552992549399</v>
      </c>
      <c r="E1407" s="72">
        <v>6542.8186697534802</v>
      </c>
      <c r="F1407" s="58">
        <f t="shared" si="80"/>
        <v>3.004941418428686</v>
      </c>
      <c r="G1407" s="59">
        <f t="shared" si="82"/>
        <v>1.1855817222588216</v>
      </c>
      <c r="H1407" s="59">
        <f t="shared" si="81"/>
        <v>5.8973723790085808</v>
      </c>
      <c r="I1407" s="59">
        <f t="shared" si="83"/>
        <v>1.7477533644677301</v>
      </c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0"/>
      <c r="AH1407" s="60"/>
      <c r="AI1407" s="60"/>
      <c r="AJ1407" s="60"/>
      <c r="AK1407" s="60"/>
      <c r="AL1407" s="60"/>
      <c r="AM1407" s="60"/>
      <c r="AN1407" s="60"/>
      <c r="AO1407" s="60"/>
    </row>
    <row r="1408" spans="1:41" x14ac:dyDescent="0.2">
      <c r="A1408" s="81">
        <v>2013</v>
      </c>
      <c r="B1408" s="81">
        <v>3</v>
      </c>
      <c r="C1408" s="69" t="s">
        <v>144</v>
      </c>
      <c r="D1408" s="70">
        <v>4032.1320688464298</v>
      </c>
      <c r="E1408" s="70">
        <v>4503.9362976276998</v>
      </c>
      <c r="F1408" s="58">
        <f t="shared" si="80"/>
        <v>5.3447591585247034</v>
      </c>
      <c r="G1408" s="59">
        <f t="shared" si="82"/>
        <v>1.2942136353995215</v>
      </c>
      <c r="H1408" s="59">
        <f t="shared" si="81"/>
        <v>12.527989771027137</v>
      </c>
      <c r="I1408" s="59">
        <f t="shared" si="83"/>
        <v>3.4897431408942969</v>
      </c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0"/>
      <c r="AH1408" s="60"/>
      <c r="AI1408" s="60"/>
      <c r="AJ1408" s="60"/>
      <c r="AK1408" s="60"/>
      <c r="AL1408" s="60"/>
      <c r="AM1408" s="60"/>
      <c r="AN1408" s="60"/>
      <c r="AO1408" s="60"/>
    </row>
    <row r="1409" spans="1:41" x14ac:dyDescent="0.2">
      <c r="A1409" s="81">
        <v>2013</v>
      </c>
      <c r="B1409" s="81">
        <v>3</v>
      </c>
      <c r="C1409" s="71" t="s">
        <v>144</v>
      </c>
      <c r="D1409" s="72">
        <v>4032.1320688464298</v>
      </c>
      <c r="E1409" s="72">
        <v>4503.9362976276998</v>
      </c>
      <c r="F1409" s="58">
        <f t="shared" si="80"/>
        <v>5.3447591585247034</v>
      </c>
      <c r="G1409" s="59">
        <f t="shared" si="82"/>
        <v>1.2942136353995215</v>
      </c>
      <c r="H1409" s="59">
        <f t="shared" si="81"/>
        <v>12.527989771027137</v>
      </c>
      <c r="I1409" s="59">
        <f t="shared" si="83"/>
        <v>3.4897431408942969</v>
      </c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0"/>
      <c r="AH1409" s="60"/>
      <c r="AI1409" s="60"/>
      <c r="AJ1409" s="60"/>
      <c r="AK1409" s="60"/>
      <c r="AL1409" s="60"/>
      <c r="AM1409" s="60"/>
      <c r="AN1409" s="60"/>
      <c r="AO1409" s="60"/>
    </row>
    <row r="1410" spans="1:41" x14ac:dyDescent="0.2">
      <c r="A1410" s="81">
        <v>2013</v>
      </c>
      <c r="B1410" s="81">
        <v>3</v>
      </c>
      <c r="C1410" s="69" t="s">
        <v>145</v>
      </c>
      <c r="D1410" s="70">
        <v>6193.8375845205301</v>
      </c>
      <c r="E1410" s="70">
        <v>6759.3781979445002</v>
      </c>
      <c r="F1410" s="58">
        <f t="shared" si="80"/>
        <v>6.6066599711917862</v>
      </c>
      <c r="G1410" s="59">
        <f t="shared" si="82"/>
        <v>1.2754092644875037</v>
      </c>
      <c r="H1410" s="59">
        <f t="shared" si="81"/>
        <v>11.619281415315918</v>
      </c>
      <c r="I1410" s="59">
        <f t="shared" si="83"/>
        <v>2.5906291396618375</v>
      </c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0"/>
      <c r="AH1410" s="60"/>
      <c r="AI1410" s="60"/>
      <c r="AJ1410" s="60"/>
      <c r="AK1410" s="60"/>
      <c r="AL1410" s="60"/>
      <c r="AM1410" s="60"/>
      <c r="AN1410" s="60"/>
      <c r="AO1410" s="60"/>
    </row>
    <row r="1411" spans="1:41" x14ac:dyDescent="0.2">
      <c r="A1411" s="81">
        <v>2013</v>
      </c>
      <c r="B1411" s="81">
        <v>3</v>
      </c>
      <c r="C1411" s="71" t="s">
        <v>146</v>
      </c>
      <c r="D1411" s="72">
        <v>3123.0622015437898</v>
      </c>
      <c r="E1411" s="72">
        <v>3440.32787479422</v>
      </c>
      <c r="F1411" s="58">
        <f t="shared" si="80"/>
        <v>10.247544897995198</v>
      </c>
      <c r="G1411" s="59">
        <f t="shared" si="82"/>
        <v>3.2262003025604002</v>
      </c>
      <c r="H1411" s="59">
        <f t="shared" si="81"/>
        <v>14.895444432905581</v>
      </c>
      <c r="I1411" s="59">
        <f t="shared" si="83"/>
        <v>4.4369221446177498</v>
      </c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0"/>
      <c r="AH1411" s="60"/>
      <c r="AI1411" s="60"/>
      <c r="AJ1411" s="60"/>
      <c r="AK1411" s="60"/>
      <c r="AL1411" s="60"/>
      <c r="AM1411" s="60"/>
      <c r="AN1411" s="60"/>
      <c r="AO1411" s="60"/>
    </row>
    <row r="1412" spans="1:41" x14ac:dyDescent="0.2">
      <c r="A1412" s="81">
        <v>2013</v>
      </c>
      <c r="B1412" s="81">
        <v>3</v>
      </c>
      <c r="C1412" s="71" t="s">
        <v>147</v>
      </c>
      <c r="D1412" s="72">
        <v>2034.7552944875499</v>
      </c>
      <c r="E1412" s="72">
        <v>2269.3073710798499</v>
      </c>
      <c r="F1412" s="58">
        <f t="shared" si="80"/>
        <v>2.1149792689688196</v>
      </c>
      <c r="G1412" s="59">
        <f t="shared" si="82"/>
        <v>-1.8454033167077055</v>
      </c>
      <c r="H1412" s="59">
        <f t="shared" si="81"/>
        <v>7.9550920352414733</v>
      </c>
      <c r="I1412" s="59">
        <f t="shared" si="83"/>
        <v>-0.36817158437428832</v>
      </c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0"/>
      <c r="AH1412" s="60"/>
      <c r="AI1412" s="60"/>
      <c r="AJ1412" s="60"/>
      <c r="AK1412" s="60"/>
      <c r="AL1412" s="60"/>
      <c r="AM1412" s="60"/>
      <c r="AN1412" s="60"/>
      <c r="AO1412" s="60"/>
    </row>
    <row r="1413" spans="1:41" x14ac:dyDescent="0.2">
      <c r="A1413" s="81">
        <v>2013</v>
      </c>
      <c r="B1413" s="81">
        <v>3</v>
      </c>
      <c r="C1413" s="71" t="s">
        <v>148</v>
      </c>
      <c r="D1413" s="72">
        <v>945.43735291667701</v>
      </c>
      <c r="E1413" s="72">
        <v>1030.0703054840801</v>
      </c>
      <c r="F1413" s="58">
        <f t="shared" si="80"/>
        <v>3.8816098004207156</v>
      </c>
      <c r="G1413" s="59">
        <f t="shared" si="82"/>
        <v>-0.51516773387406678</v>
      </c>
      <c r="H1413" s="59">
        <f t="shared" si="81"/>
        <v>9.554998196832031</v>
      </c>
      <c r="I1413" s="59">
        <f t="shared" si="83"/>
        <v>0.9972436979180932</v>
      </c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0"/>
      <c r="AH1413" s="60"/>
      <c r="AI1413" s="60"/>
      <c r="AJ1413" s="60"/>
      <c r="AK1413" s="60"/>
      <c r="AL1413" s="60"/>
      <c r="AM1413" s="60"/>
      <c r="AN1413" s="60"/>
      <c r="AO1413" s="60"/>
    </row>
    <row r="1414" spans="1:41" x14ac:dyDescent="0.2">
      <c r="A1414" s="81">
        <v>2013</v>
      </c>
      <c r="B1414" s="81">
        <v>3</v>
      </c>
      <c r="C1414" s="69" t="s">
        <v>149</v>
      </c>
      <c r="D1414" s="70">
        <v>1904.82274597778</v>
      </c>
      <c r="E1414" s="70">
        <v>1996.8823381851901</v>
      </c>
      <c r="F1414" s="58">
        <f t="shared" si="80"/>
        <v>9.0444936818048447</v>
      </c>
      <c r="G1414" s="59">
        <f t="shared" si="82"/>
        <v>2.7604067739310123</v>
      </c>
      <c r="H1414" s="59">
        <f t="shared" si="81"/>
        <v>14.854381143727036</v>
      </c>
      <c r="I1414" s="59">
        <f t="shared" si="83"/>
        <v>4.7398349786681004</v>
      </c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0"/>
      <c r="AH1414" s="60"/>
      <c r="AI1414" s="60"/>
      <c r="AJ1414" s="60"/>
      <c r="AK1414" s="60"/>
      <c r="AL1414" s="60"/>
      <c r="AM1414" s="60"/>
      <c r="AN1414" s="60"/>
      <c r="AO1414" s="60"/>
    </row>
    <row r="1415" spans="1:41" x14ac:dyDescent="0.2">
      <c r="A1415" s="81">
        <v>2013</v>
      </c>
      <c r="B1415" s="81">
        <v>3</v>
      </c>
      <c r="C1415" s="71" t="s">
        <v>150</v>
      </c>
      <c r="D1415" s="72">
        <v>1518.87844191929</v>
      </c>
      <c r="E1415" s="72">
        <v>1591.2886910621201</v>
      </c>
      <c r="F1415" s="58">
        <f t="shared" si="80"/>
        <v>10.901669706145123</v>
      </c>
      <c r="G1415" s="59">
        <f t="shared" si="82"/>
        <v>3.4810751879864377</v>
      </c>
      <c r="H1415" s="59">
        <f t="shared" si="81"/>
        <v>16.997524434574739</v>
      </c>
      <c r="I1415" s="59">
        <f t="shared" si="83"/>
        <v>5.7745394715803089</v>
      </c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0"/>
      <c r="AH1415" s="60"/>
      <c r="AI1415" s="60"/>
      <c r="AJ1415" s="60"/>
      <c r="AK1415" s="60"/>
      <c r="AL1415" s="60"/>
      <c r="AM1415" s="60"/>
      <c r="AN1415" s="60"/>
      <c r="AO1415" s="60"/>
    </row>
    <row r="1416" spans="1:41" x14ac:dyDescent="0.2">
      <c r="A1416" s="81">
        <v>2013</v>
      </c>
      <c r="B1416" s="81">
        <v>3</v>
      </c>
      <c r="C1416" s="71" t="s">
        <v>9</v>
      </c>
      <c r="D1416" s="72">
        <v>387.51328036037802</v>
      </c>
      <c r="E1416" s="72">
        <v>406.16178043503999</v>
      </c>
      <c r="F1416" s="58">
        <f t="shared" si="80"/>
        <v>2.341209570156666</v>
      </c>
      <c r="G1416" s="59">
        <f t="shared" si="82"/>
        <v>0.29266999382662195</v>
      </c>
      <c r="H1416" s="59">
        <f t="shared" si="81"/>
        <v>7.5091765970883628</v>
      </c>
      <c r="I1416" s="59">
        <f t="shared" si="83"/>
        <v>1.6103456677632133</v>
      </c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0"/>
      <c r="AH1416" s="60"/>
      <c r="AI1416" s="60"/>
      <c r="AJ1416" s="60"/>
      <c r="AK1416" s="60"/>
      <c r="AL1416" s="60"/>
      <c r="AM1416" s="60"/>
      <c r="AN1416" s="60"/>
      <c r="AO1416" s="60"/>
    </row>
    <row r="1417" spans="1:41" x14ac:dyDescent="0.2">
      <c r="A1417" s="81">
        <v>2013</v>
      </c>
      <c r="B1417" s="81">
        <v>3</v>
      </c>
      <c r="C1417" s="69" t="s">
        <v>10</v>
      </c>
      <c r="D1417" s="70">
        <v>40159.099707157897</v>
      </c>
      <c r="E1417" s="70">
        <v>42651.011898722398</v>
      </c>
      <c r="F1417" s="58">
        <f t="shared" si="80"/>
        <v>4.1110329477467955</v>
      </c>
      <c r="G1417" s="59">
        <f t="shared" si="82"/>
        <v>0.17244105749185668</v>
      </c>
      <c r="H1417" s="59">
        <f t="shared" si="81"/>
        <v>8.7075398553972949</v>
      </c>
      <c r="I1417" s="59">
        <f t="shared" si="83"/>
        <v>1.351195040256381</v>
      </c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0"/>
      <c r="AH1417" s="60"/>
      <c r="AI1417" s="60"/>
      <c r="AJ1417" s="60"/>
      <c r="AK1417" s="60"/>
      <c r="AL1417" s="60"/>
      <c r="AM1417" s="60"/>
      <c r="AN1417" s="60"/>
      <c r="AO1417" s="60"/>
    </row>
    <row r="1418" spans="1:41" x14ac:dyDescent="0.2">
      <c r="A1418" s="81">
        <v>2013</v>
      </c>
      <c r="B1418" s="81">
        <v>3</v>
      </c>
      <c r="C1418" s="73" t="s">
        <v>11</v>
      </c>
      <c r="D1418" s="72">
        <v>4733.2266963042503</v>
      </c>
      <c r="E1418" s="72">
        <v>5042.8462081098296</v>
      </c>
      <c r="F1418" s="58">
        <f t="shared" si="80"/>
        <v>3.7169683505446915</v>
      </c>
      <c r="G1418" s="59">
        <f t="shared" si="82"/>
        <v>-0.61092226462153842</v>
      </c>
      <c r="H1418" s="59">
        <f t="shared" si="81"/>
        <v>7.4672385520186735</v>
      </c>
      <c r="I1418" s="59">
        <f t="shared" si="83"/>
        <v>2.7366888465148786</v>
      </c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0"/>
      <c r="AH1418" s="60"/>
      <c r="AI1418" s="60"/>
      <c r="AJ1418" s="60"/>
      <c r="AK1418" s="60"/>
      <c r="AL1418" s="60"/>
      <c r="AM1418" s="60"/>
      <c r="AN1418" s="60"/>
      <c r="AO1418" s="60"/>
    </row>
    <row r="1419" spans="1:41" x14ac:dyDescent="0.2">
      <c r="A1419" s="81">
        <v>2013</v>
      </c>
      <c r="B1419" s="81">
        <v>3</v>
      </c>
      <c r="C1419" s="74" t="s">
        <v>12</v>
      </c>
      <c r="D1419" s="92">
        <v>44863.762617080902</v>
      </c>
      <c r="E1419" s="92">
        <v>47663.417978649399</v>
      </c>
      <c r="F1419" s="58">
        <f t="shared" si="80"/>
        <v>4.049748881337667</v>
      </c>
      <c r="G1419" s="59">
        <f t="shared" si="82"/>
        <v>-4.2404836260667711E-2</v>
      </c>
      <c r="H1419" s="59">
        <f t="shared" si="81"/>
        <v>8.5900967882281734</v>
      </c>
      <c r="I1419" s="59">
        <f t="shared" si="83"/>
        <v>1.3109437169231297</v>
      </c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0"/>
      <c r="AH1419" s="60"/>
      <c r="AI1419" s="60"/>
      <c r="AJ1419" s="60"/>
      <c r="AK1419" s="60"/>
      <c r="AL1419" s="60"/>
      <c r="AM1419" s="60"/>
      <c r="AN1419" s="60"/>
      <c r="AO1419" s="60"/>
    </row>
    <row r="1420" spans="1:41" x14ac:dyDescent="0.2">
      <c r="A1420" s="81">
        <v>2013</v>
      </c>
      <c r="B1420" s="81">
        <v>4</v>
      </c>
      <c r="C1420" s="69" t="s">
        <v>127</v>
      </c>
      <c r="D1420" s="70">
        <v>2.6955835641682002</v>
      </c>
      <c r="E1420" s="70">
        <v>2.8679791393168599</v>
      </c>
      <c r="F1420" s="58">
        <f t="shared" si="80"/>
        <v>3.9459829213450703E-2</v>
      </c>
      <c r="G1420" s="59">
        <f t="shared" si="82"/>
        <v>-0.90343376408630327</v>
      </c>
      <c r="H1420" s="59">
        <f t="shared" si="81"/>
        <v>-2.8567177119772524</v>
      </c>
      <c r="I1420" s="59">
        <f t="shared" si="83"/>
        <v>-3.7008487072931029</v>
      </c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0"/>
      <c r="AH1420" s="60"/>
      <c r="AI1420" s="60"/>
      <c r="AJ1420" s="60"/>
      <c r="AK1420" s="60"/>
      <c r="AL1420" s="60"/>
      <c r="AM1420" s="60"/>
      <c r="AN1420" s="60"/>
      <c r="AO1420" s="60"/>
    </row>
    <row r="1421" spans="1:41" x14ac:dyDescent="0.2">
      <c r="A1421" s="81">
        <v>2013</v>
      </c>
      <c r="B1421" s="81">
        <v>4</v>
      </c>
      <c r="C1421" s="71" t="s">
        <v>127</v>
      </c>
      <c r="D1421" s="72">
        <v>2.6955835641682002</v>
      </c>
      <c r="E1421" s="72">
        <v>2.8679791393168599</v>
      </c>
      <c r="F1421" s="58">
        <f t="shared" si="80"/>
        <v>3.9459829213450703E-2</v>
      </c>
      <c r="G1421" s="59">
        <f t="shared" si="82"/>
        <v>-0.90343376408630327</v>
      </c>
      <c r="H1421" s="59">
        <f t="shared" si="81"/>
        <v>-2.8567177119772524</v>
      </c>
      <c r="I1421" s="59">
        <f t="shared" si="83"/>
        <v>-3.7008487072931029</v>
      </c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0"/>
      <c r="AH1421" s="60"/>
      <c r="AI1421" s="60"/>
      <c r="AJ1421" s="60"/>
      <c r="AK1421" s="60"/>
      <c r="AL1421" s="60"/>
      <c r="AM1421" s="60"/>
      <c r="AN1421" s="60"/>
      <c r="AO1421" s="60"/>
    </row>
    <row r="1422" spans="1:41" x14ac:dyDescent="0.2">
      <c r="A1422" s="81">
        <v>2013</v>
      </c>
      <c r="B1422" s="81">
        <v>4</v>
      </c>
      <c r="C1422" s="69" t="s">
        <v>128</v>
      </c>
      <c r="D1422" s="70">
        <v>75.845695988213805</v>
      </c>
      <c r="E1422" s="70">
        <v>67.0591887256207</v>
      </c>
      <c r="F1422" s="58">
        <f t="shared" si="80"/>
        <v>14.524615702157995</v>
      </c>
      <c r="G1422" s="59">
        <f t="shared" si="82"/>
        <v>3.5779113068476143</v>
      </c>
      <c r="H1422" s="59">
        <f t="shared" si="81"/>
        <v>4.7973741756202726</v>
      </c>
      <c r="I1422" s="59">
        <f t="shared" si="83"/>
        <v>0.24082490844103965</v>
      </c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0"/>
      <c r="AH1422" s="60"/>
      <c r="AI1422" s="60"/>
      <c r="AJ1422" s="60"/>
      <c r="AK1422" s="60"/>
      <c r="AL1422" s="60"/>
      <c r="AM1422" s="60"/>
      <c r="AN1422" s="60"/>
      <c r="AO1422" s="60"/>
    </row>
    <row r="1423" spans="1:41" x14ac:dyDescent="0.2">
      <c r="A1423" s="81">
        <v>2013</v>
      </c>
      <c r="B1423" s="81">
        <v>4</v>
      </c>
      <c r="C1423" s="71" t="s">
        <v>128</v>
      </c>
      <c r="D1423" s="72">
        <v>75.845695988213805</v>
      </c>
      <c r="E1423" s="72">
        <v>67.0591887256207</v>
      </c>
      <c r="F1423" s="58">
        <f t="shared" si="80"/>
        <v>14.524615702157995</v>
      </c>
      <c r="G1423" s="59">
        <f t="shared" si="82"/>
        <v>3.5779113068476143</v>
      </c>
      <c r="H1423" s="59">
        <f t="shared" si="81"/>
        <v>4.7973741756202726</v>
      </c>
      <c r="I1423" s="59">
        <f t="shared" si="83"/>
        <v>0.24082490844103965</v>
      </c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0"/>
      <c r="AH1423" s="60"/>
      <c r="AI1423" s="60"/>
      <c r="AJ1423" s="60"/>
      <c r="AK1423" s="60"/>
      <c r="AL1423" s="60"/>
      <c r="AM1423" s="60"/>
      <c r="AN1423" s="60"/>
      <c r="AO1423" s="60"/>
    </row>
    <row r="1424" spans="1:41" x14ac:dyDescent="0.2">
      <c r="A1424" s="81">
        <v>2013</v>
      </c>
      <c r="B1424" s="81">
        <v>4</v>
      </c>
      <c r="C1424" s="69" t="s">
        <v>3</v>
      </c>
      <c r="D1424" s="70">
        <v>4762.2391666351496</v>
      </c>
      <c r="E1424" s="70">
        <v>4978.4820834634102</v>
      </c>
      <c r="F1424" s="58">
        <f t="shared" si="80"/>
        <v>1.1657903730211139</v>
      </c>
      <c r="G1424" s="59">
        <f t="shared" si="82"/>
        <v>0.94304734162069526</v>
      </c>
      <c r="H1424" s="59">
        <f t="shared" si="81"/>
        <v>4.302949410666046</v>
      </c>
      <c r="I1424" s="59">
        <f t="shared" si="83"/>
        <v>1.3851583688943903</v>
      </c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/>
      <c r="AG1424" s="60"/>
      <c r="AH1424" s="60"/>
      <c r="AI1424" s="60"/>
      <c r="AJ1424" s="60"/>
      <c r="AK1424" s="60"/>
      <c r="AL1424" s="60"/>
      <c r="AM1424" s="60"/>
      <c r="AN1424" s="60"/>
      <c r="AO1424" s="60"/>
    </row>
    <row r="1425" spans="1:41" x14ac:dyDescent="0.2">
      <c r="A1425" s="81">
        <v>2013</v>
      </c>
      <c r="B1425" s="81">
        <v>4</v>
      </c>
      <c r="C1425" s="71" t="s">
        <v>129</v>
      </c>
      <c r="D1425" s="72">
        <v>969.76300457206003</v>
      </c>
      <c r="E1425" s="72">
        <v>1005.07346590409</v>
      </c>
      <c r="F1425" s="58">
        <f t="shared" si="80"/>
        <v>2.3288676894064775</v>
      </c>
      <c r="G1425" s="59">
        <f t="shared" si="82"/>
        <v>1.6511141765344517</v>
      </c>
      <c r="H1425" s="59">
        <f t="shared" si="81"/>
        <v>6.8784343945820003</v>
      </c>
      <c r="I1425" s="59">
        <f t="shared" si="83"/>
        <v>3.2273050425847272</v>
      </c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/>
      <c r="AG1425" s="60"/>
      <c r="AH1425" s="60"/>
      <c r="AI1425" s="60"/>
      <c r="AJ1425" s="60"/>
      <c r="AK1425" s="60"/>
      <c r="AL1425" s="60"/>
      <c r="AM1425" s="60"/>
      <c r="AN1425" s="60"/>
      <c r="AO1425" s="60"/>
    </row>
    <row r="1426" spans="1:41" x14ac:dyDescent="0.2">
      <c r="A1426" s="81">
        <v>2013</v>
      </c>
      <c r="B1426" s="81">
        <v>4</v>
      </c>
      <c r="C1426" s="71" t="s">
        <v>130</v>
      </c>
      <c r="D1426" s="72">
        <v>870.07718757761995</v>
      </c>
      <c r="E1426" s="72">
        <v>852.07656046148395</v>
      </c>
      <c r="F1426" s="58">
        <f t="shared" si="80"/>
        <v>20.531094186565003</v>
      </c>
      <c r="G1426" s="59">
        <f t="shared" si="82"/>
        <v>8.9589487269633672</v>
      </c>
      <c r="H1426" s="59">
        <f t="shared" si="81"/>
        <v>21.808777708479997</v>
      </c>
      <c r="I1426" s="59">
        <f t="shared" si="83"/>
        <v>7.753582669175052</v>
      </c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0"/>
      <c r="AH1426" s="60"/>
      <c r="AI1426" s="60"/>
      <c r="AJ1426" s="60"/>
      <c r="AK1426" s="60"/>
      <c r="AL1426" s="60"/>
      <c r="AM1426" s="60"/>
      <c r="AN1426" s="60"/>
      <c r="AO1426" s="60"/>
    </row>
    <row r="1427" spans="1:41" x14ac:dyDescent="0.2">
      <c r="A1427" s="81">
        <v>2013</v>
      </c>
      <c r="B1427" s="81">
        <v>4</v>
      </c>
      <c r="C1427" s="71" t="s">
        <v>131</v>
      </c>
      <c r="D1427" s="72">
        <v>273.40183575330599</v>
      </c>
      <c r="E1427" s="72">
        <v>262.32747572325798</v>
      </c>
      <c r="F1427" s="58">
        <f t="shared" si="80"/>
        <v>-39.124083150344759</v>
      </c>
      <c r="G1427" s="59">
        <f t="shared" si="82"/>
        <v>5.7061812051034666</v>
      </c>
      <c r="H1427" s="59">
        <f t="shared" si="81"/>
        <v>-41.537226415312745</v>
      </c>
      <c r="I1427" s="59">
        <f t="shared" si="83"/>
        <v>3.9153335747757145</v>
      </c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0"/>
      <c r="AH1427" s="60"/>
      <c r="AI1427" s="60"/>
      <c r="AJ1427" s="60"/>
      <c r="AK1427" s="60"/>
      <c r="AL1427" s="60"/>
      <c r="AM1427" s="60"/>
      <c r="AN1427" s="60"/>
      <c r="AO1427" s="60"/>
    </row>
    <row r="1428" spans="1:41" x14ac:dyDescent="0.2">
      <c r="A1428" s="81">
        <v>2013</v>
      </c>
      <c r="B1428" s="81">
        <v>4</v>
      </c>
      <c r="C1428" s="71" t="s">
        <v>132</v>
      </c>
      <c r="D1428" s="72">
        <v>1098.04499470423</v>
      </c>
      <c r="E1428" s="72">
        <v>1197.56186061367</v>
      </c>
      <c r="F1428" s="58">
        <f t="shared" si="80"/>
        <v>3.7647099924282612</v>
      </c>
      <c r="G1428" s="59">
        <f t="shared" si="82"/>
        <v>-3.4781673312493488</v>
      </c>
      <c r="H1428" s="59">
        <f t="shared" si="81"/>
        <v>1.5053678762556144</v>
      </c>
      <c r="I1428" s="59">
        <f t="shared" si="83"/>
        <v>-4.3669481702585777</v>
      </c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/>
      <c r="AG1428" s="60"/>
      <c r="AH1428" s="60"/>
      <c r="AI1428" s="60"/>
      <c r="AJ1428" s="60"/>
      <c r="AK1428" s="60"/>
      <c r="AL1428" s="60"/>
      <c r="AM1428" s="60"/>
      <c r="AN1428" s="60"/>
      <c r="AO1428" s="60"/>
    </row>
    <row r="1429" spans="1:41" x14ac:dyDescent="0.2">
      <c r="A1429" s="81">
        <v>2013</v>
      </c>
      <c r="B1429" s="81">
        <v>4</v>
      </c>
      <c r="C1429" s="71" t="s">
        <v>133</v>
      </c>
      <c r="D1429" s="72">
        <v>1135.82988559556</v>
      </c>
      <c r="E1429" s="72">
        <v>1222.2043023779099</v>
      </c>
      <c r="F1429" s="58">
        <f t="shared" si="80"/>
        <v>14.620761108204515</v>
      </c>
      <c r="G1429" s="59">
        <f t="shared" si="82"/>
        <v>-0.93996363884177869</v>
      </c>
      <c r="H1429" s="59">
        <f t="shared" si="81"/>
        <v>17.386011326263695</v>
      </c>
      <c r="I1429" s="59">
        <f t="shared" si="83"/>
        <v>0.69673529511113941</v>
      </c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/>
      <c r="AG1429" s="60"/>
      <c r="AH1429" s="60"/>
      <c r="AI1429" s="60"/>
      <c r="AJ1429" s="60"/>
      <c r="AK1429" s="60"/>
      <c r="AL1429" s="60"/>
      <c r="AM1429" s="60"/>
      <c r="AN1429" s="60"/>
      <c r="AO1429" s="60"/>
    </row>
    <row r="1430" spans="1:41" x14ac:dyDescent="0.2">
      <c r="A1430" s="81">
        <v>2013</v>
      </c>
      <c r="B1430" s="81">
        <v>4</v>
      </c>
      <c r="C1430" s="71" t="s">
        <v>134</v>
      </c>
      <c r="D1430" s="72">
        <v>407.91985741898498</v>
      </c>
      <c r="E1430" s="72">
        <v>451.67896431075599</v>
      </c>
      <c r="F1430" s="58">
        <f t="shared" si="80"/>
        <v>-5.78459987439307</v>
      </c>
      <c r="G1430" s="59">
        <f t="shared" si="82"/>
        <v>0.89060152866669018</v>
      </c>
      <c r="H1430" s="59">
        <f t="shared" si="81"/>
        <v>-1.0847911865416338</v>
      </c>
      <c r="I1430" s="59">
        <f t="shared" si="83"/>
        <v>-3.281965949399912</v>
      </c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0"/>
      <c r="AH1430" s="60"/>
      <c r="AI1430" s="60"/>
      <c r="AJ1430" s="60"/>
      <c r="AK1430" s="60"/>
      <c r="AL1430" s="60"/>
      <c r="AM1430" s="60"/>
      <c r="AN1430" s="60"/>
      <c r="AO1430" s="60"/>
    </row>
    <row r="1431" spans="1:41" x14ac:dyDescent="0.2">
      <c r="A1431" s="81">
        <v>2013</v>
      </c>
      <c r="B1431" s="81">
        <v>4</v>
      </c>
      <c r="C1431" s="69" t="s">
        <v>135</v>
      </c>
      <c r="D1431" s="70">
        <v>931.47300858094104</v>
      </c>
      <c r="E1431" s="70">
        <v>1014.39568161914</v>
      </c>
      <c r="F1431" s="58">
        <f t="shared" si="80"/>
        <v>3.890739785885744</v>
      </c>
      <c r="G1431" s="59">
        <f t="shared" si="82"/>
        <v>1.3876235483238464</v>
      </c>
      <c r="H1431" s="59">
        <f t="shared" si="81"/>
        <v>2.8285975176965961</v>
      </c>
      <c r="I1431" s="59">
        <f t="shared" si="83"/>
        <v>0.41763750820162926</v>
      </c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/>
      <c r="AG1431" s="60"/>
      <c r="AH1431" s="60"/>
      <c r="AI1431" s="60"/>
      <c r="AJ1431" s="60"/>
      <c r="AK1431" s="60"/>
      <c r="AL1431" s="60"/>
      <c r="AM1431" s="60"/>
      <c r="AN1431" s="60"/>
      <c r="AO1431" s="60"/>
    </row>
    <row r="1432" spans="1:41" x14ac:dyDescent="0.2">
      <c r="A1432" s="81">
        <v>2013</v>
      </c>
      <c r="B1432" s="81">
        <v>4</v>
      </c>
      <c r="C1432" s="71" t="s">
        <v>4</v>
      </c>
      <c r="D1432" s="72">
        <v>399.10001945192499</v>
      </c>
      <c r="E1432" s="72">
        <v>450.95548275908902</v>
      </c>
      <c r="F1432" s="58">
        <f t="shared" si="80"/>
        <v>2.8858318010507533</v>
      </c>
      <c r="G1432" s="59">
        <f t="shared" si="82"/>
        <v>1.6625186574108275</v>
      </c>
      <c r="H1432" s="59">
        <f t="shared" si="81"/>
        <v>2.1622046143199292E-2</v>
      </c>
      <c r="I1432" s="59">
        <f t="shared" si="83"/>
        <v>-2.4885944024130691</v>
      </c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/>
      <c r="AG1432" s="60"/>
      <c r="AH1432" s="60"/>
      <c r="AI1432" s="60"/>
      <c r="AJ1432" s="60"/>
      <c r="AK1432" s="60"/>
      <c r="AL1432" s="60"/>
      <c r="AM1432" s="60"/>
      <c r="AN1432" s="60"/>
      <c r="AO1432" s="60"/>
    </row>
    <row r="1433" spans="1:41" x14ac:dyDescent="0.2">
      <c r="A1433" s="81">
        <v>2013</v>
      </c>
      <c r="B1433" s="81">
        <v>4</v>
      </c>
      <c r="C1433" s="71" t="s">
        <v>136</v>
      </c>
      <c r="D1433" s="72">
        <v>527.35127677846106</v>
      </c>
      <c r="E1433" s="72">
        <v>562.40836730918795</v>
      </c>
      <c r="F1433" s="58">
        <f t="shared" si="80"/>
        <v>5.1707903002757183</v>
      </c>
      <c r="G1433" s="59">
        <f t="shared" si="82"/>
        <v>0.97880408404211749</v>
      </c>
      <c r="H1433" s="59">
        <f t="shared" si="81"/>
        <v>4.4937166203881329</v>
      </c>
      <c r="I1433" s="59">
        <f t="shared" si="83"/>
        <v>0.62874805194583772</v>
      </c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/>
      <c r="AG1433" s="60"/>
      <c r="AH1433" s="60"/>
      <c r="AI1433" s="60"/>
      <c r="AJ1433" s="60"/>
      <c r="AK1433" s="60"/>
      <c r="AL1433" s="60"/>
      <c r="AM1433" s="60"/>
      <c r="AN1433" s="60"/>
      <c r="AO1433" s="60"/>
    </row>
    <row r="1434" spans="1:41" x14ac:dyDescent="0.2">
      <c r="A1434" s="81">
        <v>2013</v>
      </c>
      <c r="B1434" s="81">
        <v>4</v>
      </c>
      <c r="C1434" s="69" t="s">
        <v>137</v>
      </c>
      <c r="D1434" s="70">
        <v>1940.3513409084101</v>
      </c>
      <c r="E1434" s="70">
        <v>1810.9538441920299</v>
      </c>
      <c r="F1434" s="58">
        <f t="shared" si="80"/>
        <v>-4.490815407164062</v>
      </c>
      <c r="G1434" s="59">
        <f t="shared" si="82"/>
        <v>4.0754146039883254</v>
      </c>
      <c r="H1434" s="59">
        <f t="shared" si="81"/>
        <v>-3.9715944609636677</v>
      </c>
      <c r="I1434" s="59">
        <f t="shared" si="83"/>
        <v>-1.1442475220791337</v>
      </c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/>
      <c r="AG1434" s="60"/>
      <c r="AH1434" s="60"/>
      <c r="AI1434" s="60"/>
      <c r="AJ1434" s="60"/>
      <c r="AK1434" s="60"/>
      <c r="AL1434" s="60"/>
      <c r="AM1434" s="60"/>
      <c r="AN1434" s="60"/>
      <c r="AO1434" s="60"/>
    </row>
    <row r="1435" spans="1:41" x14ac:dyDescent="0.2">
      <c r="A1435" s="81">
        <v>2013</v>
      </c>
      <c r="B1435" s="81">
        <v>4</v>
      </c>
      <c r="C1435" s="71" t="s">
        <v>138</v>
      </c>
      <c r="D1435" s="72">
        <v>1327.97456374168</v>
      </c>
      <c r="E1435" s="72">
        <v>1318.16785466598</v>
      </c>
      <c r="F1435" s="58">
        <f t="shared" si="80"/>
        <v>-8.9417863201255656</v>
      </c>
      <c r="G1435" s="59">
        <f t="shared" si="82"/>
        <v>3.6461709444358448</v>
      </c>
      <c r="H1435" s="59">
        <f t="shared" si="81"/>
        <v>-6.548107956889937</v>
      </c>
      <c r="I1435" s="59">
        <f t="shared" si="83"/>
        <v>1.8467354958647375</v>
      </c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/>
      <c r="AG1435" s="60"/>
      <c r="AH1435" s="60"/>
      <c r="AI1435" s="60"/>
      <c r="AJ1435" s="60"/>
      <c r="AK1435" s="60"/>
      <c r="AL1435" s="60"/>
      <c r="AM1435" s="60"/>
      <c r="AN1435" s="60"/>
      <c r="AO1435" s="60"/>
    </row>
    <row r="1436" spans="1:41" x14ac:dyDescent="0.2">
      <c r="A1436" s="81">
        <v>2013</v>
      </c>
      <c r="B1436" s="81">
        <v>4</v>
      </c>
      <c r="C1436" s="71" t="s">
        <v>139</v>
      </c>
      <c r="D1436" s="72">
        <v>207.88024848168001</v>
      </c>
      <c r="E1436" s="72">
        <v>203.91198107631001</v>
      </c>
      <c r="F1436" s="58">
        <f t="shared" si="80"/>
        <v>-1.2714298051172412</v>
      </c>
      <c r="G1436" s="59">
        <f t="shared" si="82"/>
        <v>-23.060087058880775</v>
      </c>
      <c r="H1436" s="59">
        <f t="shared" si="81"/>
        <v>2.3501726890396313</v>
      </c>
      <c r="I1436" s="59">
        <f t="shared" si="83"/>
        <v>-22.003559993364618</v>
      </c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/>
      <c r="AG1436" s="60"/>
      <c r="AH1436" s="60"/>
      <c r="AI1436" s="60"/>
      <c r="AJ1436" s="60"/>
      <c r="AK1436" s="60"/>
      <c r="AL1436" s="60"/>
      <c r="AM1436" s="60"/>
      <c r="AN1436" s="60"/>
      <c r="AO1436" s="60"/>
    </row>
    <row r="1437" spans="1:41" x14ac:dyDescent="0.2">
      <c r="A1437" s="81">
        <v>2013</v>
      </c>
      <c r="B1437" s="81">
        <v>4</v>
      </c>
      <c r="C1437" s="71" t="s">
        <v>140</v>
      </c>
      <c r="D1437" s="72">
        <v>378.48932992712503</v>
      </c>
      <c r="E1437" s="72">
        <v>276.795987750253</v>
      </c>
      <c r="F1437" s="58">
        <f t="shared" si="80"/>
        <v>-2.2622393375628991</v>
      </c>
      <c r="G1437" s="59">
        <f t="shared" si="82"/>
        <v>-2.0724279153160996</v>
      </c>
      <c r="H1437" s="59">
        <f t="shared" si="81"/>
        <v>1.4682498601973792</v>
      </c>
      <c r="I1437" s="59">
        <f t="shared" si="83"/>
        <v>-1.1709145386537001</v>
      </c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/>
      <c r="AG1437" s="60"/>
      <c r="AH1437" s="60"/>
      <c r="AI1437" s="60"/>
      <c r="AJ1437" s="60"/>
      <c r="AK1437" s="60"/>
      <c r="AL1437" s="60"/>
      <c r="AM1437" s="60"/>
      <c r="AN1437" s="60"/>
      <c r="AO1437" s="60"/>
    </row>
    <row r="1438" spans="1:41" x14ac:dyDescent="0.2">
      <c r="A1438" s="81">
        <v>2013</v>
      </c>
      <c r="B1438" s="81">
        <v>4</v>
      </c>
      <c r="C1438" s="69" t="s">
        <v>141</v>
      </c>
      <c r="D1438" s="70">
        <v>8318.8033091889301</v>
      </c>
      <c r="E1438" s="70">
        <v>9336.6745401610497</v>
      </c>
      <c r="F1438" s="58">
        <f t="shared" si="80"/>
        <v>5.789311870469227</v>
      </c>
      <c r="G1438" s="59">
        <f t="shared" si="82"/>
        <v>0.63964639861338046</v>
      </c>
      <c r="H1438" s="59">
        <f t="shared" si="81"/>
        <v>12.158984725172761</v>
      </c>
      <c r="I1438" s="59">
        <f t="shared" si="83"/>
        <v>0.96591939296137852</v>
      </c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/>
      <c r="AG1438" s="60"/>
      <c r="AH1438" s="60"/>
      <c r="AI1438" s="60"/>
      <c r="AJ1438" s="60"/>
      <c r="AK1438" s="60"/>
      <c r="AL1438" s="60"/>
      <c r="AM1438" s="60"/>
      <c r="AN1438" s="60"/>
      <c r="AO1438" s="60"/>
    </row>
    <row r="1439" spans="1:41" x14ac:dyDescent="0.2">
      <c r="A1439" s="81">
        <v>2013</v>
      </c>
      <c r="B1439" s="81">
        <v>4</v>
      </c>
      <c r="C1439" s="71" t="s">
        <v>142</v>
      </c>
      <c r="D1439" s="72">
        <v>5193.7517839970296</v>
      </c>
      <c r="E1439" s="72">
        <v>5774.1295197968202</v>
      </c>
      <c r="F1439" s="58">
        <f t="shared" si="80"/>
        <v>5.9769401837335367</v>
      </c>
      <c r="G1439" s="59">
        <f t="shared" si="82"/>
        <v>0.41820130967966662</v>
      </c>
      <c r="H1439" s="59">
        <f t="shared" si="81"/>
        <v>10.311934999053829</v>
      </c>
      <c r="I1439" s="59">
        <f t="shared" si="83"/>
        <v>0.16250776937385414</v>
      </c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/>
      <c r="AG1439" s="60"/>
      <c r="AH1439" s="60"/>
      <c r="AI1439" s="60"/>
      <c r="AJ1439" s="60"/>
      <c r="AK1439" s="60"/>
      <c r="AL1439" s="60"/>
      <c r="AM1439" s="60"/>
      <c r="AN1439" s="60"/>
      <c r="AO1439" s="60"/>
    </row>
    <row r="1440" spans="1:41" x14ac:dyDescent="0.2">
      <c r="A1440" s="81">
        <v>2013</v>
      </c>
      <c r="B1440" s="81">
        <v>4</v>
      </c>
      <c r="C1440" s="71" t="s">
        <v>5</v>
      </c>
      <c r="D1440" s="72">
        <v>1873.6191116060099</v>
      </c>
      <c r="E1440" s="72">
        <v>2172.7823664386701</v>
      </c>
      <c r="F1440" s="58">
        <f t="shared" si="80"/>
        <v>5.7641695555343597</v>
      </c>
      <c r="G1440" s="59">
        <f t="shared" si="82"/>
        <v>-1.1201536973632464</v>
      </c>
      <c r="H1440" s="59">
        <f t="shared" si="81"/>
        <v>16.264463905741188</v>
      </c>
      <c r="I1440" s="59">
        <f t="shared" si="83"/>
        <v>0.52414181543833926</v>
      </c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/>
      <c r="AG1440" s="60"/>
      <c r="AH1440" s="60"/>
      <c r="AI1440" s="60"/>
      <c r="AJ1440" s="60"/>
      <c r="AK1440" s="60"/>
      <c r="AL1440" s="60"/>
      <c r="AM1440" s="60"/>
      <c r="AN1440" s="60"/>
      <c r="AO1440" s="60"/>
    </row>
    <row r="1441" spans="1:41" x14ac:dyDescent="0.2">
      <c r="A1441" s="81">
        <v>2013</v>
      </c>
      <c r="B1441" s="81">
        <v>4</v>
      </c>
      <c r="C1441" s="71" t="s">
        <v>6</v>
      </c>
      <c r="D1441" s="72">
        <v>1296.99901706897</v>
      </c>
      <c r="E1441" s="72">
        <v>1361.8239302694899</v>
      </c>
      <c r="F1441" s="58">
        <f t="shared" ref="F1441:F1504" si="84">((E1441/E1281)-1)*100</f>
        <v>5.1865338262451433</v>
      </c>
      <c r="G1441" s="59">
        <f t="shared" si="82"/>
        <v>1.9197030835870654</v>
      </c>
      <c r="H1441" s="59">
        <f t="shared" ref="H1441:H1504" si="85">((D1441/D1281)-1)*100</f>
        <v>15.060278874464238</v>
      </c>
      <c r="I1441" s="59">
        <f t="shared" si="83"/>
        <v>14.143058932837738</v>
      </c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/>
      <c r="AG1441" s="60"/>
      <c r="AH1441" s="60"/>
      <c r="AI1441" s="60"/>
      <c r="AJ1441" s="60"/>
      <c r="AK1441" s="60"/>
      <c r="AL1441" s="60"/>
      <c r="AM1441" s="60"/>
      <c r="AN1441" s="60"/>
      <c r="AO1441" s="60"/>
    </row>
    <row r="1442" spans="1:41" x14ac:dyDescent="0.2">
      <c r="A1442" s="81">
        <v>2013</v>
      </c>
      <c r="B1442" s="81">
        <v>4</v>
      </c>
      <c r="C1442" s="69" t="s">
        <v>143</v>
      </c>
      <c r="D1442" s="70">
        <v>2283.5305995827098</v>
      </c>
      <c r="E1442" s="70">
        <v>2298.9219160335701</v>
      </c>
      <c r="F1442" s="58">
        <f t="shared" si="84"/>
        <v>1.7420345768230483</v>
      </c>
      <c r="G1442" s="59">
        <f t="shared" si="82"/>
        <v>0.38227912931303454</v>
      </c>
      <c r="H1442" s="59">
        <f t="shared" si="85"/>
        <v>2.9704997539301337</v>
      </c>
      <c r="I1442" s="59">
        <f t="shared" si="83"/>
        <v>0.36062663930604977</v>
      </c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/>
      <c r="AG1442" s="60"/>
      <c r="AH1442" s="60"/>
      <c r="AI1442" s="60"/>
      <c r="AJ1442" s="60"/>
      <c r="AK1442" s="60"/>
      <c r="AL1442" s="60"/>
      <c r="AM1442" s="60"/>
      <c r="AN1442" s="60"/>
      <c r="AO1442" s="60"/>
    </row>
    <row r="1443" spans="1:41" x14ac:dyDescent="0.2">
      <c r="A1443" s="81">
        <v>2013</v>
      </c>
      <c r="B1443" s="81">
        <v>4</v>
      </c>
      <c r="C1443" s="71" t="s">
        <v>143</v>
      </c>
      <c r="D1443" s="72">
        <v>2283.5305995827098</v>
      </c>
      <c r="E1443" s="72">
        <v>2298.9219160335701</v>
      </c>
      <c r="F1443" s="58">
        <f t="shared" si="84"/>
        <v>1.7420345768230483</v>
      </c>
      <c r="G1443" s="59">
        <f t="shared" si="82"/>
        <v>0.38227912931303454</v>
      </c>
      <c r="H1443" s="59">
        <f t="shared" si="85"/>
        <v>2.9704997539301337</v>
      </c>
      <c r="I1443" s="59">
        <f t="shared" si="83"/>
        <v>0.36062663930604977</v>
      </c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/>
      <c r="AG1443" s="60"/>
      <c r="AH1443" s="60"/>
      <c r="AI1443" s="60"/>
      <c r="AJ1443" s="60"/>
      <c r="AK1443" s="60"/>
      <c r="AL1443" s="60"/>
      <c r="AM1443" s="60"/>
      <c r="AN1443" s="60"/>
      <c r="AO1443" s="60"/>
    </row>
    <row r="1444" spans="1:41" x14ac:dyDescent="0.2">
      <c r="A1444" s="81">
        <v>2013</v>
      </c>
      <c r="B1444" s="81">
        <v>4</v>
      </c>
      <c r="C1444" s="69" t="s">
        <v>7</v>
      </c>
      <c r="D1444" s="70">
        <v>3851.87064407152</v>
      </c>
      <c r="E1444" s="70">
        <v>3841.4180211358598</v>
      </c>
      <c r="F1444" s="58">
        <f t="shared" si="84"/>
        <v>9.8387586361657462</v>
      </c>
      <c r="G1444" s="59">
        <f t="shared" si="82"/>
        <v>6.9951029339307302</v>
      </c>
      <c r="H1444" s="59">
        <f t="shared" si="85"/>
        <v>7.7646348564095913</v>
      </c>
      <c r="I1444" s="59">
        <f t="shared" si="83"/>
        <v>6.2439741510290858</v>
      </c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/>
      <c r="AG1444" s="60"/>
      <c r="AH1444" s="60"/>
      <c r="AI1444" s="60"/>
      <c r="AJ1444" s="60"/>
      <c r="AK1444" s="60"/>
      <c r="AL1444" s="60"/>
      <c r="AM1444" s="60"/>
      <c r="AN1444" s="60"/>
      <c r="AO1444" s="60"/>
    </row>
    <row r="1445" spans="1:41" x14ac:dyDescent="0.2">
      <c r="A1445" s="81">
        <v>2013</v>
      </c>
      <c r="B1445" s="81">
        <v>4</v>
      </c>
      <c r="C1445" s="71" t="s">
        <v>7</v>
      </c>
      <c r="D1445" s="72">
        <v>3851.87064407152</v>
      </c>
      <c r="E1445" s="72">
        <v>3841.4180211358598</v>
      </c>
      <c r="F1445" s="58">
        <f t="shared" si="84"/>
        <v>9.8387586361657462</v>
      </c>
      <c r="G1445" s="59">
        <f t="shared" si="82"/>
        <v>6.9951029339307302</v>
      </c>
      <c r="H1445" s="59">
        <f t="shared" si="85"/>
        <v>7.7646348564095913</v>
      </c>
      <c r="I1445" s="59">
        <f t="shared" si="83"/>
        <v>6.2439741510290858</v>
      </c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/>
      <c r="AG1445" s="60"/>
      <c r="AH1445" s="60"/>
      <c r="AI1445" s="60"/>
      <c r="AJ1445" s="60"/>
      <c r="AK1445" s="60"/>
      <c r="AL1445" s="60"/>
      <c r="AM1445" s="60"/>
      <c r="AN1445" s="60"/>
      <c r="AO1445" s="60"/>
    </row>
    <row r="1446" spans="1:41" x14ac:dyDescent="0.2">
      <c r="A1446" s="81">
        <v>2013</v>
      </c>
      <c r="B1446" s="81">
        <v>4</v>
      </c>
      <c r="C1446" s="69" t="s">
        <v>8</v>
      </c>
      <c r="D1446" s="70">
        <v>6298.7695710484204</v>
      </c>
      <c r="E1446" s="70">
        <v>6606.4455389373197</v>
      </c>
      <c r="F1446" s="58">
        <f t="shared" si="84"/>
        <v>3.4548688541950368</v>
      </c>
      <c r="G1446" s="59">
        <f t="shared" si="82"/>
        <v>0.97246878440904183</v>
      </c>
      <c r="H1446" s="59">
        <f t="shared" si="85"/>
        <v>5.499531911671629</v>
      </c>
      <c r="I1446" s="59">
        <f t="shared" si="83"/>
        <v>0.82459046934777458</v>
      </c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/>
      <c r="AF1446" s="60"/>
      <c r="AG1446" s="60"/>
      <c r="AH1446" s="60"/>
      <c r="AI1446" s="60"/>
      <c r="AJ1446" s="60"/>
      <c r="AK1446" s="60"/>
      <c r="AL1446" s="60"/>
      <c r="AM1446" s="60"/>
      <c r="AN1446" s="60"/>
      <c r="AO1446" s="60"/>
    </row>
    <row r="1447" spans="1:41" x14ac:dyDescent="0.2">
      <c r="A1447" s="81">
        <v>2013</v>
      </c>
      <c r="B1447" s="81">
        <v>4</v>
      </c>
      <c r="C1447" s="71" t="s">
        <v>8</v>
      </c>
      <c r="D1447" s="72">
        <v>6298.7695710484204</v>
      </c>
      <c r="E1447" s="72">
        <v>6606.4455389373197</v>
      </c>
      <c r="F1447" s="58">
        <f t="shared" si="84"/>
        <v>3.4548688541950368</v>
      </c>
      <c r="G1447" s="59">
        <f t="shared" si="82"/>
        <v>0.97246878440904183</v>
      </c>
      <c r="H1447" s="59">
        <f t="shared" si="85"/>
        <v>5.499531911671629</v>
      </c>
      <c r="I1447" s="59">
        <f t="shared" si="83"/>
        <v>0.82459046934777458</v>
      </c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/>
      <c r="AF1447" s="60"/>
      <c r="AG1447" s="60"/>
      <c r="AH1447" s="60"/>
      <c r="AI1447" s="60"/>
      <c r="AJ1447" s="60"/>
      <c r="AK1447" s="60"/>
      <c r="AL1447" s="60"/>
      <c r="AM1447" s="60"/>
      <c r="AN1447" s="60"/>
      <c r="AO1447" s="60"/>
    </row>
    <row r="1448" spans="1:41" x14ac:dyDescent="0.2">
      <c r="A1448" s="81">
        <v>2013</v>
      </c>
      <c r="B1448" s="81">
        <v>4</v>
      </c>
      <c r="C1448" s="69" t="s">
        <v>144</v>
      </c>
      <c r="D1448" s="70">
        <v>4201.5657133635796</v>
      </c>
      <c r="E1448" s="70">
        <v>4602.3242178170403</v>
      </c>
      <c r="F1448" s="58">
        <f t="shared" si="84"/>
        <v>6.5718030824851281</v>
      </c>
      <c r="G1448" s="59">
        <f t="shared" si="82"/>
        <v>2.1844873836506684</v>
      </c>
      <c r="H1448" s="59">
        <f t="shared" si="85"/>
        <v>14.388391861337224</v>
      </c>
      <c r="I1448" s="59">
        <f t="shared" si="83"/>
        <v>4.20208568628615</v>
      </c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/>
      <c r="AF1448" s="60"/>
      <c r="AG1448" s="60"/>
      <c r="AH1448" s="60"/>
      <c r="AI1448" s="60"/>
      <c r="AJ1448" s="60"/>
      <c r="AK1448" s="60"/>
      <c r="AL1448" s="60"/>
      <c r="AM1448" s="60"/>
      <c r="AN1448" s="60"/>
      <c r="AO1448" s="60"/>
    </row>
    <row r="1449" spans="1:41" x14ac:dyDescent="0.2">
      <c r="A1449" s="81">
        <v>2013</v>
      </c>
      <c r="B1449" s="81">
        <v>4</v>
      </c>
      <c r="C1449" s="71" t="s">
        <v>144</v>
      </c>
      <c r="D1449" s="72">
        <v>4201.5657133635796</v>
      </c>
      <c r="E1449" s="72">
        <v>4602.3242178170403</v>
      </c>
      <c r="F1449" s="58">
        <f t="shared" si="84"/>
        <v>6.5718030824851281</v>
      </c>
      <c r="G1449" s="59">
        <f t="shared" ref="G1449:G1499" si="86">((E1449/E1409)-1)*100</f>
        <v>2.1844873836506684</v>
      </c>
      <c r="H1449" s="59">
        <f t="shared" si="85"/>
        <v>14.388391861337224</v>
      </c>
      <c r="I1449" s="59">
        <f t="shared" ref="I1449:I1499" si="87">((D1449/D1409)-1)*100</f>
        <v>4.20208568628615</v>
      </c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/>
      <c r="AF1449" s="60"/>
      <c r="AG1449" s="60"/>
      <c r="AH1449" s="60"/>
      <c r="AI1449" s="60"/>
      <c r="AJ1449" s="60"/>
      <c r="AK1449" s="60"/>
      <c r="AL1449" s="60"/>
      <c r="AM1449" s="60"/>
      <c r="AN1449" s="60"/>
      <c r="AO1449" s="60"/>
    </row>
    <row r="1450" spans="1:41" x14ac:dyDescent="0.2">
      <c r="A1450" s="81">
        <v>2013</v>
      </c>
      <c r="B1450" s="81">
        <v>4</v>
      </c>
      <c r="C1450" s="69" t="s">
        <v>145</v>
      </c>
      <c r="D1450" s="70">
        <v>6277.3806407398197</v>
      </c>
      <c r="E1450" s="70">
        <v>6760.8882656014703</v>
      </c>
      <c r="F1450" s="58">
        <f t="shared" si="84"/>
        <v>4.8570808360331563</v>
      </c>
      <c r="G1450" s="59">
        <f t="shared" si="86"/>
        <v>2.2340333870185525E-2</v>
      </c>
      <c r="H1450" s="59">
        <f t="shared" si="85"/>
        <v>9.8860267661062373</v>
      </c>
      <c r="I1450" s="59">
        <f t="shared" si="87"/>
        <v>1.3488092814716079</v>
      </c>
      <c r="J1450" s="60"/>
      <c r="K1450" s="60"/>
      <c r="L1450" s="60"/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  <c r="AE1450" s="60"/>
      <c r="AF1450" s="60"/>
      <c r="AG1450" s="60"/>
      <c r="AH1450" s="60"/>
      <c r="AI1450" s="60"/>
      <c r="AJ1450" s="60"/>
      <c r="AK1450" s="60"/>
      <c r="AL1450" s="60"/>
      <c r="AM1450" s="60"/>
      <c r="AN1450" s="60"/>
      <c r="AO1450" s="60"/>
    </row>
    <row r="1451" spans="1:41" x14ac:dyDescent="0.2">
      <c r="A1451" s="81">
        <v>2013</v>
      </c>
      <c r="B1451" s="81">
        <v>4</v>
      </c>
      <c r="C1451" s="71" t="s">
        <v>146</v>
      </c>
      <c r="D1451" s="72">
        <v>3391.1429895721399</v>
      </c>
      <c r="E1451" s="72">
        <v>3482.3513867101101</v>
      </c>
      <c r="F1451" s="58">
        <f t="shared" si="84"/>
        <v>5.2148782011407047</v>
      </c>
      <c r="G1451" s="59">
        <f t="shared" si="86"/>
        <v>1.2214972945973512</v>
      </c>
      <c r="H1451" s="59">
        <f t="shared" si="85"/>
        <v>10.663954382444075</v>
      </c>
      <c r="I1451" s="59">
        <f t="shared" si="87"/>
        <v>8.5839080597188477</v>
      </c>
      <c r="J1451" s="60"/>
      <c r="K1451" s="60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/>
      <c r="AE1451" s="60"/>
      <c r="AF1451" s="60"/>
      <c r="AG1451" s="60"/>
      <c r="AH1451" s="60"/>
      <c r="AI1451" s="60"/>
      <c r="AJ1451" s="60"/>
      <c r="AK1451" s="60"/>
      <c r="AL1451" s="60"/>
      <c r="AM1451" s="60"/>
      <c r="AN1451" s="60"/>
      <c r="AO1451" s="60"/>
    </row>
    <row r="1452" spans="1:41" x14ac:dyDescent="0.2">
      <c r="A1452" s="81">
        <v>2013</v>
      </c>
      <c r="B1452" s="81">
        <v>4</v>
      </c>
      <c r="C1452" s="71" t="s">
        <v>147</v>
      </c>
      <c r="D1452" s="72">
        <v>2066.61513085353</v>
      </c>
      <c r="E1452" s="72">
        <v>2263.2011534395901</v>
      </c>
      <c r="F1452" s="58">
        <f t="shared" si="84"/>
        <v>4.9583383577438411</v>
      </c>
      <c r="G1452" s="59">
        <f t="shared" si="86"/>
        <v>-0.2690784738144214</v>
      </c>
      <c r="H1452" s="59">
        <f t="shared" si="85"/>
        <v>11.255615839615917</v>
      </c>
      <c r="I1452" s="59">
        <f t="shared" si="87"/>
        <v>1.5657822074375716</v>
      </c>
      <c r="J1452" s="60"/>
      <c r="K1452" s="60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/>
      <c r="AE1452" s="60"/>
      <c r="AF1452" s="60"/>
      <c r="AG1452" s="60"/>
      <c r="AH1452" s="60"/>
      <c r="AI1452" s="60"/>
      <c r="AJ1452" s="60"/>
      <c r="AK1452" s="60"/>
      <c r="AL1452" s="60"/>
      <c r="AM1452" s="60"/>
      <c r="AN1452" s="60"/>
      <c r="AO1452" s="60"/>
    </row>
    <row r="1453" spans="1:41" x14ac:dyDescent="0.2">
      <c r="A1453" s="81">
        <v>2013</v>
      </c>
      <c r="B1453" s="81">
        <v>4</v>
      </c>
      <c r="C1453" s="71" t="s">
        <v>148</v>
      </c>
      <c r="D1453" s="72">
        <v>962.27787587472699</v>
      </c>
      <c r="E1453" s="72">
        <v>1029.7088839574101</v>
      </c>
      <c r="F1453" s="58">
        <f t="shared" si="84"/>
        <v>3.1708357786725205</v>
      </c>
      <c r="G1453" s="59">
        <f t="shared" si="86"/>
        <v>-3.5087073643991218E-2</v>
      </c>
      <c r="H1453" s="59">
        <f t="shared" si="85"/>
        <v>9.4183182674868693</v>
      </c>
      <c r="I1453" s="59">
        <f t="shared" si="87"/>
        <v>1.7812415498601686</v>
      </c>
      <c r="J1453" s="60"/>
      <c r="K1453" s="60"/>
      <c r="L1453" s="60"/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/>
      <c r="AE1453" s="60"/>
      <c r="AF1453" s="60"/>
      <c r="AG1453" s="60"/>
      <c r="AH1453" s="60"/>
      <c r="AI1453" s="60"/>
      <c r="AJ1453" s="60"/>
      <c r="AK1453" s="60"/>
      <c r="AL1453" s="60"/>
      <c r="AM1453" s="60"/>
      <c r="AN1453" s="60"/>
      <c r="AO1453" s="60"/>
    </row>
    <row r="1454" spans="1:41" x14ac:dyDescent="0.2">
      <c r="A1454" s="81">
        <v>2013</v>
      </c>
      <c r="B1454" s="81">
        <v>4</v>
      </c>
      <c r="C1454" s="69" t="s">
        <v>149</v>
      </c>
      <c r="D1454" s="70">
        <v>1867.65634091985</v>
      </c>
      <c r="E1454" s="70">
        <v>1925.91151718371</v>
      </c>
      <c r="F1454" s="58">
        <f t="shared" si="84"/>
        <v>2.3087022489544529</v>
      </c>
      <c r="G1454" s="59">
        <f t="shared" si="86"/>
        <v>-3.554081261792319</v>
      </c>
      <c r="H1454" s="59">
        <f t="shared" si="85"/>
        <v>7.7744796745123246</v>
      </c>
      <c r="I1454" s="59">
        <f t="shared" si="87"/>
        <v>-1.9511739418489493</v>
      </c>
      <c r="J1454" s="60"/>
      <c r="K1454" s="60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/>
      <c r="AE1454" s="60"/>
      <c r="AF1454" s="60"/>
      <c r="AG1454" s="60"/>
      <c r="AH1454" s="60"/>
      <c r="AI1454" s="60"/>
      <c r="AJ1454" s="60"/>
      <c r="AK1454" s="60"/>
      <c r="AL1454" s="60"/>
      <c r="AM1454" s="60"/>
      <c r="AN1454" s="60"/>
      <c r="AO1454" s="60"/>
    </row>
    <row r="1455" spans="1:41" x14ac:dyDescent="0.2">
      <c r="A1455" s="81">
        <v>2013</v>
      </c>
      <c r="B1455" s="81">
        <v>4</v>
      </c>
      <c r="C1455" s="71" t="s">
        <v>150</v>
      </c>
      <c r="D1455" s="72">
        <v>1470.5313976986199</v>
      </c>
      <c r="E1455" s="72">
        <v>1511.7764150916701</v>
      </c>
      <c r="F1455" s="58">
        <f t="shared" si="84"/>
        <v>2.1884086500353339</v>
      </c>
      <c r="G1455" s="59">
        <f t="shared" si="86"/>
        <v>-4.9967222426107183</v>
      </c>
      <c r="H1455" s="59">
        <f t="shared" si="85"/>
        <v>7.7710262290783927</v>
      </c>
      <c r="I1455" s="59">
        <f t="shared" si="87"/>
        <v>-3.1830752801769724</v>
      </c>
      <c r="J1455" s="60"/>
      <c r="K1455" s="60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/>
      <c r="AE1455" s="60"/>
      <c r="AF1455" s="60"/>
      <c r="AG1455" s="60"/>
      <c r="AH1455" s="60"/>
      <c r="AI1455" s="60"/>
      <c r="AJ1455" s="60"/>
      <c r="AK1455" s="60"/>
      <c r="AL1455" s="60"/>
      <c r="AM1455" s="60"/>
      <c r="AN1455" s="60"/>
      <c r="AO1455" s="60"/>
    </row>
    <row r="1456" spans="1:41" x14ac:dyDescent="0.2">
      <c r="A1456" s="81">
        <v>2013</v>
      </c>
      <c r="B1456" s="81">
        <v>4</v>
      </c>
      <c r="C1456" s="71" t="s">
        <v>9</v>
      </c>
      <c r="D1456" s="72">
        <v>393.94242140345898</v>
      </c>
      <c r="E1456" s="72">
        <v>410.24408755704201</v>
      </c>
      <c r="F1456" s="58">
        <f t="shared" si="84"/>
        <v>2.9088699482613833</v>
      </c>
      <c r="G1456" s="59">
        <f t="shared" si="86"/>
        <v>1.0050938612760296</v>
      </c>
      <c r="H1456" s="59">
        <f t="shared" si="85"/>
        <v>7.4829932583560632</v>
      </c>
      <c r="I1456" s="59">
        <f t="shared" si="87"/>
        <v>1.6590763127142472</v>
      </c>
      <c r="J1456" s="60"/>
      <c r="K1456" s="60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/>
      <c r="AE1456" s="60"/>
      <c r="AF1456" s="60"/>
      <c r="AG1456" s="60"/>
      <c r="AH1456" s="60"/>
      <c r="AI1456" s="60"/>
      <c r="AJ1456" s="60"/>
      <c r="AK1456" s="60"/>
      <c r="AL1456" s="60"/>
      <c r="AM1456" s="60"/>
      <c r="AN1456" s="60"/>
      <c r="AO1456" s="60"/>
    </row>
    <row r="1457" spans="1:41" x14ac:dyDescent="0.2">
      <c r="A1457" s="81">
        <v>2013</v>
      </c>
      <c r="B1457" s="81">
        <v>4</v>
      </c>
      <c r="C1457" s="69" t="s">
        <v>10</v>
      </c>
      <c r="D1457" s="70">
        <v>40809.852103215002</v>
      </c>
      <c r="E1457" s="70">
        <v>43117.678999882803</v>
      </c>
      <c r="F1457" s="58">
        <f t="shared" si="84"/>
        <v>4.0258194744009712</v>
      </c>
      <c r="G1457" s="59">
        <f t="shared" si="86"/>
        <v>1.0941524723224294</v>
      </c>
      <c r="H1457" s="59">
        <f t="shared" si="85"/>
        <v>7.9007237962622767</v>
      </c>
      <c r="I1457" s="59">
        <f t="shared" si="87"/>
        <v>1.6204357189339991</v>
      </c>
      <c r="J1457" s="60"/>
      <c r="K1457" s="60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/>
      <c r="AE1457" s="60"/>
      <c r="AF1457" s="60"/>
      <c r="AG1457" s="60"/>
      <c r="AH1457" s="60"/>
      <c r="AI1457" s="60"/>
      <c r="AJ1457" s="60"/>
      <c r="AK1457" s="60"/>
      <c r="AL1457" s="60"/>
      <c r="AM1457" s="60"/>
      <c r="AN1457" s="60"/>
      <c r="AO1457" s="60"/>
    </row>
    <row r="1458" spans="1:41" x14ac:dyDescent="0.2">
      <c r="A1458" s="81">
        <v>2013</v>
      </c>
      <c r="B1458" s="81">
        <v>4</v>
      </c>
      <c r="C1458" s="73" t="s">
        <v>11</v>
      </c>
      <c r="D1458" s="72">
        <v>4674.2459269712399</v>
      </c>
      <c r="E1458" s="72">
        <v>5167.6399160649498</v>
      </c>
      <c r="F1458" s="58">
        <f t="shared" si="84"/>
        <v>6.6224715827014169</v>
      </c>
      <c r="G1458" s="59">
        <f t="shared" si="86"/>
        <v>2.4746681299625761</v>
      </c>
      <c r="H1458" s="59">
        <f t="shared" si="85"/>
        <v>5.4044601163227179</v>
      </c>
      <c r="I1458" s="59">
        <f t="shared" si="87"/>
        <v>-1.2461006648817996</v>
      </c>
      <c r="J1458" s="60"/>
      <c r="K1458" s="60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/>
      <c r="AE1458" s="60"/>
      <c r="AF1458" s="60"/>
      <c r="AG1458" s="60"/>
      <c r="AH1458" s="60"/>
      <c r="AI1458" s="60"/>
      <c r="AJ1458" s="60"/>
      <c r="AK1458" s="60"/>
      <c r="AL1458" s="60"/>
      <c r="AM1458" s="60"/>
      <c r="AN1458" s="60"/>
      <c r="AO1458" s="60"/>
    </row>
    <row r="1459" spans="1:41" x14ac:dyDescent="0.2">
      <c r="A1459" s="81">
        <v>2013</v>
      </c>
      <c r="B1459" s="81">
        <v>4</v>
      </c>
      <c r="C1459" s="74" t="s">
        <v>12</v>
      </c>
      <c r="D1459" s="92">
        <v>45496.079906735999</v>
      </c>
      <c r="E1459" s="92">
        <v>48266.404606898803</v>
      </c>
      <c r="F1459" s="58">
        <f t="shared" si="84"/>
        <v>4.2897515959311461</v>
      </c>
      <c r="G1459" s="59">
        <f t="shared" si="86"/>
        <v>1.2650931339408089</v>
      </c>
      <c r="H1459" s="59">
        <f t="shared" si="85"/>
        <v>7.6674773406358199</v>
      </c>
      <c r="I1459" s="59">
        <f t="shared" si="87"/>
        <v>1.4094165374670453</v>
      </c>
      <c r="J1459" s="60"/>
      <c r="K1459" s="60"/>
      <c r="L1459" s="60"/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/>
      <c r="AE1459" s="60"/>
      <c r="AF1459" s="60"/>
      <c r="AG1459" s="60"/>
      <c r="AH1459" s="60"/>
      <c r="AI1459" s="60"/>
      <c r="AJ1459" s="60"/>
      <c r="AK1459" s="60"/>
      <c r="AL1459" s="60"/>
      <c r="AM1459" s="60"/>
      <c r="AN1459" s="60"/>
      <c r="AO1459" s="60"/>
    </row>
    <row r="1460" spans="1:41" x14ac:dyDescent="0.2">
      <c r="A1460" s="81">
        <v>2014</v>
      </c>
      <c r="B1460" s="81">
        <v>1</v>
      </c>
      <c r="C1460" s="69" t="s">
        <v>127</v>
      </c>
      <c r="D1460" s="70">
        <v>2.8261670004288599</v>
      </c>
      <c r="E1460" s="70">
        <v>3.0955461316438502</v>
      </c>
      <c r="F1460" s="58">
        <f t="shared" si="84"/>
        <v>7.3973048741595493</v>
      </c>
      <c r="G1460" s="59">
        <f t="shared" si="86"/>
        <v>7.9347506126280942</v>
      </c>
      <c r="H1460" s="59">
        <f t="shared" si="85"/>
        <v>7.7250600669312552</v>
      </c>
      <c r="I1460" s="59">
        <f t="shared" si="87"/>
        <v>4.8443475467233377</v>
      </c>
      <c r="J1460" s="60"/>
      <c r="K1460" s="60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/>
      <c r="AE1460" s="60"/>
      <c r="AF1460" s="60"/>
      <c r="AG1460" s="60"/>
      <c r="AH1460" s="60"/>
      <c r="AI1460" s="60"/>
      <c r="AJ1460" s="60"/>
      <c r="AK1460" s="60"/>
      <c r="AL1460" s="60"/>
      <c r="AM1460" s="60"/>
      <c r="AN1460" s="60"/>
      <c r="AO1460" s="60"/>
    </row>
    <row r="1461" spans="1:41" x14ac:dyDescent="0.2">
      <c r="A1461" s="81">
        <v>2014</v>
      </c>
      <c r="B1461" s="81">
        <v>1</v>
      </c>
      <c r="C1461" s="71" t="s">
        <v>127</v>
      </c>
      <c r="D1461" s="72">
        <v>2.8261670004288599</v>
      </c>
      <c r="E1461" s="72">
        <v>3.0955461316438502</v>
      </c>
      <c r="F1461" s="58">
        <f t="shared" si="84"/>
        <v>7.3973048741595493</v>
      </c>
      <c r="G1461" s="59">
        <f t="shared" si="86"/>
        <v>7.9347506126280942</v>
      </c>
      <c r="H1461" s="59">
        <f t="shared" si="85"/>
        <v>7.7250600669312552</v>
      </c>
      <c r="I1461" s="59">
        <f t="shared" si="87"/>
        <v>4.8443475467233377</v>
      </c>
      <c r="J1461" s="60"/>
      <c r="K1461" s="60"/>
      <c r="L1461" s="60"/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  <c r="AD1461" s="60"/>
      <c r="AE1461" s="60"/>
      <c r="AF1461" s="60"/>
      <c r="AG1461" s="60"/>
      <c r="AH1461" s="60"/>
      <c r="AI1461" s="60"/>
      <c r="AJ1461" s="60"/>
      <c r="AK1461" s="60"/>
      <c r="AL1461" s="60"/>
      <c r="AM1461" s="60"/>
      <c r="AN1461" s="60"/>
      <c r="AO1461" s="60"/>
    </row>
    <row r="1462" spans="1:41" x14ac:dyDescent="0.2">
      <c r="A1462" s="81">
        <v>2014</v>
      </c>
      <c r="B1462" s="81">
        <v>1</v>
      </c>
      <c r="C1462" s="69" t="s">
        <v>128</v>
      </c>
      <c r="D1462" s="70">
        <v>72.264950868646395</v>
      </c>
      <c r="E1462" s="70">
        <v>65.966238093161195</v>
      </c>
      <c r="F1462" s="58">
        <f t="shared" si="84"/>
        <v>12.78860675152691</v>
      </c>
      <c r="G1462" s="59">
        <f t="shared" si="86"/>
        <v>-1.629829786535919</v>
      </c>
      <c r="H1462" s="59">
        <f t="shared" si="85"/>
        <v>1.5670844796931149</v>
      </c>
      <c r="I1462" s="59">
        <f t="shared" si="87"/>
        <v>-4.7210920447270261</v>
      </c>
      <c r="J1462" s="60"/>
      <c r="K1462" s="60"/>
      <c r="L1462" s="60"/>
      <c r="M1462" s="60"/>
      <c r="N1462" s="60"/>
      <c r="O1462" s="60"/>
      <c r="P1462" s="60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  <c r="AD1462" s="60"/>
      <c r="AE1462" s="60"/>
      <c r="AF1462" s="60"/>
      <c r="AG1462" s="60"/>
      <c r="AH1462" s="60"/>
      <c r="AI1462" s="60"/>
      <c r="AJ1462" s="60"/>
      <c r="AK1462" s="60"/>
      <c r="AL1462" s="60"/>
      <c r="AM1462" s="60"/>
      <c r="AN1462" s="60"/>
      <c r="AO1462" s="60"/>
    </row>
    <row r="1463" spans="1:41" x14ac:dyDescent="0.2">
      <c r="A1463" s="81">
        <v>2014</v>
      </c>
      <c r="B1463" s="81">
        <v>1</v>
      </c>
      <c r="C1463" s="71" t="s">
        <v>128</v>
      </c>
      <c r="D1463" s="72">
        <v>72.264950868646395</v>
      </c>
      <c r="E1463" s="72">
        <v>65.966238093161195</v>
      </c>
      <c r="F1463" s="58">
        <f t="shared" si="84"/>
        <v>12.78860675152691</v>
      </c>
      <c r="G1463" s="59">
        <f t="shared" si="86"/>
        <v>-1.629829786535919</v>
      </c>
      <c r="H1463" s="59">
        <f t="shared" si="85"/>
        <v>1.5670844796931149</v>
      </c>
      <c r="I1463" s="59">
        <f t="shared" si="87"/>
        <v>-4.7210920447270261</v>
      </c>
      <c r="J1463" s="60"/>
      <c r="K1463" s="60"/>
      <c r="L1463" s="60"/>
      <c r="M1463" s="60"/>
      <c r="N1463" s="60"/>
      <c r="O1463" s="60"/>
      <c r="P1463" s="60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  <c r="AD1463" s="60"/>
      <c r="AE1463" s="60"/>
      <c r="AF1463" s="60"/>
      <c r="AG1463" s="60"/>
      <c r="AH1463" s="60"/>
      <c r="AI1463" s="60"/>
      <c r="AJ1463" s="60"/>
      <c r="AK1463" s="60"/>
      <c r="AL1463" s="60"/>
      <c r="AM1463" s="60"/>
      <c r="AN1463" s="60"/>
      <c r="AO1463" s="60"/>
    </row>
    <row r="1464" spans="1:41" x14ac:dyDescent="0.2">
      <c r="A1464" s="81">
        <v>2014</v>
      </c>
      <c r="B1464" s="81">
        <v>1</v>
      </c>
      <c r="C1464" s="69" t="s">
        <v>3</v>
      </c>
      <c r="D1464" s="70">
        <v>4691.6956214946604</v>
      </c>
      <c r="E1464" s="70">
        <v>4852.4536203300804</v>
      </c>
      <c r="F1464" s="58">
        <f t="shared" si="84"/>
        <v>-0.79364676585688132</v>
      </c>
      <c r="G1464" s="59">
        <f t="shared" si="86"/>
        <v>-2.5314636272760205</v>
      </c>
      <c r="H1464" s="59">
        <f t="shared" si="85"/>
        <v>2.7024674160543993</v>
      </c>
      <c r="I1464" s="59">
        <f t="shared" si="87"/>
        <v>-1.4813104229356222</v>
      </c>
      <c r="J1464" s="60"/>
      <c r="K1464" s="60"/>
      <c r="L1464" s="60"/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  <c r="AD1464" s="60"/>
      <c r="AE1464" s="60"/>
      <c r="AF1464" s="60"/>
      <c r="AG1464" s="60"/>
      <c r="AH1464" s="60"/>
      <c r="AI1464" s="60"/>
      <c r="AJ1464" s="60"/>
      <c r="AK1464" s="60"/>
      <c r="AL1464" s="60"/>
      <c r="AM1464" s="60"/>
      <c r="AN1464" s="60"/>
      <c r="AO1464" s="60"/>
    </row>
    <row r="1465" spans="1:41" x14ac:dyDescent="0.2">
      <c r="A1465" s="81">
        <v>2014</v>
      </c>
      <c r="B1465" s="81">
        <v>1</v>
      </c>
      <c r="C1465" s="71" t="s">
        <v>129</v>
      </c>
      <c r="D1465" s="72">
        <v>972.44809953753395</v>
      </c>
      <c r="E1465" s="72">
        <v>982.98770881607504</v>
      </c>
      <c r="F1465" s="58">
        <f t="shared" si="84"/>
        <v>-1.2187235098178761</v>
      </c>
      <c r="G1465" s="59">
        <f t="shared" si="86"/>
        <v>-2.1974271371444698</v>
      </c>
      <c r="H1465" s="59">
        <f t="shared" si="85"/>
        <v>5.5611549587256448</v>
      </c>
      <c r="I1465" s="59">
        <f t="shared" si="87"/>
        <v>0.27688156310508028</v>
      </c>
      <c r="J1465" s="60"/>
      <c r="K1465" s="60"/>
      <c r="L1465" s="60"/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  <c r="AD1465" s="60"/>
      <c r="AE1465" s="60"/>
      <c r="AF1465" s="60"/>
      <c r="AG1465" s="60"/>
      <c r="AH1465" s="60"/>
      <c r="AI1465" s="60"/>
      <c r="AJ1465" s="60"/>
      <c r="AK1465" s="60"/>
      <c r="AL1465" s="60"/>
      <c r="AM1465" s="60"/>
      <c r="AN1465" s="60"/>
      <c r="AO1465" s="60"/>
    </row>
    <row r="1466" spans="1:41" x14ac:dyDescent="0.2">
      <c r="A1466" s="81">
        <v>2014</v>
      </c>
      <c r="B1466" s="81">
        <v>1</v>
      </c>
      <c r="C1466" s="71" t="s">
        <v>130</v>
      </c>
      <c r="D1466" s="72">
        <v>781.92206648303704</v>
      </c>
      <c r="E1466" s="72">
        <v>776.94867105439198</v>
      </c>
      <c r="F1466" s="58">
        <f t="shared" si="84"/>
        <v>7.6907921708337712</v>
      </c>
      <c r="G1466" s="59">
        <f t="shared" si="86"/>
        <v>-8.8170350990998685</v>
      </c>
      <c r="H1466" s="59">
        <f t="shared" si="85"/>
        <v>7.2180052800799421</v>
      </c>
      <c r="I1466" s="59">
        <f t="shared" si="87"/>
        <v>-10.131873626064758</v>
      </c>
      <c r="J1466" s="60"/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  <c r="AD1466" s="60"/>
      <c r="AE1466" s="60"/>
      <c r="AF1466" s="60"/>
      <c r="AG1466" s="60"/>
      <c r="AH1466" s="60"/>
      <c r="AI1466" s="60"/>
      <c r="AJ1466" s="60"/>
      <c r="AK1466" s="60"/>
      <c r="AL1466" s="60"/>
      <c r="AM1466" s="60"/>
      <c r="AN1466" s="60"/>
      <c r="AO1466" s="60"/>
    </row>
    <row r="1467" spans="1:41" x14ac:dyDescent="0.2">
      <c r="A1467" s="81">
        <v>2014</v>
      </c>
      <c r="B1467" s="81">
        <v>1</v>
      </c>
      <c r="C1467" s="71" t="s">
        <v>131</v>
      </c>
      <c r="D1467" s="72">
        <v>286.37484903454902</v>
      </c>
      <c r="E1467" s="72">
        <v>284.37999508882399</v>
      </c>
      <c r="F1467" s="58">
        <f t="shared" si="84"/>
        <v>-18.8860659360783</v>
      </c>
      <c r="G1467" s="59">
        <f t="shared" si="86"/>
        <v>8.4064847972044952</v>
      </c>
      <c r="H1467" s="59">
        <f t="shared" si="85"/>
        <v>-25.807863182845423</v>
      </c>
      <c r="I1467" s="59">
        <f t="shared" si="87"/>
        <v>4.7450351770676358</v>
      </c>
      <c r="J1467" s="60"/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  <c r="AD1467" s="60"/>
      <c r="AE1467" s="60"/>
      <c r="AF1467" s="60"/>
      <c r="AG1467" s="60"/>
      <c r="AH1467" s="60"/>
      <c r="AI1467" s="60"/>
      <c r="AJ1467" s="60"/>
      <c r="AK1467" s="60"/>
      <c r="AL1467" s="60"/>
      <c r="AM1467" s="60"/>
      <c r="AN1467" s="60"/>
      <c r="AO1467" s="60"/>
    </row>
    <row r="1468" spans="1:41" x14ac:dyDescent="0.2">
      <c r="A1468" s="81">
        <v>2014</v>
      </c>
      <c r="B1468" s="81">
        <v>1</v>
      </c>
      <c r="C1468" s="71" t="s">
        <v>132</v>
      </c>
      <c r="D1468" s="72">
        <v>1080.5946014542301</v>
      </c>
      <c r="E1468" s="72">
        <v>1173.8002905875301</v>
      </c>
      <c r="F1468" s="58">
        <f t="shared" si="84"/>
        <v>1.672062839451538</v>
      </c>
      <c r="G1468" s="59">
        <f t="shared" si="86"/>
        <v>-1.9841622222307342</v>
      </c>
      <c r="H1468" s="59">
        <f t="shared" si="85"/>
        <v>0.65771611526130869</v>
      </c>
      <c r="I1468" s="59">
        <f t="shared" si="87"/>
        <v>-1.5892238782710733</v>
      </c>
      <c r="J1468" s="60"/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  <c r="AD1468" s="60"/>
      <c r="AE1468" s="60"/>
      <c r="AF1468" s="60"/>
      <c r="AG1468" s="60"/>
      <c r="AH1468" s="60"/>
      <c r="AI1468" s="60"/>
      <c r="AJ1468" s="60"/>
      <c r="AK1468" s="60"/>
      <c r="AL1468" s="60"/>
      <c r="AM1468" s="60"/>
      <c r="AN1468" s="60"/>
      <c r="AO1468" s="60"/>
    </row>
    <row r="1469" spans="1:41" x14ac:dyDescent="0.2">
      <c r="A1469" s="81">
        <v>2014</v>
      </c>
      <c r="B1469" s="81">
        <v>1</v>
      </c>
      <c r="C1469" s="71" t="s">
        <v>133</v>
      </c>
      <c r="D1469" s="72">
        <v>1169.6044124775799</v>
      </c>
      <c r="E1469" s="72">
        <v>1202.1199738625901</v>
      </c>
      <c r="F1469" s="58">
        <f t="shared" si="84"/>
        <v>1.1542304603782583</v>
      </c>
      <c r="G1469" s="59">
        <f t="shared" si="86"/>
        <v>-1.6432873355333388</v>
      </c>
      <c r="H1469" s="59">
        <f t="shared" si="85"/>
        <v>15.647836727432995</v>
      </c>
      <c r="I1469" s="59">
        <f t="shared" si="87"/>
        <v>2.9735550464329075</v>
      </c>
      <c r="J1469" s="60"/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/>
      <c r="AD1469" s="60"/>
      <c r="AE1469" s="60"/>
      <c r="AF1469" s="60"/>
      <c r="AG1469" s="60"/>
      <c r="AH1469" s="60"/>
      <c r="AI1469" s="60"/>
      <c r="AJ1469" s="60"/>
      <c r="AK1469" s="60"/>
      <c r="AL1469" s="60"/>
      <c r="AM1469" s="60"/>
      <c r="AN1469" s="60"/>
      <c r="AO1469" s="60"/>
    </row>
    <row r="1470" spans="1:41" x14ac:dyDescent="0.2">
      <c r="A1470" s="81">
        <v>2014</v>
      </c>
      <c r="B1470" s="81">
        <v>1</v>
      </c>
      <c r="C1470" s="71" t="s">
        <v>134</v>
      </c>
      <c r="D1470" s="72">
        <v>412.33927242959402</v>
      </c>
      <c r="E1470" s="72">
        <v>445.48688401610502</v>
      </c>
      <c r="F1470" s="58">
        <f t="shared" si="84"/>
        <v>-11.619016496362168</v>
      </c>
      <c r="G1470" s="59">
        <f t="shared" si="86"/>
        <v>-1.3709029607123391</v>
      </c>
      <c r="H1470" s="59">
        <f t="shared" si="85"/>
        <v>-7.6116361557325041</v>
      </c>
      <c r="I1470" s="59">
        <f t="shared" si="87"/>
        <v>1.0834027641046573</v>
      </c>
      <c r="J1470" s="60"/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/>
      <c r="AD1470" s="60"/>
      <c r="AE1470" s="60"/>
      <c r="AF1470" s="60"/>
      <c r="AG1470" s="60"/>
      <c r="AH1470" s="60"/>
      <c r="AI1470" s="60"/>
      <c r="AJ1470" s="60"/>
      <c r="AK1470" s="60"/>
      <c r="AL1470" s="60"/>
      <c r="AM1470" s="60"/>
      <c r="AN1470" s="60"/>
      <c r="AO1470" s="60"/>
    </row>
    <row r="1471" spans="1:41" x14ac:dyDescent="0.2">
      <c r="A1471" s="81">
        <v>2014</v>
      </c>
      <c r="B1471" s="81">
        <v>1</v>
      </c>
      <c r="C1471" s="69" t="s">
        <v>135</v>
      </c>
      <c r="D1471" s="70">
        <v>917.16226394105104</v>
      </c>
      <c r="E1471" s="70">
        <v>1009.04339573018</v>
      </c>
      <c r="F1471" s="58">
        <f t="shared" si="84"/>
        <v>2.9200784696362225</v>
      </c>
      <c r="G1471" s="59">
        <f t="shared" si="86"/>
        <v>-0.52763295289436352</v>
      </c>
      <c r="H1471" s="59">
        <f t="shared" si="85"/>
        <v>-0.10028910245064582</v>
      </c>
      <c r="I1471" s="59">
        <f t="shared" si="87"/>
        <v>-1.5363563418431037</v>
      </c>
      <c r="J1471" s="60"/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/>
      <c r="AD1471" s="60"/>
      <c r="AE1471" s="60"/>
      <c r="AF1471" s="60"/>
      <c r="AG1471" s="60"/>
      <c r="AH1471" s="60"/>
      <c r="AI1471" s="60"/>
      <c r="AJ1471" s="60"/>
      <c r="AK1471" s="60"/>
      <c r="AL1471" s="60"/>
      <c r="AM1471" s="60"/>
      <c r="AN1471" s="60"/>
      <c r="AO1471" s="60"/>
    </row>
    <row r="1472" spans="1:41" x14ac:dyDescent="0.2">
      <c r="A1472" s="81">
        <v>2014</v>
      </c>
      <c r="B1472" s="81">
        <v>1</v>
      </c>
      <c r="C1472" s="71" t="s">
        <v>4</v>
      </c>
      <c r="D1472" s="72">
        <v>391.64917850414702</v>
      </c>
      <c r="E1472" s="72">
        <v>455.04119844145902</v>
      </c>
      <c r="F1472" s="58">
        <f t="shared" si="84"/>
        <v>3.9216303810253317</v>
      </c>
      <c r="G1472" s="59">
        <f t="shared" si="86"/>
        <v>0.90601308523232671</v>
      </c>
      <c r="H1472" s="59">
        <f t="shared" si="85"/>
        <v>-2.3261635505605338</v>
      </c>
      <c r="I1472" s="59">
        <f t="shared" si="87"/>
        <v>-1.8669106952212244</v>
      </c>
      <c r="J1472" s="60"/>
      <c r="K1472" s="60"/>
      <c r="L1472" s="60"/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/>
      <c r="AD1472" s="60"/>
      <c r="AE1472" s="60"/>
      <c r="AF1472" s="60"/>
      <c r="AG1472" s="60"/>
      <c r="AH1472" s="60"/>
      <c r="AI1472" s="60"/>
      <c r="AJ1472" s="60"/>
      <c r="AK1472" s="60"/>
      <c r="AL1472" s="60"/>
      <c r="AM1472" s="60"/>
      <c r="AN1472" s="60"/>
      <c r="AO1472" s="60"/>
    </row>
    <row r="1473" spans="1:41" x14ac:dyDescent="0.2">
      <c r="A1473" s="81">
        <v>2014</v>
      </c>
      <c r="B1473" s="81">
        <v>1</v>
      </c>
      <c r="C1473" s="71" t="s">
        <v>136</v>
      </c>
      <c r="D1473" s="72">
        <v>523.03559606076305</v>
      </c>
      <c r="E1473" s="72">
        <v>556.54493032854202</v>
      </c>
      <c r="F1473" s="58">
        <f t="shared" si="84"/>
        <v>2.2493134079790034</v>
      </c>
      <c r="G1473" s="59">
        <f t="shared" si="86"/>
        <v>-1.0425586320308877</v>
      </c>
      <c r="H1473" s="59">
        <f t="shared" si="85"/>
        <v>1.141475528521263</v>
      </c>
      <c r="I1473" s="59">
        <f t="shared" si="87"/>
        <v>-0.81836925551068695</v>
      </c>
      <c r="J1473" s="60"/>
      <c r="K1473" s="60"/>
      <c r="L1473" s="60"/>
      <c r="M1473" s="60"/>
      <c r="N1473" s="60"/>
      <c r="O1473" s="60"/>
      <c r="P1473" s="60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/>
      <c r="AD1473" s="60"/>
      <c r="AE1473" s="60"/>
      <c r="AF1473" s="60"/>
      <c r="AG1473" s="60"/>
      <c r="AH1473" s="60"/>
      <c r="AI1473" s="60"/>
      <c r="AJ1473" s="60"/>
      <c r="AK1473" s="60"/>
      <c r="AL1473" s="60"/>
      <c r="AM1473" s="60"/>
      <c r="AN1473" s="60"/>
      <c r="AO1473" s="60"/>
    </row>
    <row r="1474" spans="1:41" x14ac:dyDescent="0.2">
      <c r="A1474" s="81">
        <v>2014</v>
      </c>
      <c r="B1474" s="81">
        <v>1</v>
      </c>
      <c r="C1474" s="69" t="s">
        <v>137</v>
      </c>
      <c r="D1474" s="70">
        <v>2024.54360122449</v>
      </c>
      <c r="E1474" s="70">
        <v>1886.0278976305499</v>
      </c>
      <c r="F1474" s="58">
        <f t="shared" si="84"/>
        <v>-0.53635132683230724</v>
      </c>
      <c r="G1474" s="59">
        <f t="shared" si="86"/>
        <v>4.1455531116539657</v>
      </c>
      <c r="H1474" s="59">
        <f t="shared" si="85"/>
        <v>6.4010265490225926</v>
      </c>
      <c r="I1474" s="59">
        <f t="shared" si="87"/>
        <v>4.3390214205569544</v>
      </c>
      <c r="J1474" s="60"/>
      <c r="K1474" s="60"/>
      <c r="L1474" s="60"/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/>
      <c r="AD1474" s="60"/>
      <c r="AE1474" s="60"/>
      <c r="AF1474" s="60"/>
      <c r="AG1474" s="60"/>
      <c r="AH1474" s="60"/>
      <c r="AI1474" s="60"/>
      <c r="AJ1474" s="60"/>
      <c r="AK1474" s="60"/>
      <c r="AL1474" s="60"/>
      <c r="AM1474" s="60"/>
      <c r="AN1474" s="60"/>
      <c r="AO1474" s="60"/>
    </row>
    <row r="1475" spans="1:41" x14ac:dyDescent="0.2">
      <c r="A1475" s="81">
        <v>2014</v>
      </c>
      <c r="B1475" s="81">
        <v>1</v>
      </c>
      <c r="C1475" s="71" t="s">
        <v>138</v>
      </c>
      <c r="D1475" s="72">
        <v>1357.2588527185201</v>
      </c>
      <c r="E1475" s="72">
        <v>1313.22463877828</v>
      </c>
      <c r="F1475" s="58">
        <f t="shared" si="84"/>
        <v>-9.1389712215083527</v>
      </c>
      <c r="G1475" s="59">
        <f t="shared" si="86"/>
        <v>-0.37500655703310848</v>
      </c>
      <c r="H1475" s="59">
        <f t="shared" si="85"/>
        <v>-2.799634058578937</v>
      </c>
      <c r="I1475" s="59">
        <f t="shared" si="87"/>
        <v>2.2051844799142239</v>
      </c>
      <c r="J1475" s="60"/>
      <c r="K1475" s="60"/>
      <c r="L1475" s="60"/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  <c r="AD1475" s="60"/>
      <c r="AE1475" s="60"/>
      <c r="AF1475" s="60"/>
      <c r="AG1475" s="60"/>
      <c r="AH1475" s="60"/>
      <c r="AI1475" s="60"/>
      <c r="AJ1475" s="60"/>
      <c r="AK1475" s="60"/>
      <c r="AL1475" s="60"/>
      <c r="AM1475" s="60"/>
      <c r="AN1475" s="60"/>
      <c r="AO1475" s="60"/>
    </row>
    <row r="1476" spans="1:41" x14ac:dyDescent="0.2">
      <c r="A1476" s="81">
        <v>2014</v>
      </c>
      <c r="B1476" s="81">
        <v>1</v>
      </c>
      <c r="C1476" s="71" t="s">
        <v>139</v>
      </c>
      <c r="D1476" s="72">
        <v>249.39225417521499</v>
      </c>
      <c r="E1476" s="72">
        <v>242.375843802567</v>
      </c>
      <c r="F1476" s="58">
        <f t="shared" si="84"/>
        <v>44.320194469517851</v>
      </c>
      <c r="G1476" s="59">
        <f t="shared" si="86"/>
        <v>18.862973388435989</v>
      </c>
      <c r="H1476" s="59">
        <f t="shared" si="85"/>
        <v>51.134653293361197</v>
      </c>
      <c r="I1476" s="59">
        <f t="shared" si="87"/>
        <v>19.969191876924917</v>
      </c>
      <c r="J1476" s="60"/>
      <c r="K1476" s="60"/>
      <c r="L1476" s="60"/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/>
      <c r="AD1476" s="60"/>
      <c r="AE1476" s="60"/>
      <c r="AF1476" s="60"/>
      <c r="AG1476" s="60"/>
      <c r="AH1476" s="60"/>
      <c r="AI1476" s="60"/>
      <c r="AJ1476" s="60"/>
      <c r="AK1476" s="60"/>
      <c r="AL1476" s="60"/>
      <c r="AM1476" s="60"/>
      <c r="AN1476" s="60"/>
      <c r="AO1476" s="60"/>
    </row>
    <row r="1477" spans="1:41" x14ac:dyDescent="0.2">
      <c r="A1477" s="81">
        <v>2014</v>
      </c>
      <c r="B1477" s="81">
        <v>1</v>
      </c>
      <c r="C1477" s="71" t="s">
        <v>140</v>
      </c>
      <c r="D1477" s="72">
        <v>442.08545243544398</v>
      </c>
      <c r="E1477" s="72">
        <v>296.512303638275</v>
      </c>
      <c r="F1477" s="58">
        <f t="shared" si="84"/>
        <v>5.6677595591168917</v>
      </c>
      <c r="G1477" s="59">
        <f t="shared" si="86"/>
        <v>7.1230497408118598</v>
      </c>
      <c r="H1477" s="59">
        <f t="shared" si="85"/>
        <v>18.10470240004005</v>
      </c>
      <c r="I1477" s="59">
        <f t="shared" si="87"/>
        <v>16.802619645992102</v>
      </c>
      <c r="J1477" s="60"/>
      <c r="K1477" s="60"/>
      <c r="L1477" s="60"/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/>
      <c r="AD1477" s="60"/>
      <c r="AE1477" s="60"/>
      <c r="AF1477" s="60"/>
      <c r="AG1477" s="60"/>
      <c r="AH1477" s="60"/>
      <c r="AI1477" s="60"/>
      <c r="AJ1477" s="60"/>
      <c r="AK1477" s="60"/>
      <c r="AL1477" s="60"/>
      <c r="AM1477" s="60"/>
      <c r="AN1477" s="60"/>
      <c r="AO1477" s="60"/>
    </row>
    <row r="1478" spans="1:41" x14ac:dyDescent="0.2">
      <c r="A1478" s="81">
        <v>2014</v>
      </c>
      <c r="B1478" s="81">
        <v>1</v>
      </c>
      <c r="C1478" s="69" t="s">
        <v>141</v>
      </c>
      <c r="D1478" s="70">
        <v>8501.3016624490592</v>
      </c>
      <c r="E1478" s="70">
        <v>9480.1247704070302</v>
      </c>
      <c r="F1478" s="58">
        <f t="shared" si="84"/>
        <v>4.9894940937702748</v>
      </c>
      <c r="G1478" s="59">
        <f t="shared" si="86"/>
        <v>1.5364167362687864</v>
      </c>
      <c r="H1478" s="59">
        <f t="shared" si="85"/>
        <v>9.1518692867829987</v>
      </c>
      <c r="I1478" s="59">
        <f t="shared" si="87"/>
        <v>2.1938053645112809</v>
      </c>
      <c r="J1478" s="60"/>
      <c r="K1478" s="60"/>
      <c r="L1478" s="60"/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/>
      <c r="AD1478" s="60"/>
      <c r="AE1478" s="60"/>
      <c r="AF1478" s="60"/>
      <c r="AG1478" s="60"/>
      <c r="AH1478" s="60"/>
      <c r="AI1478" s="60"/>
      <c r="AJ1478" s="60"/>
      <c r="AK1478" s="60"/>
      <c r="AL1478" s="60"/>
      <c r="AM1478" s="60"/>
      <c r="AN1478" s="60"/>
      <c r="AO1478" s="60"/>
    </row>
    <row r="1479" spans="1:41" x14ac:dyDescent="0.2">
      <c r="A1479" s="81">
        <v>2014</v>
      </c>
      <c r="B1479" s="81">
        <v>1</v>
      </c>
      <c r="C1479" s="71" t="s">
        <v>142</v>
      </c>
      <c r="D1479" s="72">
        <v>5280.9107698098796</v>
      </c>
      <c r="E1479" s="72">
        <v>5912.8096885408704</v>
      </c>
      <c r="F1479" s="58">
        <f t="shared" si="84"/>
        <v>4.5284561022855829</v>
      </c>
      <c r="G1479" s="59">
        <f t="shared" si="86"/>
        <v>2.4017502251825196</v>
      </c>
      <c r="H1479" s="59">
        <f t="shared" si="85"/>
        <v>5.1923582257653367</v>
      </c>
      <c r="I1479" s="59">
        <f t="shared" si="87"/>
        <v>1.6781507749639379</v>
      </c>
      <c r="J1479" s="60"/>
      <c r="K1479" s="60"/>
      <c r="L1479" s="60"/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/>
      <c r="AD1479" s="60"/>
      <c r="AE1479" s="60"/>
      <c r="AF1479" s="60"/>
      <c r="AG1479" s="60"/>
      <c r="AH1479" s="60"/>
      <c r="AI1479" s="60"/>
      <c r="AJ1479" s="60"/>
      <c r="AK1479" s="60"/>
      <c r="AL1479" s="60"/>
      <c r="AM1479" s="60"/>
      <c r="AN1479" s="60"/>
      <c r="AO1479" s="60"/>
    </row>
    <row r="1480" spans="1:41" x14ac:dyDescent="0.2">
      <c r="A1480" s="81">
        <v>2014</v>
      </c>
      <c r="B1480" s="81">
        <v>1</v>
      </c>
      <c r="C1480" s="71" t="s">
        <v>5</v>
      </c>
      <c r="D1480" s="72">
        <v>1937.39280562503</v>
      </c>
      <c r="E1480" s="72">
        <v>2198.32043843266</v>
      </c>
      <c r="F1480" s="58">
        <f t="shared" si="84"/>
        <v>6.2452803225495179</v>
      </c>
      <c r="G1480" s="59">
        <f t="shared" si="86"/>
        <v>1.1753626312721144</v>
      </c>
      <c r="H1480" s="59">
        <f t="shared" si="85"/>
        <v>16.035136421917116</v>
      </c>
      <c r="I1480" s="59">
        <f t="shared" si="87"/>
        <v>3.4037704688203663</v>
      </c>
      <c r="J1480" s="60"/>
      <c r="K1480" s="60"/>
      <c r="L1480" s="60"/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/>
      <c r="AD1480" s="60"/>
      <c r="AE1480" s="60"/>
      <c r="AF1480" s="60"/>
      <c r="AG1480" s="60"/>
      <c r="AH1480" s="60"/>
      <c r="AI1480" s="60"/>
      <c r="AJ1480" s="60"/>
      <c r="AK1480" s="60"/>
      <c r="AL1480" s="60"/>
      <c r="AM1480" s="60"/>
      <c r="AN1480" s="60"/>
      <c r="AO1480" s="60"/>
    </row>
    <row r="1481" spans="1:41" x14ac:dyDescent="0.2">
      <c r="A1481" s="81">
        <v>2014</v>
      </c>
      <c r="B1481" s="81">
        <v>1</v>
      </c>
      <c r="C1481" s="71" t="s">
        <v>6</v>
      </c>
      <c r="D1481" s="72">
        <v>1264.4470554449699</v>
      </c>
      <c r="E1481" s="72">
        <v>1370.93506344456</v>
      </c>
      <c r="F1481" s="58">
        <f t="shared" si="84"/>
        <v>4.8924188654811518</v>
      </c>
      <c r="G1481" s="59">
        <f t="shared" si="86"/>
        <v>0.66903899781427523</v>
      </c>
      <c r="H1481" s="59">
        <f t="shared" si="85"/>
        <v>14.907695827242007</v>
      </c>
      <c r="I1481" s="59">
        <f t="shared" si="87"/>
        <v>-2.5097907705098232</v>
      </c>
      <c r="J1481" s="60"/>
      <c r="K1481" s="60"/>
      <c r="L1481" s="60"/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/>
      <c r="AD1481" s="60"/>
      <c r="AE1481" s="60"/>
      <c r="AF1481" s="60"/>
      <c r="AG1481" s="60"/>
      <c r="AH1481" s="60"/>
      <c r="AI1481" s="60"/>
      <c r="AJ1481" s="60"/>
      <c r="AK1481" s="60"/>
      <c r="AL1481" s="60"/>
      <c r="AM1481" s="60"/>
      <c r="AN1481" s="60"/>
      <c r="AO1481" s="60"/>
    </row>
    <row r="1482" spans="1:41" x14ac:dyDescent="0.2">
      <c r="A1482" s="81">
        <v>2014</v>
      </c>
      <c r="B1482" s="81">
        <v>1</v>
      </c>
      <c r="C1482" s="69" t="s">
        <v>143</v>
      </c>
      <c r="D1482" s="70">
        <v>2372.46458629583</v>
      </c>
      <c r="E1482" s="70">
        <v>2387.4602306689299</v>
      </c>
      <c r="F1482" s="58">
        <f t="shared" si="84"/>
        <v>5.4105827765050796</v>
      </c>
      <c r="G1482" s="59">
        <f t="shared" si="86"/>
        <v>3.8512971675053187</v>
      </c>
      <c r="H1482" s="59">
        <f t="shared" si="85"/>
        <v>5.7082958851095045</v>
      </c>
      <c r="I1482" s="59">
        <f t="shared" si="87"/>
        <v>3.8945826576342712</v>
      </c>
      <c r="J1482" s="60"/>
      <c r="K1482" s="60"/>
      <c r="L1482" s="60"/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/>
      <c r="AD1482" s="60"/>
      <c r="AE1482" s="60"/>
      <c r="AF1482" s="60"/>
      <c r="AG1482" s="60"/>
      <c r="AH1482" s="60"/>
      <c r="AI1482" s="60"/>
      <c r="AJ1482" s="60"/>
      <c r="AK1482" s="60"/>
      <c r="AL1482" s="60"/>
      <c r="AM1482" s="60"/>
      <c r="AN1482" s="60"/>
      <c r="AO1482" s="60"/>
    </row>
    <row r="1483" spans="1:41" x14ac:dyDescent="0.2">
      <c r="A1483" s="81">
        <v>2014</v>
      </c>
      <c r="B1483" s="81">
        <v>1</v>
      </c>
      <c r="C1483" s="71" t="s">
        <v>143</v>
      </c>
      <c r="D1483" s="72">
        <v>2372.46458629583</v>
      </c>
      <c r="E1483" s="72">
        <v>2387.4602306689299</v>
      </c>
      <c r="F1483" s="58">
        <f t="shared" si="84"/>
        <v>5.4105827765050796</v>
      </c>
      <c r="G1483" s="59">
        <f t="shared" si="86"/>
        <v>3.8512971675053187</v>
      </c>
      <c r="H1483" s="59">
        <f t="shared" si="85"/>
        <v>5.7082958851095045</v>
      </c>
      <c r="I1483" s="59">
        <f t="shared" si="87"/>
        <v>3.8945826576342712</v>
      </c>
      <c r="J1483" s="60"/>
      <c r="K1483" s="60"/>
      <c r="L1483" s="60"/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/>
      <c r="AD1483" s="60"/>
      <c r="AE1483" s="60"/>
      <c r="AF1483" s="60"/>
      <c r="AG1483" s="60"/>
      <c r="AH1483" s="60"/>
      <c r="AI1483" s="60"/>
      <c r="AJ1483" s="60"/>
      <c r="AK1483" s="60"/>
      <c r="AL1483" s="60"/>
      <c r="AM1483" s="60"/>
      <c r="AN1483" s="60"/>
      <c r="AO1483" s="60"/>
    </row>
    <row r="1484" spans="1:41" x14ac:dyDescent="0.2">
      <c r="A1484" s="81">
        <v>2014</v>
      </c>
      <c r="B1484" s="81">
        <v>1</v>
      </c>
      <c r="C1484" s="69" t="s">
        <v>7</v>
      </c>
      <c r="D1484" s="70">
        <v>3785.7301470674702</v>
      </c>
      <c r="E1484" s="70">
        <v>3810.9152433514901</v>
      </c>
      <c r="F1484" s="58">
        <f t="shared" si="84"/>
        <v>6.0458969196677925</v>
      </c>
      <c r="G1484" s="59">
        <f t="shared" si="86"/>
        <v>-0.79404994761154146</v>
      </c>
      <c r="H1484" s="59">
        <f t="shared" si="85"/>
        <v>3.4681757220737408</v>
      </c>
      <c r="I1484" s="59">
        <f t="shared" si="87"/>
        <v>-1.7171006795321131</v>
      </c>
      <c r="J1484" s="60"/>
      <c r="K1484" s="60"/>
      <c r="L1484" s="60"/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/>
      <c r="AD1484" s="60"/>
      <c r="AE1484" s="60"/>
      <c r="AF1484" s="60"/>
      <c r="AG1484" s="60"/>
      <c r="AH1484" s="60"/>
      <c r="AI1484" s="60"/>
      <c r="AJ1484" s="60"/>
      <c r="AK1484" s="60"/>
      <c r="AL1484" s="60"/>
      <c r="AM1484" s="60"/>
      <c r="AN1484" s="60"/>
      <c r="AO1484" s="60"/>
    </row>
    <row r="1485" spans="1:41" x14ac:dyDescent="0.2">
      <c r="A1485" s="81">
        <v>2014</v>
      </c>
      <c r="B1485" s="81">
        <v>1</v>
      </c>
      <c r="C1485" s="71" t="s">
        <v>7</v>
      </c>
      <c r="D1485" s="72">
        <v>3785.7301470674702</v>
      </c>
      <c r="E1485" s="72">
        <v>3810.9152433514901</v>
      </c>
      <c r="F1485" s="58">
        <f t="shared" si="84"/>
        <v>6.0458969196677925</v>
      </c>
      <c r="G1485" s="59">
        <f t="shared" si="86"/>
        <v>-0.79404994761154146</v>
      </c>
      <c r="H1485" s="59">
        <f t="shared" si="85"/>
        <v>3.4681757220737408</v>
      </c>
      <c r="I1485" s="59">
        <f t="shared" si="87"/>
        <v>-1.7171006795321131</v>
      </c>
      <c r="J1485" s="60"/>
      <c r="K1485" s="60"/>
      <c r="L1485" s="60"/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/>
      <c r="AD1485" s="60"/>
      <c r="AE1485" s="60"/>
      <c r="AF1485" s="60"/>
      <c r="AG1485" s="60"/>
      <c r="AH1485" s="60"/>
      <c r="AI1485" s="60"/>
      <c r="AJ1485" s="60"/>
      <c r="AK1485" s="60"/>
      <c r="AL1485" s="60"/>
      <c r="AM1485" s="60"/>
      <c r="AN1485" s="60"/>
      <c r="AO1485" s="60"/>
    </row>
    <row r="1486" spans="1:41" x14ac:dyDescent="0.2">
      <c r="A1486" s="81">
        <v>2014</v>
      </c>
      <c r="B1486" s="81">
        <v>1</v>
      </c>
      <c r="C1486" s="69" t="s">
        <v>8</v>
      </c>
      <c r="D1486" s="70">
        <v>6312.0207372186396</v>
      </c>
      <c r="E1486" s="70">
        <v>6620.3504895864498</v>
      </c>
      <c r="F1486" s="58">
        <f t="shared" si="84"/>
        <v>3.4049384132324834</v>
      </c>
      <c r="G1486" s="59">
        <f t="shared" si="86"/>
        <v>0.21047552071953302</v>
      </c>
      <c r="H1486" s="59">
        <f t="shared" si="85"/>
        <v>4.5754038340072523</v>
      </c>
      <c r="I1486" s="59">
        <f t="shared" si="87"/>
        <v>0.21037705889617175</v>
      </c>
      <c r="J1486" s="60"/>
      <c r="K1486" s="60"/>
      <c r="L1486" s="60"/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/>
      <c r="AD1486" s="60"/>
      <c r="AE1486" s="60"/>
      <c r="AF1486" s="60"/>
      <c r="AG1486" s="60"/>
      <c r="AH1486" s="60"/>
      <c r="AI1486" s="60"/>
      <c r="AJ1486" s="60"/>
      <c r="AK1486" s="60"/>
      <c r="AL1486" s="60"/>
      <c r="AM1486" s="60"/>
      <c r="AN1486" s="60"/>
      <c r="AO1486" s="60"/>
    </row>
    <row r="1487" spans="1:41" x14ac:dyDescent="0.2">
      <c r="A1487" s="81">
        <v>2014</v>
      </c>
      <c r="B1487" s="81">
        <v>1</v>
      </c>
      <c r="C1487" s="71" t="s">
        <v>8</v>
      </c>
      <c r="D1487" s="72">
        <v>6312.0207372186396</v>
      </c>
      <c r="E1487" s="72">
        <v>6620.3504895864498</v>
      </c>
      <c r="F1487" s="58">
        <f t="shared" si="84"/>
        <v>3.4049384132324834</v>
      </c>
      <c r="G1487" s="59">
        <f t="shared" si="86"/>
        <v>0.21047552071953302</v>
      </c>
      <c r="H1487" s="59">
        <f t="shared" si="85"/>
        <v>4.5754038340072523</v>
      </c>
      <c r="I1487" s="59">
        <f t="shared" si="87"/>
        <v>0.21037705889617175</v>
      </c>
      <c r="J1487" s="60"/>
      <c r="K1487" s="60"/>
      <c r="L1487" s="60"/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/>
      <c r="AD1487" s="60"/>
      <c r="AE1487" s="60"/>
      <c r="AF1487" s="60"/>
      <c r="AG1487" s="60"/>
      <c r="AH1487" s="60"/>
      <c r="AI1487" s="60"/>
      <c r="AJ1487" s="60"/>
      <c r="AK1487" s="60"/>
      <c r="AL1487" s="60"/>
      <c r="AM1487" s="60"/>
      <c r="AN1487" s="60"/>
      <c r="AO1487" s="60"/>
    </row>
    <row r="1488" spans="1:41" x14ac:dyDescent="0.2">
      <c r="A1488" s="81">
        <v>2014</v>
      </c>
      <c r="B1488" s="81">
        <v>1</v>
      </c>
      <c r="C1488" s="69" t="s">
        <v>144</v>
      </c>
      <c r="D1488" s="70">
        <v>4389.1202539182696</v>
      </c>
      <c r="E1488" s="70">
        <v>4686.6139229295104</v>
      </c>
      <c r="F1488" s="58">
        <f t="shared" si="84"/>
        <v>9.120734248286432</v>
      </c>
      <c r="G1488" s="59">
        <f t="shared" si="86"/>
        <v>1.8314595218250407</v>
      </c>
      <c r="H1488" s="59">
        <f t="shared" si="85"/>
        <v>18.283604644301143</v>
      </c>
      <c r="I1488" s="59">
        <f t="shared" si="87"/>
        <v>4.4639201990379629</v>
      </c>
      <c r="J1488" s="60"/>
      <c r="K1488" s="60"/>
      <c r="L1488" s="60"/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/>
      <c r="AD1488" s="60"/>
      <c r="AE1488" s="60"/>
      <c r="AF1488" s="60"/>
      <c r="AG1488" s="60"/>
      <c r="AH1488" s="60"/>
      <c r="AI1488" s="60"/>
      <c r="AJ1488" s="60"/>
      <c r="AK1488" s="60"/>
      <c r="AL1488" s="60"/>
      <c r="AM1488" s="60"/>
      <c r="AN1488" s="60"/>
      <c r="AO1488" s="60"/>
    </row>
    <row r="1489" spans="1:41" x14ac:dyDescent="0.2">
      <c r="A1489" s="81">
        <v>2014</v>
      </c>
      <c r="B1489" s="81">
        <v>1</v>
      </c>
      <c r="C1489" s="71" t="s">
        <v>144</v>
      </c>
      <c r="D1489" s="72">
        <v>4389.1202539182696</v>
      </c>
      <c r="E1489" s="72">
        <v>4686.6139229295104</v>
      </c>
      <c r="F1489" s="58">
        <f t="shared" si="84"/>
        <v>9.120734248286432</v>
      </c>
      <c r="G1489" s="59">
        <f t="shared" si="86"/>
        <v>1.8314595218250407</v>
      </c>
      <c r="H1489" s="59">
        <f t="shared" si="85"/>
        <v>18.283604644301143</v>
      </c>
      <c r="I1489" s="59">
        <f t="shared" si="87"/>
        <v>4.4639201990379629</v>
      </c>
      <c r="J1489" s="60"/>
      <c r="K1489" s="60"/>
      <c r="L1489" s="60"/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/>
      <c r="AD1489" s="60"/>
      <c r="AE1489" s="60"/>
      <c r="AF1489" s="60"/>
      <c r="AG1489" s="60"/>
      <c r="AH1489" s="60"/>
      <c r="AI1489" s="60"/>
      <c r="AJ1489" s="60"/>
      <c r="AK1489" s="60"/>
      <c r="AL1489" s="60"/>
      <c r="AM1489" s="60"/>
      <c r="AN1489" s="60"/>
      <c r="AO1489" s="60"/>
    </row>
    <row r="1490" spans="1:41" x14ac:dyDescent="0.2">
      <c r="A1490" s="81">
        <v>2014</v>
      </c>
      <c r="B1490" s="81">
        <v>1</v>
      </c>
      <c r="C1490" s="69" t="s">
        <v>145</v>
      </c>
      <c r="D1490" s="70">
        <v>6565.4743860721601</v>
      </c>
      <c r="E1490" s="70">
        <v>6966.8918436574604</v>
      </c>
      <c r="F1490" s="58">
        <f t="shared" si="84"/>
        <v>8.7152919728399336</v>
      </c>
      <c r="G1490" s="59">
        <f t="shared" si="86"/>
        <v>3.0469898327429856</v>
      </c>
      <c r="H1490" s="59">
        <f t="shared" si="85"/>
        <v>14.508957911469288</v>
      </c>
      <c r="I1490" s="59">
        <f t="shared" si="87"/>
        <v>4.5893942365487606</v>
      </c>
      <c r="J1490" s="60"/>
      <c r="K1490" s="60"/>
      <c r="L1490" s="60"/>
      <c r="M1490" s="60"/>
      <c r="N1490" s="60"/>
      <c r="O1490" s="60"/>
      <c r="P1490" s="60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/>
      <c r="AD1490" s="60"/>
      <c r="AE1490" s="60"/>
      <c r="AF1490" s="60"/>
      <c r="AG1490" s="60"/>
      <c r="AH1490" s="60"/>
      <c r="AI1490" s="60"/>
      <c r="AJ1490" s="60"/>
      <c r="AK1490" s="60"/>
      <c r="AL1490" s="60"/>
      <c r="AM1490" s="60"/>
      <c r="AN1490" s="60"/>
      <c r="AO1490" s="60"/>
    </row>
    <row r="1491" spans="1:41" x14ac:dyDescent="0.2">
      <c r="A1491" s="81">
        <v>2014</v>
      </c>
      <c r="B1491" s="81">
        <v>1</v>
      </c>
      <c r="C1491" s="71" t="s">
        <v>146</v>
      </c>
      <c r="D1491" s="72">
        <v>3336.1488127175699</v>
      </c>
      <c r="E1491" s="72">
        <v>3523.33349873418</v>
      </c>
      <c r="F1491" s="58">
        <f t="shared" si="84"/>
        <v>17.509265509201356</v>
      </c>
      <c r="G1491" s="59">
        <f t="shared" si="86"/>
        <v>1.1768517152080715</v>
      </c>
      <c r="H1491" s="59">
        <f t="shared" si="85"/>
        <v>21.026779597864188</v>
      </c>
      <c r="I1491" s="59">
        <f t="shared" si="87"/>
        <v>-1.6217003241585148</v>
      </c>
      <c r="J1491" s="60"/>
      <c r="K1491" s="60"/>
      <c r="L1491" s="60"/>
      <c r="M1491" s="60"/>
      <c r="N1491" s="60"/>
      <c r="O1491" s="60"/>
      <c r="P1491" s="60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/>
      <c r="AD1491" s="60"/>
      <c r="AE1491" s="60"/>
      <c r="AF1491" s="60"/>
      <c r="AG1491" s="60"/>
      <c r="AH1491" s="60"/>
      <c r="AI1491" s="60"/>
      <c r="AJ1491" s="60"/>
      <c r="AK1491" s="60"/>
      <c r="AL1491" s="60"/>
      <c r="AM1491" s="60"/>
      <c r="AN1491" s="60"/>
      <c r="AO1491" s="60"/>
    </row>
    <row r="1492" spans="1:41" x14ac:dyDescent="0.2">
      <c r="A1492" s="81">
        <v>2014</v>
      </c>
      <c r="B1492" s="81">
        <v>1</v>
      </c>
      <c r="C1492" s="71" t="s">
        <v>147</v>
      </c>
      <c r="D1492" s="72">
        <v>2160.805704458</v>
      </c>
      <c r="E1492" s="72">
        <v>2318.1443634655202</v>
      </c>
      <c r="F1492" s="58">
        <f t="shared" si="84"/>
        <v>-1.8214527074485454</v>
      </c>
      <c r="G1492" s="59">
        <f t="shared" si="86"/>
        <v>2.4276768303351126</v>
      </c>
      <c r="H1492" s="59">
        <f t="shared" si="85"/>
        <v>4.9146313465627589</v>
      </c>
      <c r="I1492" s="59">
        <f t="shared" si="87"/>
        <v>4.5577220546899166</v>
      </c>
      <c r="J1492" s="60"/>
      <c r="K1492" s="60"/>
      <c r="L1492" s="60"/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0"/>
      <c r="AC1492" s="60"/>
      <c r="AD1492" s="60"/>
      <c r="AE1492" s="60"/>
      <c r="AF1492" s="60"/>
      <c r="AG1492" s="60"/>
      <c r="AH1492" s="60"/>
      <c r="AI1492" s="60"/>
      <c r="AJ1492" s="60"/>
      <c r="AK1492" s="60"/>
      <c r="AL1492" s="60"/>
      <c r="AM1492" s="60"/>
      <c r="AN1492" s="60"/>
      <c r="AO1492" s="60"/>
    </row>
    <row r="1493" spans="1:41" x14ac:dyDescent="0.2">
      <c r="A1493" s="81">
        <v>2014</v>
      </c>
      <c r="B1493" s="81">
        <v>1</v>
      </c>
      <c r="C1493" s="71" t="s">
        <v>148</v>
      </c>
      <c r="D1493" s="72">
        <v>1064.4550087187299</v>
      </c>
      <c r="E1493" s="72">
        <v>1112.2850578077901</v>
      </c>
      <c r="F1493" s="58">
        <f t="shared" si="84"/>
        <v>6.4270959656890225</v>
      </c>
      <c r="G1493" s="59">
        <f t="shared" si="86"/>
        <v>8.0193708277062292</v>
      </c>
      <c r="H1493" s="59">
        <f t="shared" si="85"/>
        <v>13.959108591560398</v>
      </c>
      <c r="I1493" s="59">
        <f t="shared" si="87"/>
        <v>10.618256473071487</v>
      </c>
      <c r="J1493" s="60"/>
      <c r="K1493" s="60"/>
      <c r="L1493" s="60"/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0"/>
      <c r="AC1493" s="60"/>
      <c r="AD1493" s="60"/>
      <c r="AE1493" s="60"/>
      <c r="AF1493" s="60"/>
      <c r="AG1493" s="60"/>
      <c r="AH1493" s="60"/>
      <c r="AI1493" s="60"/>
      <c r="AJ1493" s="60"/>
      <c r="AK1493" s="60"/>
      <c r="AL1493" s="60"/>
      <c r="AM1493" s="60"/>
      <c r="AN1493" s="60"/>
      <c r="AO1493" s="60"/>
    </row>
    <row r="1494" spans="1:41" x14ac:dyDescent="0.2">
      <c r="A1494" s="81">
        <v>2014</v>
      </c>
      <c r="B1494" s="81">
        <v>1</v>
      </c>
      <c r="C1494" s="69" t="s">
        <v>149</v>
      </c>
      <c r="D1494" s="70">
        <v>1929.7317770499999</v>
      </c>
      <c r="E1494" s="70">
        <v>1957.2938135280699</v>
      </c>
      <c r="F1494" s="58">
        <f t="shared" si="84"/>
        <v>6.8866951588947289</v>
      </c>
      <c r="G1494" s="59">
        <f t="shared" si="86"/>
        <v>1.6294775779860826</v>
      </c>
      <c r="H1494" s="59">
        <f t="shared" si="85"/>
        <v>12.870954586190164</v>
      </c>
      <c r="I1494" s="59">
        <f t="shared" si="87"/>
        <v>3.3237076206202198</v>
      </c>
      <c r="J1494" s="60"/>
      <c r="K1494" s="60"/>
      <c r="L1494" s="60"/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0"/>
      <c r="AC1494" s="60"/>
      <c r="AD1494" s="60"/>
      <c r="AE1494" s="60"/>
      <c r="AF1494" s="60"/>
      <c r="AG1494" s="60"/>
      <c r="AH1494" s="60"/>
      <c r="AI1494" s="60"/>
      <c r="AJ1494" s="60"/>
      <c r="AK1494" s="60"/>
      <c r="AL1494" s="60"/>
      <c r="AM1494" s="60"/>
      <c r="AN1494" s="60"/>
      <c r="AO1494" s="60"/>
    </row>
    <row r="1495" spans="1:41" x14ac:dyDescent="0.2">
      <c r="A1495" s="81">
        <v>2014</v>
      </c>
      <c r="B1495" s="81">
        <v>1</v>
      </c>
      <c r="C1495" s="71" t="s">
        <v>150</v>
      </c>
      <c r="D1495" s="72">
        <v>1529.72268088078</v>
      </c>
      <c r="E1495" s="72">
        <v>1544.6026134589399</v>
      </c>
      <c r="F1495" s="58">
        <f t="shared" si="84"/>
        <v>7.7112441294586498</v>
      </c>
      <c r="G1495" s="59">
        <f t="shared" si="86"/>
        <v>2.1713659532967</v>
      </c>
      <c r="H1495" s="59">
        <f t="shared" si="85"/>
        <v>14.250758905537975</v>
      </c>
      <c r="I1495" s="59">
        <f t="shared" si="87"/>
        <v>4.0251628271789519</v>
      </c>
      <c r="J1495" s="60"/>
      <c r="K1495" s="60"/>
      <c r="L1495" s="60"/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0"/>
      <c r="AC1495" s="60"/>
      <c r="AD1495" s="60"/>
      <c r="AE1495" s="60"/>
      <c r="AF1495" s="60"/>
      <c r="AG1495" s="60"/>
      <c r="AH1495" s="60"/>
      <c r="AI1495" s="60"/>
      <c r="AJ1495" s="60"/>
      <c r="AK1495" s="60"/>
      <c r="AL1495" s="60"/>
      <c r="AM1495" s="60"/>
      <c r="AN1495" s="60"/>
      <c r="AO1495" s="60"/>
    </row>
    <row r="1496" spans="1:41" x14ac:dyDescent="0.2">
      <c r="A1496" s="81">
        <v>2014</v>
      </c>
      <c r="B1496" s="81">
        <v>1</v>
      </c>
      <c r="C1496" s="71" t="s">
        <v>9</v>
      </c>
      <c r="D1496" s="72">
        <v>401.09136899136701</v>
      </c>
      <c r="E1496" s="72">
        <v>416.40171635402498</v>
      </c>
      <c r="F1496" s="58">
        <f t="shared" si="84"/>
        <v>3.5313467662484666</v>
      </c>
      <c r="G1496" s="59">
        <f t="shared" si="86"/>
        <v>1.5009671031826377</v>
      </c>
      <c r="H1496" s="59">
        <f t="shared" si="85"/>
        <v>7.3386653894881304</v>
      </c>
      <c r="I1496" s="59">
        <f t="shared" si="87"/>
        <v>1.8147189029399824</v>
      </c>
      <c r="J1496" s="60"/>
      <c r="K1496" s="60"/>
      <c r="L1496" s="60"/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0"/>
      <c r="AC1496" s="60"/>
      <c r="AD1496" s="60"/>
      <c r="AE1496" s="60"/>
      <c r="AF1496" s="60"/>
      <c r="AG1496" s="60"/>
      <c r="AH1496" s="60"/>
      <c r="AI1496" s="60"/>
      <c r="AJ1496" s="60"/>
      <c r="AK1496" s="60"/>
      <c r="AL1496" s="60"/>
      <c r="AM1496" s="60"/>
      <c r="AN1496" s="60"/>
      <c r="AO1496" s="60"/>
    </row>
    <row r="1497" spans="1:41" x14ac:dyDescent="0.2">
      <c r="A1497" s="81">
        <v>2014</v>
      </c>
      <c r="B1497" s="81">
        <v>1</v>
      </c>
      <c r="C1497" s="69" t="s">
        <v>10</v>
      </c>
      <c r="D1497" s="70">
        <v>41643.396165388403</v>
      </c>
      <c r="E1497" s="70">
        <v>43728.916894149203</v>
      </c>
      <c r="F1497" s="58">
        <f t="shared" si="84"/>
        <v>5.395917103280512</v>
      </c>
      <c r="G1497" s="59">
        <f t="shared" si="86"/>
        <v>1.4176038888087161</v>
      </c>
      <c r="H1497" s="59">
        <f t="shared" si="85"/>
        <v>8.7380165651853794</v>
      </c>
      <c r="I1497" s="59">
        <f t="shared" si="87"/>
        <v>2.0425069418659625</v>
      </c>
      <c r="J1497" s="60"/>
      <c r="K1497" s="60"/>
      <c r="L1497" s="60"/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0"/>
      <c r="AC1497" s="60"/>
      <c r="AD1497" s="60"/>
      <c r="AE1497" s="60"/>
      <c r="AF1497" s="60"/>
      <c r="AG1497" s="60"/>
      <c r="AH1497" s="60"/>
      <c r="AI1497" s="60"/>
      <c r="AJ1497" s="60"/>
      <c r="AK1497" s="60"/>
      <c r="AL1497" s="60"/>
      <c r="AM1497" s="60"/>
      <c r="AN1497" s="60"/>
      <c r="AO1497" s="60"/>
    </row>
    <row r="1498" spans="1:41" x14ac:dyDescent="0.2">
      <c r="A1498" s="81">
        <v>2014</v>
      </c>
      <c r="B1498" s="81">
        <v>1</v>
      </c>
      <c r="C1498" s="73" t="s">
        <v>11</v>
      </c>
      <c r="D1498" s="72">
        <v>4904.3864316994404</v>
      </c>
      <c r="E1498" s="72">
        <v>5207.9772355373898</v>
      </c>
      <c r="F1498" s="58">
        <f t="shared" si="84"/>
        <v>3.1549964394878671</v>
      </c>
      <c r="G1498" s="59">
        <f t="shared" si="86"/>
        <v>0.78057527474082455</v>
      </c>
      <c r="H1498" s="59">
        <f t="shared" si="85"/>
        <v>10.045655355377804</v>
      </c>
      <c r="I1498" s="59">
        <f t="shared" si="87"/>
        <v>4.9235857146550321</v>
      </c>
      <c r="J1498" s="60"/>
      <c r="K1498" s="60"/>
      <c r="L1498" s="60"/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0"/>
      <c r="AC1498" s="60"/>
      <c r="AD1498" s="60"/>
      <c r="AE1498" s="60"/>
      <c r="AF1498" s="60"/>
      <c r="AG1498" s="60"/>
      <c r="AH1498" s="60"/>
      <c r="AI1498" s="60"/>
      <c r="AJ1498" s="60"/>
      <c r="AK1498" s="60"/>
      <c r="AL1498" s="60"/>
      <c r="AM1498" s="60"/>
      <c r="AN1498" s="60"/>
      <c r="AO1498" s="60"/>
    </row>
    <row r="1499" spans="1:41" x14ac:dyDescent="0.2">
      <c r="A1499" s="81">
        <v>2014</v>
      </c>
      <c r="B1499" s="81">
        <v>1</v>
      </c>
      <c r="C1499" s="74" t="s">
        <v>12</v>
      </c>
      <c r="D1499" s="92">
        <v>46536.227999408002</v>
      </c>
      <c r="E1499" s="92">
        <v>48943.4701950628</v>
      </c>
      <c r="F1499" s="58">
        <f t="shared" si="84"/>
        <v>5.1491553561586301</v>
      </c>
      <c r="G1499" s="59">
        <f t="shared" si="86"/>
        <v>1.4027678126810939</v>
      </c>
      <c r="H1499" s="59">
        <f t="shared" si="85"/>
        <v>8.9385273049338743</v>
      </c>
      <c r="I1499" s="59">
        <f t="shared" si="87"/>
        <v>2.286236736888636</v>
      </c>
      <c r="J1499" s="60"/>
      <c r="K1499" s="60"/>
      <c r="L1499" s="60"/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0"/>
      <c r="AC1499" s="60"/>
      <c r="AD1499" s="60"/>
      <c r="AE1499" s="60"/>
      <c r="AF1499" s="60"/>
      <c r="AG1499" s="60"/>
      <c r="AH1499" s="60"/>
      <c r="AI1499" s="60"/>
      <c r="AJ1499" s="60"/>
      <c r="AK1499" s="60"/>
      <c r="AL1499" s="60"/>
      <c r="AM1499" s="60"/>
      <c r="AN1499" s="60"/>
      <c r="AO1499" s="60"/>
    </row>
    <row r="1500" spans="1:41" x14ac:dyDescent="0.2">
      <c r="A1500" s="81">
        <v>2014</v>
      </c>
      <c r="B1500" s="81">
        <v>2</v>
      </c>
      <c r="C1500" s="69" t="s">
        <v>127</v>
      </c>
      <c r="D1500" s="70">
        <v>2.9125829786160899</v>
      </c>
      <c r="E1500" s="70">
        <v>3.0598352227409298</v>
      </c>
      <c r="F1500" s="58">
        <f t="shared" si="84"/>
        <v>4.7659053915316107</v>
      </c>
      <c r="G1500" s="59">
        <f>((E1500/E1460)-1)*100</f>
        <v>-1.1536222490070469</v>
      </c>
      <c r="H1500" s="59">
        <f t="shared" si="85"/>
        <v>5.8138435021515278E-2</v>
      </c>
      <c r="I1500" s="59">
        <f>((D1500/D1460)-1)*100</f>
        <v>3.0577095470337268</v>
      </c>
      <c r="J1500" s="60"/>
      <c r="K1500" s="60"/>
      <c r="L1500" s="60"/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0"/>
      <c r="AC1500" s="60"/>
      <c r="AD1500" s="60"/>
      <c r="AE1500" s="60"/>
      <c r="AF1500" s="60"/>
      <c r="AG1500" s="60"/>
      <c r="AH1500" s="60"/>
      <c r="AI1500" s="60"/>
      <c r="AJ1500" s="60"/>
      <c r="AK1500" s="60"/>
      <c r="AL1500" s="60"/>
      <c r="AM1500" s="60"/>
      <c r="AN1500" s="60"/>
      <c r="AO1500" s="60"/>
    </row>
    <row r="1501" spans="1:41" x14ac:dyDescent="0.2">
      <c r="A1501" s="81">
        <v>2014</v>
      </c>
      <c r="B1501" s="81">
        <v>2</v>
      </c>
      <c r="C1501" s="71" t="s">
        <v>127</v>
      </c>
      <c r="D1501" s="72">
        <v>2.9125829786160899</v>
      </c>
      <c r="E1501" s="72">
        <v>3.0598352227409298</v>
      </c>
      <c r="F1501" s="58">
        <f t="shared" si="84"/>
        <v>4.7659053915316107</v>
      </c>
      <c r="G1501" s="59">
        <f t="shared" ref="G1501:G1564" si="88">((E1501/E1461)-1)*100</f>
        <v>-1.1536222490070469</v>
      </c>
      <c r="H1501" s="59">
        <f t="shared" si="85"/>
        <v>5.8138435021515278E-2</v>
      </c>
      <c r="I1501" s="59">
        <f t="shared" ref="I1501:I1564" si="89">((D1501/D1461)-1)*100</f>
        <v>3.0577095470337268</v>
      </c>
      <c r="J1501" s="60"/>
      <c r="K1501" s="60"/>
      <c r="L1501" s="60"/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0"/>
      <c r="AC1501" s="60"/>
      <c r="AD1501" s="60"/>
      <c r="AE1501" s="60"/>
      <c r="AF1501" s="60"/>
      <c r="AG1501" s="60"/>
      <c r="AH1501" s="60"/>
      <c r="AI1501" s="60"/>
      <c r="AJ1501" s="60"/>
      <c r="AK1501" s="60"/>
      <c r="AL1501" s="60"/>
      <c r="AM1501" s="60"/>
      <c r="AN1501" s="60"/>
      <c r="AO1501" s="60"/>
    </row>
    <row r="1502" spans="1:41" x14ac:dyDescent="0.2">
      <c r="A1502" s="81">
        <v>2014</v>
      </c>
      <c r="B1502" s="81">
        <v>2</v>
      </c>
      <c r="C1502" s="69" t="s">
        <v>128</v>
      </c>
      <c r="D1502" s="70">
        <v>70.1907312821847</v>
      </c>
      <c r="E1502" s="70">
        <v>67.082276296628095</v>
      </c>
      <c r="F1502" s="58">
        <f t="shared" si="84"/>
        <v>10.453141361844365</v>
      </c>
      <c r="G1502" s="59">
        <f t="shared" si="88"/>
        <v>1.6918324217469749</v>
      </c>
      <c r="H1502" s="59">
        <f t="shared" si="85"/>
        <v>-4.2761651962503588</v>
      </c>
      <c r="I1502" s="59">
        <f t="shared" si="89"/>
        <v>-2.8702982033876112</v>
      </c>
      <c r="J1502" s="60"/>
      <c r="K1502" s="60"/>
      <c r="L1502" s="60"/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0"/>
      <c r="AC1502" s="60"/>
      <c r="AD1502" s="60"/>
      <c r="AE1502" s="60"/>
      <c r="AF1502" s="60"/>
      <c r="AG1502" s="60"/>
      <c r="AH1502" s="60"/>
      <c r="AI1502" s="60"/>
      <c r="AJ1502" s="60"/>
      <c r="AK1502" s="60"/>
      <c r="AL1502" s="60"/>
      <c r="AM1502" s="60"/>
      <c r="AN1502" s="60"/>
      <c r="AO1502" s="60"/>
    </row>
    <row r="1503" spans="1:41" x14ac:dyDescent="0.2">
      <c r="A1503" s="81">
        <v>2014</v>
      </c>
      <c r="B1503" s="81">
        <v>2</v>
      </c>
      <c r="C1503" s="71" t="s">
        <v>128</v>
      </c>
      <c r="D1503" s="72">
        <v>70.1907312821847</v>
      </c>
      <c r="E1503" s="72">
        <v>67.082276296628095</v>
      </c>
      <c r="F1503" s="58">
        <f t="shared" si="84"/>
        <v>10.453141361844365</v>
      </c>
      <c r="G1503" s="59">
        <f t="shared" si="88"/>
        <v>1.6918324217469749</v>
      </c>
      <c r="H1503" s="59">
        <f t="shared" si="85"/>
        <v>-4.2761651962503588</v>
      </c>
      <c r="I1503" s="59">
        <f t="shared" si="89"/>
        <v>-2.8702982033876112</v>
      </c>
      <c r="J1503" s="60"/>
      <c r="K1503" s="60"/>
      <c r="L1503" s="60"/>
      <c r="M1503" s="60"/>
      <c r="N1503" s="60"/>
      <c r="O1503" s="60"/>
      <c r="P1503" s="60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0"/>
      <c r="AC1503" s="60"/>
      <c r="AD1503" s="60"/>
      <c r="AE1503" s="60"/>
      <c r="AF1503" s="60"/>
      <c r="AG1503" s="60"/>
      <c r="AH1503" s="60"/>
      <c r="AI1503" s="60"/>
      <c r="AJ1503" s="60"/>
      <c r="AK1503" s="60"/>
      <c r="AL1503" s="60"/>
      <c r="AM1503" s="60"/>
      <c r="AN1503" s="60"/>
      <c r="AO1503" s="60"/>
    </row>
    <row r="1504" spans="1:41" x14ac:dyDescent="0.2">
      <c r="A1504" s="81">
        <v>2014</v>
      </c>
      <c r="B1504" s="81">
        <v>2</v>
      </c>
      <c r="C1504" s="69" t="s">
        <v>3</v>
      </c>
      <c r="D1504" s="70">
        <v>4781.5832573788102</v>
      </c>
      <c r="E1504" s="70">
        <v>4944.3021565476101</v>
      </c>
      <c r="F1504" s="58">
        <f t="shared" si="84"/>
        <v>1.1216935734646549</v>
      </c>
      <c r="G1504" s="59">
        <f t="shared" si="88"/>
        <v>1.8928266688158946</v>
      </c>
      <c r="H1504" s="59">
        <f t="shared" si="85"/>
        <v>3.3658096985177632</v>
      </c>
      <c r="I1504" s="59">
        <f t="shared" si="89"/>
        <v>1.915888052761483</v>
      </c>
      <c r="J1504" s="60"/>
      <c r="K1504" s="60"/>
      <c r="L1504" s="60"/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0"/>
      <c r="AC1504" s="60"/>
      <c r="AD1504" s="60"/>
      <c r="AE1504" s="60"/>
      <c r="AF1504" s="60"/>
      <c r="AG1504" s="60"/>
      <c r="AH1504" s="60"/>
      <c r="AI1504" s="60"/>
      <c r="AJ1504" s="60"/>
      <c r="AK1504" s="60"/>
      <c r="AL1504" s="60"/>
      <c r="AM1504" s="60"/>
      <c r="AN1504" s="60"/>
      <c r="AO1504" s="60"/>
    </row>
    <row r="1505" spans="1:41" x14ac:dyDescent="0.2">
      <c r="A1505" s="81">
        <v>2014</v>
      </c>
      <c r="B1505" s="81">
        <v>2</v>
      </c>
      <c r="C1505" s="71" t="s">
        <v>129</v>
      </c>
      <c r="D1505" s="72">
        <v>1043.9244432938001</v>
      </c>
      <c r="E1505" s="72">
        <v>1043.4979214349701</v>
      </c>
      <c r="F1505" s="58">
        <f t="shared" ref="F1505:F1568" si="90">((E1505/E1345)-1)*100</f>
        <v>4.1136795383131641</v>
      </c>
      <c r="G1505" s="59">
        <f t="shared" si="88"/>
        <v>6.1557445811580402</v>
      </c>
      <c r="H1505" s="59">
        <f t="shared" ref="H1505:H1568" si="91">((D1505/D1345)-1)*100</f>
        <v>12.513108497495029</v>
      </c>
      <c r="I1505" s="59">
        <f t="shared" si="89"/>
        <v>7.3501448344912346</v>
      </c>
      <c r="J1505" s="60"/>
      <c r="K1505" s="60"/>
      <c r="L1505" s="60"/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0"/>
      <c r="AC1505" s="60"/>
      <c r="AD1505" s="60"/>
      <c r="AE1505" s="60"/>
      <c r="AF1505" s="60"/>
      <c r="AG1505" s="60"/>
      <c r="AH1505" s="60"/>
      <c r="AI1505" s="60"/>
      <c r="AJ1505" s="60"/>
      <c r="AK1505" s="60"/>
      <c r="AL1505" s="60"/>
      <c r="AM1505" s="60"/>
      <c r="AN1505" s="60"/>
      <c r="AO1505" s="60"/>
    </row>
    <row r="1506" spans="1:41" x14ac:dyDescent="0.2">
      <c r="A1506" s="81">
        <v>2014</v>
      </c>
      <c r="B1506" s="81">
        <v>2</v>
      </c>
      <c r="C1506" s="71" t="s">
        <v>130</v>
      </c>
      <c r="D1506" s="72">
        <v>773.52835795134797</v>
      </c>
      <c r="E1506" s="72">
        <v>780.60504866216797</v>
      </c>
      <c r="F1506" s="58">
        <f t="shared" si="90"/>
        <v>-3.773829064084977</v>
      </c>
      <c r="G1506" s="59">
        <f t="shared" si="88"/>
        <v>0.47060735721626834</v>
      </c>
      <c r="H1506" s="59">
        <f t="shared" si="91"/>
        <v>-7.6571516589772344</v>
      </c>
      <c r="I1506" s="59">
        <f t="shared" si="89"/>
        <v>-1.0734712436806682</v>
      </c>
      <c r="J1506" s="60"/>
      <c r="K1506" s="60"/>
      <c r="L1506" s="60"/>
      <c r="M1506" s="60"/>
      <c r="N1506" s="60"/>
      <c r="O1506" s="60"/>
      <c r="P1506" s="60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0"/>
      <c r="AC1506" s="60"/>
      <c r="AD1506" s="60"/>
      <c r="AE1506" s="60"/>
      <c r="AF1506" s="60"/>
      <c r="AG1506" s="60"/>
      <c r="AH1506" s="60"/>
      <c r="AI1506" s="60"/>
      <c r="AJ1506" s="60"/>
      <c r="AK1506" s="60"/>
      <c r="AL1506" s="60"/>
      <c r="AM1506" s="60"/>
      <c r="AN1506" s="60"/>
      <c r="AO1506" s="60"/>
    </row>
    <row r="1507" spans="1:41" x14ac:dyDescent="0.2">
      <c r="A1507" s="81">
        <v>2014</v>
      </c>
      <c r="B1507" s="81">
        <v>2</v>
      </c>
      <c r="C1507" s="71" t="s">
        <v>131</v>
      </c>
      <c r="D1507" s="72">
        <v>279.69252007500302</v>
      </c>
      <c r="E1507" s="72">
        <v>281.32037283045901</v>
      </c>
      <c r="F1507" s="58">
        <f t="shared" si="90"/>
        <v>8.3431653013553486</v>
      </c>
      <c r="G1507" s="59">
        <f t="shared" si="88"/>
        <v>-1.075892225615005</v>
      </c>
      <c r="H1507" s="59">
        <f t="shared" si="91"/>
        <v>-5.3053412746768114</v>
      </c>
      <c r="I1507" s="59">
        <f t="shared" si="89"/>
        <v>-2.333420334248637</v>
      </c>
      <c r="J1507" s="60"/>
      <c r="K1507" s="60"/>
      <c r="L1507" s="60"/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0"/>
      <c r="AC1507" s="60"/>
      <c r="AD1507" s="60"/>
      <c r="AE1507" s="60"/>
      <c r="AF1507" s="60"/>
      <c r="AG1507" s="60"/>
      <c r="AH1507" s="60"/>
      <c r="AI1507" s="60"/>
      <c r="AJ1507" s="60"/>
      <c r="AK1507" s="60"/>
      <c r="AL1507" s="60"/>
      <c r="AM1507" s="60"/>
      <c r="AN1507" s="60"/>
      <c r="AO1507" s="60"/>
    </row>
    <row r="1508" spans="1:41" x14ac:dyDescent="0.2">
      <c r="A1508" s="81">
        <v>2014</v>
      </c>
      <c r="B1508" s="81">
        <v>2</v>
      </c>
      <c r="C1508" s="71" t="s">
        <v>132</v>
      </c>
      <c r="D1508" s="72">
        <v>1138.4854323488901</v>
      </c>
      <c r="E1508" s="72">
        <v>1239.6504281601201</v>
      </c>
      <c r="F1508" s="58">
        <f t="shared" si="90"/>
        <v>1.4552988054764793</v>
      </c>
      <c r="G1508" s="59">
        <f t="shared" si="88"/>
        <v>5.6099949966471385</v>
      </c>
      <c r="H1508" s="59">
        <f t="shared" si="91"/>
        <v>0.28694799939881221</v>
      </c>
      <c r="I1508" s="59">
        <f t="shared" si="89"/>
        <v>5.3573126144395244</v>
      </c>
      <c r="J1508" s="60"/>
      <c r="K1508" s="60"/>
      <c r="L1508" s="60"/>
      <c r="M1508" s="60"/>
      <c r="N1508" s="60"/>
      <c r="O1508" s="60"/>
      <c r="P1508" s="60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0"/>
      <c r="AC1508" s="60"/>
      <c r="AD1508" s="60"/>
      <c r="AE1508" s="60"/>
      <c r="AF1508" s="60"/>
      <c r="AG1508" s="60"/>
      <c r="AH1508" s="60"/>
      <c r="AI1508" s="60"/>
      <c r="AJ1508" s="60"/>
      <c r="AK1508" s="60"/>
      <c r="AL1508" s="60"/>
      <c r="AM1508" s="60"/>
      <c r="AN1508" s="60"/>
      <c r="AO1508" s="60"/>
    </row>
    <row r="1509" spans="1:41" x14ac:dyDescent="0.2">
      <c r="A1509" s="81">
        <v>2014</v>
      </c>
      <c r="B1509" s="81">
        <v>2</v>
      </c>
      <c r="C1509" s="71" t="s">
        <v>133</v>
      </c>
      <c r="D1509" s="72">
        <v>1137.54239894344</v>
      </c>
      <c r="E1509" s="72">
        <v>1145.82947110892</v>
      </c>
      <c r="F1509" s="58">
        <f t="shared" si="90"/>
        <v>3.5452356480678349</v>
      </c>
      <c r="G1509" s="59">
        <f t="shared" si="88"/>
        <v>-4.6826027333029323</v>
      </c>
      <c r="H1509" s="59">
        <f t="shared" si="91"/>
        <v>16.222367725515952</v>
      </c>
      <c r="I1509" s="59">
        <f t="shared" si="89"/>
        <v>-2.7412698851077999</v>
      </c>
      <c r="J1509" s="60"/>
      <c r="K1509" s="60"/>
      <c r="L1509" s="60"/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0"/>
      <c r="AC1509" s="60"/>
      <c r="AD1509" s="60"/>
      <c r="AE1509" s="60"/>
      <c r="AF1509" s="60"/>
      <c r="AG1509" s="60"/>
      <c r="AH1509" s="60"/>
      <c r="AI1509" s="60"/>
      <c r="AJ1509" s="60"/>
      <c r="AK1509" s="60"/>
      <c r="AL1509" s="60"/>
      <c r="AM1509" s="60"/>
      <c r="AN1509" s="60"/>
      <c r="AO1509" s="60"/>
    </row>
    <row r="1510" spans="1:41" x14ac:dyDescent="0.2">
      <c r="A1510" s="81">
        <v>2014</v>
      </c>
      <c r="B1510" s="81">
        <v>2</v>
      </c>
      <c r="C1510" s="71" t="s">
        <v>134</v>
      </c>
      <c r="D1510" s="72">
        <v>424.33124534271099</v>
      </c>
      <c r="E1510" s="72">
        <v>442.19643090686498</v>
      </c>
      <c r="F1510" s="58">
        <f t="shared" si="90"/>
        <v>-9.6044419890043198</v>
      </c>
      <c r="G1510" s="59">
        <f t="shared" si="88"/>
        <v>-0.73861952557980892</v>
      </c>
      <c r="H1510" s="59">
        <f t="shared" si="91"/>
        <v>-5.2908389177070303</v>
      </c>
      <c r="I1510" s="59">
        <f t="shared" si="89"/>
        <v>2.9082781376747358</v>
      </c>
      <c r="J1510" s="60"/>
      <c r="K1510" s="60"/>
      <c r="L1510" s="60"/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0"/>
      <c r="AC1510" s="60"/>
      <c r="AD1510" s="60"/>
      <c r="AE1510" s="60"/>
      <c r="AF1510" s="60"/>
      <c r="AG1510" s="60"/>
      <c r="AH1510" s="60"/>
      <c r="AI1510" s="60"/>
      <c r="AJ1510" s="60"/>
      <c r="AK1510" s="60"/>
      <c r="AL1510" s="60"/>
      <c r="AM1510" s="60"/>
      <c r="AN1510" s="60"/>
      <c r="AO1510" s="60"/>
    </row>
    <row r="1511" spans="1:41" x14ac:dyDescent="0.2">
      <c r="A1511" s="81">
        <v>2014</v>
      </c>
      <c r="B1511" s="81">
        <v>2</v>
      </c>
      <c r="C1511" s="69" t="s">
        <v>135</v>
      </c>
      <c r="D1511" s="70">
        <v>972.93919341534604</v>
      </c>
      <c r="E1511" s="70">
        <v>1039.91167692832</v>
      </c>
      <c r="F1511" s="58">
        <f t="shared" si="90"/>
        <v>4.2856043959016432</v>
      </c>
      <c r="G1511" s="59">
        <f t="shared" si="88"/>
        <v>3.0591628991142317</v>
      </c>
      <c r="H1511" s="59">
        <f t="shared" si="91"/>
        <v>3.9133725450820389</v>
      </c>
      <c r="I1511" s="59">
        <f t="shared" si="89"/>
        <v>6.0814679874225508</v>
      </c>
      <c r="J1511" s="60"/>
      <c r="K1511" s="60"/>
      <c r="L1511" s="60"/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0"/>
      <c r="AC1511" s="60"/>
      <c r="AD1511" s="60"/>
      <c r="AE1511" s="60"/>
      <c r="AF1511" s="60"/>
      <c r="AG1511" s="60"/>
      <c r="AH1511" s="60"/>
      <c r="AI1511" s="60"/>
      <c r="AJ1511" s="60"/>
      <c r="AK1511" s="60"/>
      <c r="AL1511" s="60"/>
      <c r="AM1511" s="60"/>
      <c r="AN1511" s="60"/>
      <c r="AO1511" s="60"/>
    </row>
    <row r="1512" spans="1:41" x14ac:dyDescent="0.2">
      <c r="A1512" s="81">
        <v>2014</v>
      </c>
      <c r="B1512" s="81">
        <v>2</v>
      </c>
      <c r="C1512" s="71" t="s">
        <v>4</v>
      </c>
      <c r="D1512" s="72">
        <v>423.33442218342901</v>
      </c>
      <c r="E1512" s="72">
        <v>458.76952939629501</v>
      </c>
      <c r="F1512" s="58">
        <f t="shared" si="90"/>
        <v>3.424085102971941</v>
      </c>
      <c r="G1512" s="59">
        <f t="shared" si="88"/>
        <v>0.81933920875862931</v>
      </c>
      <c r="H1512" s="59">
        <f t="shared" si="91"/>
        <v>2.2941106806450673</v>
      </c>
      <c r="I1512" s="59">
        <f t="shared" si="89"/>
        <v>8.0902106830147424</v>
      </c>
      <c r="J1512" s="60"/>
      <c r="K1512" s="60"/>
      <c r="L1512" s="60"/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0"/>
      <c r="AC1512" s="60"/>
      <c r="AD1512" s="60"/>
      <c r="AE1512" s="60"/>
      <c r="AF1512" s="60"/>
      <c r="AG1512" s="60"/>
      <c r="AH1512" s="60"/>
      <c r="AI1512" s="60"/>
      <c r="AJ1512" s="60"/>
      <c r="AK1512" s="60"/>
      <c r="AL1512" s="60"/>
      <c r="AM1512" s="60"/>
      <c r="AN1512" s="60"/>
      <c r="AO1512" s="60"/>
    </row>
    <row r="1513" spans="1:41" x14ac:dyDescent="0.2">
      <c r="A1513" s="81">
        <v>2014</v>
      </c>
      <c r="B1513" s="81">
        <v>2</v>
      </c>
      <c r="C1513" s="71" t="s">
        <v>136</v>
      </c>
      <c r="D1513" s="72">
        <v>550.01834225674997</v>
      </c>
      <c r="E1513" s="72">
        <v>578.53183698953103</v>
      </c>
      <c r="F1513" s="58">
        <f t="shared" si="90"/>
        <v>4.9736445641348936</v>
      </c>
      <c r="G1513" s="59">
        <f t="shared" si="88"/>
        <v>3.9506076621719677</v>
      </c>
      <c r="H1513" s="59">
        <f t="shared" si="91"/>
        <v>5.4259377235532646</v>
      </c>
      <c r="I1513" s="59">
        <f t="shared" si="89"/>
        <v>5.1588737744060253</v>
      </c>
      <c r="J1513" s="60"/>
      <c r="K1513" s="60"/>
      <c r="L1513" s="60"/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0"/>
      <c r="AC1513" s="60"/>
      <c r="AD1513" s="60"/>
      <c r="AE1513" s="60"/>
      <c r="AF1513" s="60"/>
      <c r="AG1513" s="60"/>
      <c r="AH1513" s="60"/>
      <c r="AI1513" s="60"/>
      <c r="AJ1513" s="60"/>
      <c r="AK1513" s="60"/>
      <c r="AL1513" s="60"/>
      <c r="AM1513" s="60"/>
      <c r="AN1513" s="60"/>
      <c r="AO1513" s="60"/>
    </row>
    <row r="1514" spans="1:41" x14ac:dyDescent="0.2">
      <c r="A1514" s="81">
        <v>2014</v>
      </c>
      <c r="B1514" s="81">
        <v>2</v>
      </c>
      <c r="C1514" s="69" t="s">
        <v>137</v>
      </c>
      <c r="D1514" s="70">
        <v>1908.6121581770101</v>
      </c>
      <c r="E1514" s="70">
        <v>1785.4008872230199</v>
      </c>
      <c r="F1514" s="58">
        <f t="shared" si="90"/>
        <v>-8.5269078105604912</v>
      </c>
      <c r="G1514" s="59">
        <f t="shared" si="88"/>
        <v>-5.3353935291174377</v>
      </c>
      <c r="H1514" s="59">
        <f t="shared" si="91"/>
        <v>-5.1561984672855328</v>
      </c>
      <c r="I1514" s="59">
        <f t="shared" si="89"/>
        <v>-5.7263001388244694</v>
      </c>
      <c r="J1514" s="60"/>
      <c r="K1514" s="60"/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0"/>
      <c r="AC1514" s="60"/>
      <c r="AD1514" s="60"/>
      <c r="AE1514" s="60"/>
      <c r="AF1514" s="60"/>
      <c r="AG1514" s="60"/>
      <c r="AH1514" s="60"/>
      <c r="AI1514" s="60"/>
      <c r="AJ1514" s="60"/>
      <c r="AK1514" s="60"/>
      <c r="AL1514" s="60"/>
      <c r="AM1514" s="60"/>
      <c r="AN1514" s="60"/>
      <c r="AO1514" s="60"/>
    </row>
    <row r="1515" spans="1:41" x14ac:dyDescent="0.2">
      <c r="A1515" s="81">
        <v>2014</v>
      </c>
      <c r="B1515" s="81">
        <v>2</v>
      </c>
      <c r="C1515" s="71" t="s">
        <v>138</v>
      </c>
      <c r="D1515" s="72">
        <v>1365.8813953901199</v>
      </c>
      <c r="E1515" s="72">
        <v>1356.2515068793</v>
      </c>
      <c r="F1515" s="58">
        <f t="shared" si="90"/>
        <v>-5.5356176056209128</v>
      </c>
      <c r="G1515" s="59">
        <f t="shared" si="88"/>
        <v>3.2764286345593474</v>
      </c>
      <c r="H1515" s="59">
        <f t="shared" si="91"/>
        <v>-3.998434799383499</v>
      </c>
      <c r="I1515" s="59">
        <f t="shared" si="89"/>
        <v>0.6352909508992477</v>
      </c>
      <c r="J1515" s="60"/>
      <c r="K1515" s="60"/>
      <c r="L1515" s="60"/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0"/>
      <c r="AC1515" s="60"/>
      <c r="AD1515" s="60"/>
      <c r="AE1515" s="60"/>
      <c r="AF1515" s="60"/>
      <c r="AG1515" s="60"/>
      <c r="AH1515" s="60"/>
      <c r="AI1515" s="60"/>
      <c r="AJ1515" s="60"/>
      <c r="AK1515" s="60"/>
      <c r="AL1515" s="60"/>
      <c r="AM1515" s="60"/>
      <c r="AN1515" s="60"/>
      <c r="AO1515" s="60"/>
    </row>
    <row r="1516" spans="1:41" x14ac:dyDescent="0.2">
      <c r="A1516" s="81">
        <v>2014</v>
      </c>
      <c r="B1516" s="81">
        <v>2</v>
      </c>
      <c r="C1516" s="71" t="s">
        <v>139</v>
      </c>
      <c r="D1516" s="72">
        <v>190.81398730234699</v>
      </c>
      <c r="E1516" s="72">
        <v>186.08162373579799</v>
      </c>
      <c r="F1516" s="58">
        <f t="shared" si="90"/>
        <v>-13.936050728311056</v>
      </c>
      <c r="G1516" s="59">
        <f t="shared" si="88"/>
        <v>-23.226002716931148</v>
      </c>
      <c r="H1516" s="59">
        <f t="shared" si="91"/>
        <v>-7.6657581519806168</v>
      </c>
      <c r="I1516" s="59">
        <f t="shared" si="89"/>
        <v>-23.488406673493877</v>
      </c>
      <c r="J1516" s="60"/>
      <c r="K1516" s="60"/>
      <c r="L1516" s="60"/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0"/>
      <c r="AC1516" s="60"/>
      <c r="AD1516" s="60"/>
      <c r="AE1516" s="60"/>
      <c r="AF1516" s="60"/>
      <c r="AG1516" s="60"/>
      <c r="AH1516" s="60"/>
      <c r="AI1516" s="60"/>
      <c r="AJ1516" s="60"/>
      <c r="AK1516" s="60"/>
      <c r="AL1516" s="60"/>
      <c r="AM1516" s="60"/>
      <c r="AN1516" s="60"/>
      <c r="AO1516" s="60"/>
    </row>
    <row r="1517" spans="1:41" x14ac:dyDescent="0.2">
      <c r="A1517" s="81">
        <v>2014</v>
      </c>
      <c r="B1517" s="81">
        <v>2</v>
      </c>
      <c r="C1517" s="71" t="s">
        <v>140</v>
      </c>
      <c r="D1517" s="72">
        <v>372.99603738038599</v>
      </c>
      <c r="E1517" s="72">
        <v>270.24382087521002</v>
      </c>
      <c r="F1517" s="58">
        <f t="shared" si="90"/>
        <v>-9.7200475400291531</v>
      </c>
      <c r="G1517" s="59">
        <f t="shared" si="88"/>
        <v>-8.8591543894619544</v>
      </c>
      <c r="H1517" s="59">
        <f t="shared" si="91"/>
        <v>-3.2283177723702705</v>
      </c>
      <c r="I1517" s="59">
        <f t="shared" si="89"/>
        <v>-15.628067984242676</v>
      </c>
      <c r="J1517" s="60"/>
      <c r="K1517" s="60"/>
      <c r="L1517" s="60"/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0"/>
      <c r="AC1517" s="60"/>
      <c r="AD1517" s="60"/>
      <c r="AE1517" s="60"/>
      <c r="AF1517" s="60"/>
      <c r="AG1517" s="60"/>
      <c r="AH1517" s="60"/>
      <c r="AI1517" s="60"/>
      <c r="AJ1517" s="60"/>
      <c r="AK1517" s="60"/>
      <c r="AL1517" s="60"/>
      <c r="AM1517" s="60"/>
      <c r="AN1517" s="60"/>
      <c r="AO1517" s="60"/>
    </row>
    <row r="1518" spans="1:41" x14ac:dyDescent="0.2">
      <c r="A1518" s="81">
        <v>2014</v>
      </c>
      <c r="B1518" s="81">
        <v>2</v>
      </c>
      <c r="C1518" s="69" t="s">
        <v>141</v>
      </c>
      <c r="D1518" s="70">
        <v>8712.2919375168894</v>
      </c>
      <c r="E1518" s="70">
        <v>9632.6751362969007</v>
      </c>
      <c r="F1518" s="58">
        <f t="shared" si="90"/>
        <v>3.8999921310512109</v>
      </c>
      <c r="G1518" s="59">
        <f t="shared" si="88"/>
        <v>1.6091598959337317</v>
      </c>
      <c r="H1518" s="59">
        <f t="shared" si="91"/>
        <v>7.6078537962020354</v>
      </c>
      <c r="I1518" s="59">
        <f t="shared" si="89"/>
        <v>2.4818584664486387</v>
      </c>
      <c r="J1518" s="60"/>
      <c r="K1518" s="60"/>
      <c r="L1518" s="60"/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0"/>
      <c r="AC1518" s="60"/>
      <c r="AD1518" s="60"/>
      <c r="AE1518" s="60"/>
      <c r="AF1518" s="60"/>
      <c r="AG1518" s="60"/>
      <c r="AH1518" s="60"/>
      <c r="AI1518" s="60"/>
      <c r="AJ1518" s="60"/>
      <c r="AK1518" s="60"/>
      <c r="AL1518" s="60"/>
      <c r="AM1518" s="60"/>
      <c r="AN1518" s="60"/>
      <c r="AO1518" s="60"/>
    </row>
    <row r="1519" spans="1:41" x14ac:dyDescent="0.2">
      <c r="A1519" s="81">
        <v>2014</v>
      </c>
      <c r="B1519" s="81">
        <v>2</v>
      </c>
      <c r="C1519" s="71" t="s">
        <v>142</v>
      </c>
      <c r="D1519" s="72">
        <v>5344.8130814508604</v>
      </c>
      <c r="E1519" s="72">
        <v>5992.9926930612801</v>
      </c>
      <c r="F1519" s="58">
        <f t="shared" si="90"/>
        <v>4.3513725980857565</v>
      </c>
      <c r="G1519" s="59">
        <f t="shared" si="88"/>
        <v>1.3560897228910518</v>
      </c>
      <c r="H1519" s="59">
        <f t="shared" si="91"/>
        <v>4.3351356526099227</v>
      </c>
      <c r="I1519" s="59">
        <f t="shared" si="89"/>
        <v>1.2100623249743148</v>
      </c>
      <c r="J1519" s="60"/>
      <c r="K1519" s="60"/>
      <c r="L1519" s="60"/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0"/>
      <c r="AC1519" s="60"/>
      <c r="AD1519" s="60"/>
      <c r="AE1519" s="60"/>
      <c r="AF1519" s="60"/>
      <c r="AG1519" s="60"/>
      <c r="AH1519" s="60"/>
      <c r="AI1519" s="60"/>
      <c r="AJ1519" s="60"/>
      <c r="AK1519" s="60"/>
      <c r="AL1519" s="60"/>
      <c r="AM1519" s="60"/>
      <c r="AN1519" s="60"/>
      <c r="AO1519" s="60"/>
    </row>
    <row r="1520" spans="1:41" x14ac:dyDescent="0.2">
      <c r="A1520" s="81">
        <v>2014</v>
      </c>
      <c r="B1520" s="81">
        <v>2</v>
      </c>
      <c r="C1520" s="71" t="s">
        <v>5</v>
      </c>
      <c r="D1520" s="72">
        <v>2010.9982341531099</v>
      </c>
      <c r="E1520" s="72">
        <v>2235.43737176884</v>
      </c>
      <c r="F1520" s="58">
        <f t="shared" si="90"/>
        <v>3.6224736086356346</v>
      </c>
      <c r="G1520" s="59">
        <f t="shared" si="88"/>
        <v>1.688422337675366</v>
      </c>
      <c r="H1520" s="59">
        <f t="shared" si="91"/>
        <v>12.822017879148184</v>
      </c>
      <c r="I1520" s="59">
        <f t="shared" si="89"/>
        <v>3.7992000545461924</v>
      </c>
      <c r="J1520" s="60"/>
      <c r="K1520" s="60"/>
      <c r="L1520" s="60"/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0"/>
      <c r="AC1520" s="60"/>
      <c r="AD1520" s="60"/>
      <c r="AE1520" s="60"/>
      <c r="AF1520" s="60"/>
      <c r="AG1520" s="60"/>
      <c r="AH1520" s="60"/>
      <c r="AI1520" s="60"/>
      <c r="AJ1520" s="60"/>
      <c r="AK1520" s="60"/>
      <c r="AL1520" s="60"/>
      <c r="AM1520" s="60"/>
      <c r="AN1520" s="60"/>
      <c r="AO1520" s="60"/>
    </row>
    <row r="1521" spans="1:41" x14ac:dyDescent="0.2">
      <c r="A1521" s="81">
        <v>2014</v>
      </c>
      <c r="B1521" s="81">
        <v>2</v>
      </c>
      <c r="C1521" s="71" t="s">
        <v>6</v>
      </c>
      <c r="D1521" s="72">
        <v>1358.7408441719001</v>
      </c>
      <c r="E1521" s="72">
        <v>1404.8106511041201</v>
      </c>
      <c r="F1521" s="58">
        <f t="shared" si="90"/>
        <v>1.4882971473155537</v>
      </c>
      <c r="G1521" s="59">
        <f t="shared" si="88"/>
        <v>2.4709841160853729</v>
      </c>
      <c r="H1521" s="59">
        <f t="shared" si="91"/>
        <v>13.461477994839122</v>
      </c>
      <c r="I1521" s="59">
        <f t="shared" si="89"/>
        <v>7.4573141137765919</v>
      </c>
      <c r="J1521" s="60"/>
      <c r="K1521" s="60"/>
      <c r="L1521" s="60"/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0"/>
      <c r="AC1521" s="60"/>
      <c r="AD1521" s="60"/>
      <c r="AE1521" s="60"/>
      <c r="AF1521" s="60"/>
      <c r="AG1521" s="60"/>
      <c r="AH1521" s="60"/>
      <c r="AI1521" s="60"/>
      <c r="AJ1521" s="60"/>
      <c r="AK1521" s="60"/>
      <c r="AL1521" s="60"/>
      <c r="AM1521" s="60"/>
      <c r="AN1521" s="60"/>
      <c r="AO1521" s="60"/>
    </row>
    <row r="1522" spans="1:41" x14ac:dyDescent="0.2">
      <c r="A1522" s="81">
        <v>2014</v>
      </c>
      <c r="B1522" s="81">
        <v>2</v>
      </c>
      <c r="C1522" s="69" t="s">
        <v>143</v>
      </c>
      <c r="D1522" s="70">
        <v>2411.1830106662501</v>
      </c>
      <c r="E1522" s="70">
        <v>2451.0690768528698</v>
      </c>
      <c r="F1522" s="58">
        <f t="shared" si="90"/>
        <v>8.939833396158626</v>
      </c>
      <c r="G1522" s="59">
        <f t="shared" si="88"/>
        <v>2.6642892462387824</v>
      </c>
      <c r="H1522" s="59">
        <f t="shared" si="91"/>
        <v>8.6304907136654627</v>
      </c>
      <c r="I1522" s="59">
        <f t="shared" si="89"/>
        <v>1.6319916678238622</v>
      </c>
      <c r="J1522" s="60"/>
      <c r="K1522" s="60"/>
      <c r="L1522" s="60"/>
      <c r="M1522" s="60"/>
      <c r="N1522" s="60"/>
      <c r="O1522" s="60"/>
      <c r="P1522" s="60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0"/>
      <c r="AC1522" s="60"/>
      <c r="AD1522" s="60"/>
      <c r="AE1522" s="60"/>
      <c r="AF1522" s="60"/>
      <c r="AG1522" s="60"/>
      <c r="AH1522" s="60"/>
      <c r="AI1522" s="60"/>
      <c r="AJ1522" s="60"/>
      <c r="AK1522" s="60"/>
      <c r="AL1522" s="60"/>
      <c r="AM1522" s="60"/>
      <c r="AN1522" s="60"/>
      <c r="AO1522" s="60"/>
    </row>
    <row r="1523" spans="1:41" x14ac:dyDescent="0.2">
      <c r="A1523" s="81">
        <v>2014</v>
      </c>
      <c r="B1523" s="81">
        <v>2</v>
      </c>
      <c r="C1523" s="71" t="s">
        <v>143</v>
      </c>
      <c r="D1523" s="72">
        <v>2411.1830106662501</v>
      </c>
      <c r="E1523" s="72">
        <v>2451.0690768528698</v>
      </c>
      <c r="F1523" s="58">
        <f t="shared" si="90"/>
        <v>8.939833396158626</v>
      </c>
      <c r="G1523" s="59">
        <f t="shared" si="88"/>
        <v>2.6642892462387824</v>
      </c>
      <c r="H1523" s="59">
        <f t="shared" si="91"/>
        <v>8.6304907136654627</v>
      </c>
      <c r="I1523" s="59">
        <f t="shared" si="89"/>
        <v>1.6319916678238622</v>
      </c>
      <c r="J1523" s="60"/>
      <c r="K1523" s="60"/>
      <c r="L1523" s="60"/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0"/>
      <c r="AC1523" s="60"/>
      <c r="AD1523" s="60"/>
      <c r="AE1523" s="60"/>
      <c r="AF1523" s="60"/>
      <c r="AG1523" s="60"/>
      <c r="AH1523" s="60"/>
      <c r="AI1523" s="60"/>
      <c r="AJ1523" s="60"/>
      <c r="AK1523" s="60"/>
      <c r="AL1523" s="60"/>
      <c r="AM1523" s="60"/>
      <c r="AN1523" s="60"/>
      <c r="AO1523" s="60"/>
    </row>
    <row r="1524" spans="1:41" x14ac:dyDescent="0.2">
      <c r="A1524" s="81">
        <v>2014</v>
      </c>
      <c r="B1524" s="81">
        <v>2</v>
      </c>
      <c r="C1524" s="69" t="s">
        <v>7</v>
      </c>
      <c r="D1524" s="70">
        <v>3874.3969839517299</v>
      </c>
      <c r="E1524" s="70">
        <v>3912.5588302363699</v>
      </c>
      <c r="F1524" s="58">
        <f t="shared" si="90"/>
        <v>7.61878080635634</v>
      </c>
      <c r="G1524" s="59">
        <f t="shared" si="88"/>
        <v>2.6671699682171424</v>
      </c>
      <c r="H1524" s="59">
        <f t="shared" si="91"/>
        <v>4.9947075745380376</v>
      </c>
      <c r="I1524" s="59">
        <f t="shared" si="89"/>
        <v>2.3421330480447367</v>
      </c>
      <c r="J1524" s="60"/>
      <c r="K1524" s="60"/>
      <c r="L1524" s="60"/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0"/>
      <c r="AC1524" s="60"/>
      <c r="AD1524" s="60"/>
      <c r="AE1524" s="60"/>
      <c r="AF1524" s="60"/>
      <c r="AG1524" s="60"/>
      <c r="AH1524" s="60"/>
      <c r="AI1524" s="60"/>
      <c r="AJ1524" s="60"/>
      <c r="AK1524" s="60"/>
      <c r="AL1524" s="60"/>
      <c r="AM1524" s="60"/>
      <c r="AN1524" s="60"/>
      <c r="AO1524" s="60"/>
    </row>
    <row r="1525" spans="1:41" x14ac:dyDescent="0.2">
      <c r="A1525" s="81">
        <v>2014</v>
      </c>
      <c r="B1525" s="81">
        <v>2</v>
      </c>
      <c r="C1525" s="71" t="s">
        <v>7</v>
      </c>
      <c r="D1525" s="72">
        <v>3874.3969839517299</v>
      </c>
      <c r="E1525" s="72">
        <v>3912.5588302363699</v>
      </c>
      <c r="F1525" s="58">
        <f t="shared" si="90"/>
        <v>7.61878080635634</v>
      </c>
      <c r="G1525" s="59">
        <f t="shared" si="88"/>
        <v>2.6671699682171424</v>
      </c>
      <c r="H1525" s="59">
        <f t="shared" si="91"/>
        <v>4.9947075745380376</v>
      </c>
      <c r="I1525" s="59">
        <f t="shared" si="89"/>
        <v>2.3421330480447367</v>
      </c>
      <c r="J1525" s="60"/>
      <c r="K1525" s="60"/>
      <c r="L1525" s="60"/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0"/>
      <c r="AC1525" s="60"/>
      <c r="AD1525" s="60"/>
      <c r="AE1525" s="60"/>
      <c r="AF1525" s="60"/>
      <c r="AG1525" s="60"/>
      <c r="AH1525" s="60"/>
      <c r="AI1525" s="60"/>
      <c r="AJ1525" s="60"/>
      <c r="AK1525" s="60"/>
      <c r="AL1525" s="60"/>
      <c r="AM1525" s="60"/>
      <c r="AN1525" s="60"/>
      <c r="AO1525" s="60"/>
    </row>
    <row r="1526" spans="1:41" x14ac:dyDescent="0.2">
      <c r="A1526" s="81">
        <v>2014</v>
      </c>
      <c r="B1526" s="81">
        <v>2</v>
      </c>
      <c r="C1526" s="69" t="s">
        <v>8</v>
      </c>
      <c r="D1526" s="70">
        <v>6383.5806807069803</v>
      </c>
      <c r="E1526" s="70">
        <v>6680.1184374965997</v>
      </c>
      <c r="F1526" s="58">
        <f t="shared" si="90"/>
        <v>3.3089413277516133</v>
      </c>
      <c r="G1526" s="59">
        <f t="shared" si="88"/>
        <v>0.90279129487422782</v>
      </c>
      <c r="H1526" s="59">
        <f t="shared" si="91"/>
        <v>3.9680566216362623</v>
      </c>
      <c r="I1526" s="59">
        <f t="shared" si="89"/>
        <v>1.1337089415183632</v>
      </c>
      <c r="J1526" s="60"/>
      <c r="K1526" s="60"/>
      <c r="L1526" s="60"/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0"/>
      <c r="AC1526" s="60"/>
      <c r="AD1526" s="60"/>
      <c r="AE1526" s="60"/>
      <c r="AF1526" s="60"/>
      <c r="AG1526" s="60"/>
      <c r="AH1526" s="60"/>
      <c r="AI1526" s="60"/>
      <c r="AJ1526" s="60"/>
      <c r="AK1526" s="60"/>
      <c r="AL1526" s="60"/>
      <c r="AM1526" s="60"/>
      <c r="AN1526" s="60"/>
      <c r="AO1526" s="60"/>
    </row>
    <row r="1527" spans="1:41" x14ac:dyDescent="0.2">
      <c r="A1527" s="81">
        <v>2014</v>
      </c>
      <c r="B1527" s="81">
        <v>2</v>
      </c>
      <c r="C1527" s="71" t="s">
        <v>8</v>
      </c>
      <c r="D1527" s="72">
        <v>6383.5806807069803</v>
      </c>
      <c r="E1527" s="72">
        <v>6680.1184374965997</v>
      </c>
      <c r="F1527" s="58">
        <f t="shared" si="90"/>
        <v>3.3089413277516133</v>
      </c>
      <c r="G1527" s="59">
        <f t="shared" si="88"/>
        <v>0.90279129487422782</v>
      </c>
      <c r="H1527" s="59">
        <f t="shared" si="91"/>
        <v>3.9680566216362623</v>
      </c>
      <c r="I1527" s="59">
        <f t="shared" si="89"/>
        <v>1.1337089415183632</v>
      </c>
      <c r="J1527" s="60"/>
      <c r="K1527" s="60"/>
      <c r="L1527" s="60"/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0"/>
      <c r="AC1527" s="60"/>
      <c r="AD1527" s="60"/>
      <c r="AE1527" s="60"/>
      <c r="AF1527" s="60"/>
      <c r="AG1527" s="60"/>
      <c r="AH1527" s="60"/>
      <c r="AI1527" s="60"/>
      <c r="AJ1527" s="60"/>
      <c r="AK1527" s="60"/>
      <c r="AL1527" s="60"/>
      <c r="AM1527" s="60"/>
      <c r="AN1527" s="60"/>
      <c r="AO1527" s="60"/>
    </row>
    <row r="1528" spans="1:41" x14ac:dyDescent="0.2">
      <c r="A1528" s="81">
        <v>2014</v>
      </c>
      <c r="B1528" s="81">
        <v>2</v>
      </c>
      <c r="C1528" s="69" t="s">
        <v>144</v>
      </c>
      <c r="D1528" s="70">
        <v>4528.4195286517097</v>
      </c>
      <c r="E1528" s="70">
        <v>4732.7790417327797</v>
      </c>
      <c r="F1528" s="58">
        <f t="shared" si="90"/>
        <v>6.4409218209705799</v>
      </c>
      <c r="G1528" s="59">
        <f t="shared" si="88"/>
        <v>0.9850420700839857</v>
      </c>
      <c r="H1528" s="59">
        <f t="shared" si="91"/>
        <v>16.227585270651048</v>
      </c>
      <c r="I1528" s="59">
        <f t="shared" si="89"/>
        <v>3.1737402184204067</v>
      </c>
      <c r="J1528" s="60"/>
      <c r="K1528" s="60"/>
      <c r="L1528" s="60"/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0"/>
      <c r="AC1528" s="60"/>
      <c r="AD1528" s="60"/>
      <c r="AE1528" s="60"/>
      <c r="AF1528" s="60"/>
      <c r="AG1528" s="60"/>
      <c r="AH1528" s="60"/>
      <c r="AI1528" s="60"/>
      <c r="AJ1528" s="60"/>
      <c r="AK1528" s="60"/>
      <c r="AL1528" s="60"/>
      <c r="AM1528" s="60"/>
      <c r="AN1528" s="60"/>
      <c r="AO1528" s="60"/>
    </row>
    <row r="1529" spans="1:41" x14ac:dyDescent="0.2">
      <c r="A1529" s="81">
        <v>2014</v>
      </c>
      <c r="B1529" s="81">
        <v>2</v>
      </c>
      <c r="C1529" s="71" t="s">
        <v>144</v>
      </c>
      <c r="D1529" s="72">
        <v>4528.4195286517097</v>
      </c>
      <c r="E1529" s="72">
        <v>4732.7790417327797</v>
      </c>
      <c r="F1529" s="58">
        <f t="shared" si="90"/>
        <v>6.4409218209705799</v>
      </c>
      <c r="G1529" s="59">
        <f t="shared" si="88"/>
        <v>0.9850420700839857</v>
      </c>
      <c r="H1529" s="59">
        <f t="shared" si="91"/>
        <v>16.227585270651048</v>
      </c>
      <c r="I1529" s="59">
        <f t="shared" si="89"/>
        <v>3.1737402184204067</v>
      </c>
      <c r="J1529" s="60"/>
      <c r="K1529" s="60"/>
      <c r="L1529" s="60"/>
      <c r="M1529" s="60"/>
      <c r="N1529" s="60"/>
      <c r="O1529" s="60"/>
      <c r="P1529" s="60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0"/>
      <c r="AC1529" s="60"/>
      <c r="AD1529" s="60"/>
      <c r="AE1529" s="60"/>
      <c r="AF1529" s="60"/>
      <c r="AG1529" s="60"/>
      <c r="AH1529" s="60"/>
      <c r="AI1529" s="60"/>
      <c r="AJ1529" s="60"/>
      <c r="AK1529" s="60"/>
      <c r="AL1529" s="60"/>
      <c r="AM1529" s="60"/>
      <c r="AN1529" s="60"/>
      <c r="AO1529" s="60"/>
    </row>
    <row r="1530" spans="1:41" x14ac:dyDescent="0.2">
      <c r="A1530" s="81">
        <v>2014</v>
      </c>
      <c r="B1530" s="81">
        <v>2</v>
      </c>
      <c r="C1530" s="69" t="s">
        <v>145</v>
      </c>
      <c r="D1530" s="70">
        <v>6577.0644873436804</v>
      </c>
      <c r="E1530" s="70">
        <v>6876.5741922102598</v>
      </c>
      <c r="F1530" s="58">
        <f t="shared" si="90"/>
        <v>3.0313507040466536</v>
      </c>
      <c r="G1530" s="59">
        <f t="shared" si="88"/>
        <v>-1.2963837170721138</v>
      </c>
      <c r="H1530" s="59">
        <f t="shared" si="91"/>
        <v>8.9381460913699797</v>
      </c>
      <c r="I1530" s="59">
        <f t="shared" si="89"/>
        <v>0.17653105609714004</v>
      </c>
      <c r="J1530" s="60"/>
      <c r="K1530" s="60"/>
      <c r="L1530" s="60"/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0"/>
      <c r="AC1530" s="60"/>
      <c r="AD1530" s="60"/>
      <c r="AE1530" s="60"/>
      <c r="AF1530" s="60"/>
      <c r="AG1530" s="60"/>
      <c r="AH1530" s="60"/>
      <c r="AI1530" s="60"/>
      <c r="AJ1530" s="60"/>
      <c r="AK1530" s="60"/>
      <c r="AL1530" s="60"/>
      <c r="AM1530" s="60"/>
      <c r="AN1530" s="60"/>
      <c r="AO1530" s="60"/>
    </row>
    <row r="1531" spans="1:41" x14ac:dyDescent="0.2">
      <c r="A1531" s="81">
        <v>2014</v>
      </c>
      <c r="B1531" s="81">
        <v>2</v>
      </c>
      <c r="C1531" s="71" t="s">
        <v>146</v>
      </c>
      <c r="D1531" s="72">
        <v>3162.4652201521099</v>
      </c>
      <c r="E1531" s="72">
        <v>3414.5715612942599</v>
      </c>
      <c r="F1531" s="58">
        <f t="shared" si="90"/>
        <v>2.4533883866143302</v>
      </c>
      <c r="G1531" s="59">
        <f t="shared" si="88"/>
        <v>-3.086904418187908</v>
      </c>
      <c r="H1531" s="59">
        <f t="shared" si="91"/>
        <v>5.7545808145686106</v>
      </c>
      <c r="I1531" s="59">
        <f t="shared" si="89"/>
        <v>-5.2061104679554271</v>
      </c>
      <c r="J1531" s="60"/>
      <c r="K1531" s="60"/>
      <c r="L1531" s="60"/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0"/>
      <c r="AC1531" s="60"/>
      <c r="AD1531" s="60"/>
      <c r="AE1531" s="60"/>
      <c r="AF1531" s="60"/>
      <c r="AG1531" s="60"/>
      <c r="AH1531" s="60"/>
      <c r="AI1531" s="60"/>
      <c r="AJ1531" s="60"/>
      <c r="AK1531" s="60"/>
      <c r="AL1531" s="60"/>
      <c r="AM1531" s="60"/>
      <c r="AN1531" s="60"/>
      <c r="AO1531" s="60"/>
    </row>
    <row r="1532" spans="1:41" x14ac:dyDescent="0.2">
      <c r="A1532" s="81">
        <v>2014</v>
      </c>
      <c r="B1532" s="81">
        <v>2</v>
      </c>
      <c r="C1532" s="71" t="s">
        <v>147</v>
      </c>
      <c r="D1532" s="72">
        <v>2232.8538698993102</v>
      </c>
      <c r="E1532" s="72">
        <v>2353.3878433168302</v>
      </c>
      <c r="F1532" s="58">
        <f t="shared" si="90"/>
        <v>1.7913384250839437</v>
      </c>
      <c r="G1532" s="59">
        <f t="shared" si="88"/>
        <v>1.5203315378781168</v>
      </c>
      <c r="H1532" s="59">
        <f t="shared" si="91"/>
        <v>9.3317286091647578</v>
      </c>
      <c r="I1532" s="59">
        <f t="shared" si="89"/>
        <v>3.3343194759559491</v>
      </c>
      <c r="J1532" s="60"/>
      <c r="K1532" s="60"/>
      <c r="L1532" s="60"/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0"/>
      <c r="AC1532" s="60"/>
      <c r="AD1532" s="60"/>
      <c r="AE1532" s="60"/>
      <c r="AF1532" s="60"/>
      <c r="AG1532" s="60"/>
      <c r="AH1532" s="60"/>
      <c r="AI1532" s="60"/>
      <c r="AJ1532" s="60"/>
      <c r="AK1532" s="60"/>
      <c r="AL1532" s="60"/>
      <c r="AM1532" s="60"/>
      <c r="AN1532" s="60"/>
      <c r="AO1532" s="60"/>
    </row>
    <row r="1533" spans="1:41" x14ac:dyDescent="0.2">
      <c r="A1533" s="81">
        <v>2014</v>
      </c>
      <c r="B1533" s="81">
        <v>2</v>
      </c>
      <c r="C1533" s="71" t="s">
        <v>148</v>
      </c>
      <c r="D1533" s="72">
        <v>1084.5178720102999</v>
      </c>
      <c r="E1533" s="72">
        <v>1115.3028967729999</v>
      </c>
      <c r="F1533" s="58">
        <f t="shared" si="90"/>
        <v>7.7166490681845001</v>
      </c>
      <c r="G1533" s="59">
        <f t="shared" si="88"/>
        <v>0.27131884439388632</v>
      </c>
      <c r="H1533" s="59">
        <f t="shared" si="91"/>
        <v>15.854652321765395</v>
      </c>
      <c r="I1533" s="59">
        <f t="shared" si="89"/>
        <v>1.884801436156458</v>
      </c>
      <c r="J1533" s="60"/>
      <c r="K1533" s="60"/>
      <c r="L1533" s="60"/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0"/>
      <c r="AC1533" s="60"/>
      <c r="AD1533" s="60"/>
      <c r="AE1533" s="60"/>
      <c r="AF1533" s="60"/>
      <c r="AG1533" s="60"/>
      <c r="AH1533" s="60"/>
      <c r="AI1533" s="60"/>
      <c r="AJ1533" s="60"/>
      <c r="AK1533" s="60"/>
      <c r="AL1533" s="60"/>
      <c r="AM1533" s="60"/>
      <c r="AN1533" s="60"/>
      <c r="AO1533" s="60"/>
    </row>
    <row r="1534" spans="1:41" x14ac:dyDescent="0.2">
      <c r="A1534" s="81">
        <v>2014</v>
      </c>
      <c r="B1534" s="81">
        <v>2</v>
      </c>
      <c r="C1534" s="69" t="s">
        <v>149</v>
      </c>
      <c r="D1534" s="70">
        <v>1937.0537150432001</v>
      </c>
      <c r="E1534" s="70">
        <v>1946.80166502266</v>
      </c>
      <c r="F1534" s="58">
        <f t="shared" si="90"/>
        <v>0.18323422486088425</v>
      </c>
      <c r="G1534" s="59">
        <f t="shared" si="88"/>
        <v>-0.53605383274050178</v>
      </c>
      <c r="H1534" s="59">
        <f t="shared" si="91"/>
        <v>6.512108219442414</v>
      </c>
      <c r="I1534" s="59">
        <f t="shared" si="89"/>
        <v>0.37942775676282903</v>
      </c>
      <c r="J1534" s="60"/>
      <c r="K1534" s="60"/>
      <c r="L1534" s="60"/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0"/>
      <c r="AC1534" s="60"/>
      <c r="AD1534" s="60"/>
      <c r="AE1534" s="60"/>
      <c r="AF1534" s="60"/>
      <c r="AG1534" s="60"/>
      <c r="AH1534" s="60"/>
      <c r="AI1534" s="60"/>
      <c r="AJ1534" s="60"/>
      <c r="AK1534" s="60"/>
      <c r="AL1534" s="60"/>
      <c r="AM1534" s="60"/>
      <c r="AN1534" s="60"/>
      <c r="AO1534" s="60"/>
    </row>
    <row r="1535" spans="1:41" x14ac:dyDescent="0.2">
      <c r="A1535" s="81">
        <v>2014</v>
      </c>
      <c r="B1535" s="81">
        <v>2</v>
      </c>
      <c r="C1535" s="71" t="s">
        <v>150</v>
      </c>
      <c r="D1535" s="72">
        <v>1530.1958587475201</v>
      </c>
      <c r="E1535" s="72">
        <v>1525.6871584477799</v>
      </c>
      <c r="F1535" s="58">
        <f t="shared" si="90"/>
        <v>-0.78497481729615792</v>
      </c>
      <c r="G1535" s="59">
        <f t="shared" si="88"/>
        <v>-1.2246162764674606</v>
      </c>
      <c r="H1535" s="59">
        <f t="shared" si="91"/>
        <v>6.5626832229007004</v>
      </c>
      <c r="I1535" s="59">
        <f t="shared" si="89"/>
        <v>3.0932264563654499E-2</v>
      </c>
      <c r="J1535" s="60"/>
      <c r="K1535" s="60"/>
      <c r="L1535" s="60"/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0"/>
      <c r="AC1535" s="60"/>
      <c r="AD1535" s="60"/>
      <c r="AE1535" s="60"/>
      <c r="AF1535" s="60"/>
      <c r="AG1535" s="60"/>
      <c r="AH1535" s="60"/>
      <c r="AI1535" s="60"/>
      <c r="AJ1535" s="60"/>
      <c r="AK1535" s="60"/>
      <c r="AL1535" s="60"/>
      <c r="AM1535" s="60"/>
      <c r="AN1535" s="60"/>
      <c r="AO1535" s="60"/>
    </row>
    <row r="1536" spans="1:41" x14ac:dyDescent="0.2">
      <c r="A1536" s="81">
        <v>2014</v>
      </c>
      <c r="B1536" s="81">
        <v>2</v>
      </c>
      <c r="C1536" s="71" t="s">
        <v>9</v>
      </c>
      <c r="D1536" s="72">
        <v>407.082470472316</v>
      </c>
      <c r="E1536" s="72">
        <v>421.26138070587001</v>
      </c>
      <c r="F1536" s="58">
        <f t="shared" si="90"/>
        <v>4.0211823747281494</v>
      </c>
      <c r="G1536" s="59">
        <f t="shared" si="88"/>
        <v>1.1670615564209896</v>
      </c>
      <c r="H1536" s="59">
        <f t="shared" si="91"/>
        <v>6.7416076721595442</v>
      </c>
      <c r="I1536" s="59">
        <f t="shared" si="89"/>
        <v>1.4936999257837202</v>
      </c>
      <c r="J1536" s="60"/>
      <c r="K1536" s="60"/>
      <c r="L1536" s="60"/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0"/>
      <c r="AC1536" s="60"/>
      <c r="AD1536" s="60"/>
      <c r="AE1536" s="60"/>
      <c r="AF1536" s="60"/>
      <c r="AG1536" s="60"/>
      <c r="AH1536" s="60"/>
      <c r="AI1536" s="60"/>
      <c r="AJ1536" s="60"/>
      <c r="AK1536" s="60"/>
      <c r="AL1536" s="60"/>
      <c r="AM1536" s="60"/>
      <c r="AN1536" s="60"/>
      <c r="AO1536" s="60"/>
    </row>
    <row r="1537" spans="1:41" x14ac:dyDescent="0.2">
      <c r="A1537" s="81">
        <v>2014</v>
      </c>
      <c r="B1537" s="81">
        <v>2</v>
      </c>
      <c r="C1537" s="69" t="s">
        <v>10</v>
      </c>
      <c r="D1537" s="70">
        <v>42069.721395131099</v>
      </c>
      <c r="E1537" s="70">
        <v>43885.132282512997</v>
      </c>
      <c r="F1537" s="58">
        <f t="shared" si="90"/>
        <v>3.070962004583766</v>
      </c>
      <c r="G1537" s="59">
        <f t="shared" si="88"/>
        <v>0.35723589665377364</v>
      </c>
      <c r="H1537" s="59">
        <f t="shared" si="91"/>
        <v>6.1731106897100707</v>
      </c>
      <c r="I1537" s="59">
        <f t="shared" si="89"/>
        <v>1.0237523088883815</v>
      </c>
      <c r="J1537" s="60"/>
      <c r="K1537" s="60"/>
      <c r="L1537" s="60"/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0"/>
      <c r="AC1537" s="60"/>
      <c r="AD1537" s="60"/>
      <c r="AE1537" s="60"/>
      <c r="AF1537" s="60"/>
      <c r="AG1537" s="60"/>
      <c r="AH1537" s="60"/>
      <c r="AI1537" s="60"/>
      <c r="AJ1537" s="60"/>
      <c r="AK1537" s="60"/>
      <c r="AL1537" s="60"/>
      <c r="AM1537" s="60"/>
      <c r="AN1537" s="60"/>
      <c r="AO1537" s="60"/>
    </row>
    <row r="1538" spans="1:41" x14ac:dyDescent="0.2">
      <c r="A1538" s="81">
        <v>2014</v>
      </c>
      <c r="B1538" s="81">
        <v>2</v>
      </c>
      <c r="C1538" s="73" t="s">
        <v>11</v>
      </c>
      <c r="D1538" s="72">
        <v>4863.9192212420603</v>
      </c>
      <c r="E1538" s="72">
        <v>5340.0348723166799</v>
      </c>
      <c r="F1538" s="58">
        <f t="shared" si="90"/>
        <v>5.246346831038462</v>
      </c>
      <c r="G1538" s="59">
        <f t="shared" si="88"/>
        <v>2.5356799925732254</v>
      </c>
      <c r="H1538" s="59">
        <f t="shared" si="91"/>
        <v>5.5734254176968534</v>
      </c>
      <c r="I1538" s="59">
        <f t="shared" si="89"/>
        <v>-0.82512279611208772</v>
      </c>
      <c r="J1538" s="60"/>
      <c r="K1538" s="60"/>
      <c r="L1538" s="60"/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0"/>
      <c r="AC1538" s="60"/>
      <c r="AD1538" s="60"/>
      <c r="AE1538" s="60"/>
      <c r="AF1538" s="60"/>
      <c r="AG1538" s="60"/>
      <c r="AH1538" s="60"/>
      <c r="AI1538" s="60"/>
      <c r="AJ1538" s="60"/>
      <c r="AK1538" s="60"/>
      <c r="AL1538" s="60"/>
      <c r="AM1538" s="60"/>
      <c r="AN1538" s="60"/>
      <c r="AO1538" s="60"/>
    </row>
    <row r="1539" spans="1:41" x14ac:dyDescent="0.2">
      <c r="A1539" s="81">
        <v>2014</v>
      </c>
      <c r="B1539" s="81">
        <v>2</v>
      </c>
      <c r="C1539" s="74" t="s">
        <v>12</v>
      </c>
      <c r="D1539" s="92">
        <v>46985.323647218902</v>
      </c>
      <c r="E1539" s="92">
        <v>49257.362412327398</v>
      </c>
      <c r="F1539" s="58">
        <f t="shared" si="90"/>
        <v>3.3003443657888099</v>
      </c>
      <c r="G1539" s="59">
        <f t="shared" si="88"/>
        <v>0.64133625183009357</v>
      </c>
      <c r="H1539" s="59">
        <f t="shared" si="91"/>
        <v>6.1018336819680163</v>
      </c>
      <c r="I1539" s="59">
        <f t="shared" si="89"/>
        <v>0.96504522845430873</v>
      </c>
      <c r="J1539" s="60"/>
      <c r="K1539" s="60"/>
      <c r="L1539" s="60"/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0"/>
      <c r="AC1539" s="60"/>
      <c r="AD1539" s="60"/>
      <c r="AE1539" s="60"/>
      <c r="AF1539" s="60"/>
      <c r="AG1539" s="60"/>
      <c r="AH1539" s="60"/>
      <c r="AI1539" s="60"/>
      <c r="AJ1539" s="60"/>
      <c r="AK1539" s="60"/>
      <c r="AL1539" s="60"/>
      <c r="AM1539" s="60"/>
      <c r="AN1539" s="60"/>
      <c r="AO1539" s="60"/>
    </row>
    <row r="1540" spans="1:41" x14ac:dyDescent="0.2">
      <c r="A1540" s="81">
        <v>2014</v>
      </c>
      <c r="B1540" s="81">
        <v>3</v>
      </c>
      <c r="C1540" s="69" t="s">
        <v>127</v>
      </c>
      <c r="D1540" s="70">
        <v>2.8506519128109198</v>
      </c>
      <c r="E1540" s="70">
        <v>3.0212273063422401</v>
      </c>
      <c r="F1540" s="58">
        <f t="shared" si="90"/>
        <v>4.3917118406966882</v>
      </c>
      <c r="G1540" s="59">
        <f t="shared" si="88"/>
        <v>-1.2617645588152149</v>
      </c>
      <c r="H1540" s="59">
        <f t="shared" si="91"/>
        <v>1.8389351692506883</v>
      </c>
      <c r="I1540" s="59">
        <f t="shared" si="89"/>
        <v>-2.126327945327644</v>
      </c>
      <c r="J1540" s="60"/>
      <c r="K1540" s="60"/>
      <c r="L1540" s="60"/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0"/>
      <c r="AC1540" s="60"/>
      <c r="AD1540" s="60"/>
      <c r="AE1540" s="60"/>
      <c r="AF1540" s="60"/>
      <c r="AG1540" s="60"/>
      <c r="AH1540" s="60"/>
      <c r="AI1540" s="60"/>
      <c r="AJ1540" s="60"/>
      <c r="AK1540" s="60"/>
      <c r="AL1540" s="60"/>
      <c r="AM1540" s="60"/>
      <c r="AN1540" s="60"/>
      <c r="AO1540" s="60"/>
    </row>
    <row r="1541" spans="1:41" x14ac:dyDescent="0.2">
      <c r="A1541" s="81">
        <v>2014</v>
      </c>
      <c r="B1541" s="81">
        <v>3</v>
      </c>
      <c r="C1541" s="71" t="s">
        <v>127</v>
      </c>
      <c r="D1541" s="72">
        <v>2.8506519128109198</v>
      </c>
      <c r="E1541" s="72">
        <v>3.0212273063422401</v>
      </c>
      <c r="F1541" s="58">
        <f t="shared" si="90"/>
        <v>4.3917118406966882</v>
      </c>
      <c r="G1541" s="59">
        <f t="shared" si="88"/>
        <v>-1.2617645588152149</v>
      </c>
      <c r="H1541" s="59">
        <f t="shared" si="91"/>
        <v>1.8389351692506883</v>
      </c>
      <c r="I1541" s="59">
        <f t="shared" si="89"/>
        <v>-2.126327945327644</v>
      </c>
      <c r="J1541" s="60"/>
      <c r="K1541" s="60"/>
      <c r="L1541" s="60"/>
      <c r="M1541" s="60"/>
      <c r="N1541" s="60"/>
      <c r="O1541" s="60"/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0"/>
      <c r="AC1541" s="60"/>
      <c r="AD1541" s="60"/>
      <c r="AE1541" s="60"/>
      <c r="AF1541" s="60"/>
      <c r="AG1541" s="60"/>
      <c r="AH1541" s="60"/>
      <c r="AI1541" s="60"/>
      <c r="AJ1541" s="60"/>
      <c r="AK1541" s="60"/>
      <c r="AL1541" s="60"/>
      <c r="AM1541" s="60"/>
      <c r="AN1541" s="60"/>
      <c r="AO1541" s="60"/>
    </row>
    <row r="1542" spans="1:41" x14ac:dyDescent="0.2">
      <c r="A1542" s="81">
        <v>2014</v>
      </c>
      <c r="B1542" s="81">
        <v>3</v>
      </c>
      <c r="C1542" s="69" t="s">
        <v>128</v>
      </c>
      <c r="D1542" s="70">
        <v>72.418615341885399</v>
      </c>
      <c r="E1542" s="70">
        <v>71.695545574792703</v>
      </c>
      <c r="F1542" s="58">
        <f t="shared" si="90"/>
        <v>10.73910975908834</v>
      </c>
      <c r="G1542" s="59">
        <f t="shared" si="88"/>
        <v>6.8770315094338841</v>
      </c>
      <c r="H1542" s="59">
        <f t="shared" si="91"/>
        <v>-4.2885473458408097</v>
      </c>
      <c r="I1542" s="59">
        <f t="shared" si="89"/>
        <v>3.1740430951545884</v>
      </c>
      <c r="J1542" s="60"/>
      <c r="K1542" s="60"/>
      <c r="L1542" s="60"/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0"/>
      <c r="AC1542" s="60"/>
      <c r="AD1542" s="60"/>
      <c r="AE1542" s="60"/>
      <c r="AF1542" s="60"/>
      <c r="AG1542" s="60"/>
      <c r="AH1542" s="60"/>
      <c r="AI1542" s="60"/>
      <c r="AJ1542" s="60"/>
      <c r="AK1542" s="60"/>
      <c r="AL1542" s="60"/>
      <c r="AM1542" s="60"/>
      <c r="AN1542" s="60"/>
      <c r="AO1542" s="60"/>
    </row>
    <row r="1543" spans="1:41" x14ac:dyDescent="0.2">
      <c r="A1543" s="81">
        <v>2014</v>
      </c>
      <c r="B1543" s="81">
        <v>3</v>
      </c>
      <c r="C1543" s="71" t="s">
        <v>128</v>
      </c>
      <c r="D1543" s="72">
        <v>72.418615341885399</v>
      </c>
      <c r="E1543" s="72">
        <v>71.695545574792703</v>
      </c>
      <c r="F1543" s="58">
        <f t="shared" si="90"/>
        <v>10.73910975908834</v>
      </c>
      <c r="G1543" s="59">
        <f t="shared" si="88"/>
        <v>6.8770315094338841</v>
      </c>
      <c r="H1543" s="59">
        <f t="shared" si="91"/>
        <v>-4.2885473458408097</v>
      </c>
      <c r="I1543" s="59">
        <f t="shared" si="89"/>
        <v>3.1740430951545884</v>
      </c>
      <c r="J1543" s="60"/>
      <c r="K1543" s="60"/>
      <c r="L1543" s="60"/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0"/>
      <c r="AC1543" s="60"/>
      <c r="AD1543" s="60"/>
      <c r="AE1543" s="60"/>
      <c r="AF1543" s="60"/>
      <c r="AG1543" s="60"/>
      <c r="AH1543" s="60"/>
      <c r="AI1543" s="60"/>
      <c r="AJ1543" s="60"/>
      <c r="AK1543" s="60"/>
      <c r="AL1543" s="60"/>
      <c r="AM1543" s="60"/>
      <c r="AN1543" s="60"/>
      <c r="AO1543" s="60"/>
    </row>
    <row r="1544" spans="1:41" x14ac:dyDescent="0.2">
      <c r="A1544" s="81">
        <v>2014</v>
      </c>
      <c r="B1544" s="81">
        <v>3</v>
      </c>
      <c r="C1544" s="69" t="s">
        <v>3</v>
      </c>
      <c r="D1544" s="70">
        <v>4775.7818866917496</v>
      </c>
      <c r="E1544" s="70">
        <v>4924.7544727406103</v>
      </c>
      <c r="F1544" s="58">
        <f t="shared" si="90"/>
        <v>-0.14632662052698198</v>
      </c>
      <c r="G1544" s="59">
        <f t="shared" si="88"/>
        <v>-0.39535779141477434</v>
      </c>
      <c r="H1544" s="59">
        <f t="shared" si="91"/>
        <v>1.6734745936030526</v>
      </c>
      <c r="I1544" s="59">
        <f t="shared" si="89"/>
        <v>-0.12132740087936744</v>
      </c>
      <c r="J1544" s="60"/>
      <c r="K1544" s="60"/>
      <c r="L1544" s="60"/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0"/>
      <c r="AC1544" s="60"/>
      <c r="AD1544" s="60"/>
      <c r="AE1544" s="60"/>
      <c r="AF1544" s="60"/>
      <c r="AG1544" s="60"/>
      <c r="AH1544" s="60"/>
      <c r="AI1544" s="60"/>
      <c r="AJ1544" s="60"/>
      <c r="AK1544" s="60"/>
      <c r="AL1544" s="60"/>
      <c r="AM1544" s="60"/>
      <c r="AN1544" s="60"/>
      <c r="AO1544" s="60"/>
    </row>
    <row r="1545" spans="1:41" x14ac:dyDescent="0.2">
      <c r="A1545" s="81">
        <v>2014</v>
      </c>
      <c r="B1545" s="81">
        <v>3</v>
      </c>
      <c r="C1545" s="71" t="s">
        <v>129</v>
      </c>
      <c r="D1545" s="72">
        <v>1043.2623241955901</v>
      </c>
      <c r="E1545" s="72">
        <v>1039.9187791310101</v>
      </c>
      <c r="F1545" s="58">
        <f t="shared" si="90"/>
        <v>5.1752992570355927</v>
      </c>
      <c r="G1545" s="59">
        <f t="shared" si="88"/>
        <v>-0.34299467497147518</v>
      </c>
      <c r="H1545" s="59">
        <f t="shared" si="91"/>
        <v>11.051006969168986</v>
      </c>
      <c r="I1545" s="59">
        <f t="shared" si="89"/>
        <v>-6.3425959844465307E-2</v>
      </c>
      <c r="J1545" s="60"/>
      <c r="K1545" s="60"/>
      <c r="L1545" s="60"/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0"/>
      <c r="AC1545" s="60"/>
      <c r="AD1545" s="60"/>
      <c r="AE1545" s="60"/>
      <c r="AF1545" s="60"/>
      <c r="AG1545" s="60"/>
      <c r="AH1545" s="60"/>
      <c r="AI1545" s="60"/>
      <c r="AJ1545" s="60"/>
      <c r="AK1545" s="60"/>
      <c r="AL1545" s="60"/>
      <c r="AM1545" s="60"/>
      <c r="AN1545" s="60"/>
      <c r="AO1545" s="60"/>
    </row>
    <row r="1546" spans="1:41" x14ac:dyDescent="0.2">
      <c r="A1546" s="81">
        <v>2014</v>
      </c>
      <c r="B1546" s="81">
        <v>3</v>
      </c>
      <c r="C1546" s="71" t="s">
        <v>130</v>
      </c>
      <c r="D1546" s="72">
        <v>782.00321530801295</v>
      </c>
      <c r="E1546" s="72">
        <v>800.67736310070995</v>
      </c>
      <c r="F1546" s="58">
        <f t="shared" si="90"/>
        <v>2.3862969610158657</v>
      </c>
      <c r="G1546" s="59">
        <f t="shared" si="88"/>
        <v>2.5713790184860752</v>
      </c>
      <c r="H1546" s="59">
        <f t="shared" si="91"/>
        <v>-3.1538243832700541</v>
      </c>
      <c r="I1546" s="59">
        <f t="shared" si="89"/>
        <v>1.095610428441196</v>
      </c>
      <c r="J1546" s="60"/>
      <c r="K1546" s="60"/>
      <c r="L1546" s="60"/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0"/>
      <c r="AC1546" s="60"/>
      <c r="AD1546" s="60"/>
      <c r="AE1546" s="60"/>
      <c r="AF1546" s="60"/>
      <c r="AG1546" s="60"/>
      <c r="AH1546" s="60"/>
      <c r="AI1546" s="60"/>
      <c r="AJ1546" s="60"/>
      <c r="AK1546" s="60"/>
      <c r="AL1546" s="60"/>
      <c r="AM1546" s="60"/>
      <c r="AN1546" s="60"/>
      <c r="AO1546" s="60"/>
    </row>
    <row r="1547" spans="1:41" x14ac:dyDescent="0.2">
      <c r="A1547" s="81">
        <v>2014</v>
      </c>
      <c r="B1547" s="81">
        <v>3</v>
      </c>
      <c r="C1547" s="71" t="s">
        <v>131</v>
      </c>
      <c r="D1547" s="72">
        <v>272.43406844630198</v>
      </c>
      <c r="E1547" s="72">
        <v>277.84484643543698</v>
      </c>
      <c r="F1547" s="58">
        <f t="shared" si="90"/>
        <v>11.958984102725868</v>
      </c>
      <c r="G1547" s="59">
        <f t="shared" si="88"/>
        <v>-1.2354335948205897</v>
      </c>
      <c r="H1547" s="59">
        <f t="shared" si="91"/>
        <v>3.5475018729402397</v>
      </c>
      <c r="I1547" s="59">
        <f t="shared" si="89"/>
        <v>-2.5951540022431052</v>
      </c>
      <c r="J1547" s="60"/>
      <c r="K1547" s="60"/>
      <c r="L1547" s="60"/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0"/>
      <c r="AC1547" s="60"/>
      <c r="AD1547" s="60"/>
      <c r="AE1547" s="60"/>
      <c r="AF1547" s="60"/>
      <c r="AG1547" s="60"/>
      <c r="AH1547" s="60"/>
      <c r="AI1547" s="60"/>
      <c r="AJ1547" s="60"/>
      <c r="AK1547" s="60"/>
      <c r="AL1547" s="60"/>
      <c r="AM1547" s="60"/>
      <c r="AN1547" s="60"/>
      <c r="AO1547" s="60"/>
    </row>
    <row r="1548" spans="1:41" x14ac:dyDescent="0.2">
      <c r="A1548" s="81">
        <v>2014</v>
      </c>
      <c r="B1548" s="81">
        <v>3</v>
      </c>
      <c r="C1548" s="71" t="s">
        <v>132</v>
      </c>
      <c r="D1548" s="72">
        <v>1122.3206037827999</v>
      </c>
      <c r="E1548" s="72">
        <v>1227.2992197108399</v>
      </c>
      <c r="F1548" s="58">
        <f t="shared" si="90"/>
        <v>-1.0813772419952183</v>
      </c>
      <c r="G1548" s="59">
        <f t="shared" si="88"/>
        <v>-0.99634608021003102</v>
      </c>
      <c r="H1548" s="59">
        <f t="shared" si="91"/>
        <v>-2.2526900183558407</v>
      </c>
      <c r="I1548" s="59">
        <f t="shared" si="89"/>
        <v>-1.4198537905521835</v>
      </c>
      <c r="J1548" s="60"/>
      <c r="K1548" s="60"/>
      <c r="L1548" s="60"/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0"/>
      <c r="AC1548" s="60"/>
      <c r="AD1548" s="60"/>
      <c r="AE1548" s="60"/>
      <c r="AF1548" s="60"/>
      <c r="AG1548" s="60"/>
      <c r="AH1548" s="60"/>
      <c r="AI1548" s="60"/>
      <c r="AJ1548" s="60"/>
      <c r="AK1548" s="60"/>
      <c r="AL1548" s="60"/>
      <c r="AM1548" s="60"/>
      <c r="AN1548" s="60"/>
      <c r="AO1548" s="60"/>
    </row>
    <row r="1549" spans="1:41" x14ac:dyDescent="0.2">
      <c r="A1549" s="81">
        <v>2014</v>
      </c>
      <c r="B1549" s="81">
        <v>3</v>
      </c>
      <c r="C1549" s="71" t="s">
        <v>133</v>
      </c>
      <c r="D1549" s="72">
        <v>1135.2900613327399</v>
      </c>
      <c r="E1549" s="72">
        <v>1134.2808375177599</v>
      </c>
      <c r="F1549" s="58">
        <f t="shared" si="90"/>
        <v>-8.0661876335535894</v>
      </c>
      <c r="G1549" s="59">
        <f t="shared" si="88"/>
        <v>-1.0078841470173905</v>
      </c>
      <c r="H1549" s="59">
        <f t="shared" si="91"/>
        <v>0.64887730018738932</v>
      </c>
      <c r="I1549" s="59">
        <f t="shared" si="89"/>
        <v>-0.19800032181588323</v>
      </c>
      <c r="J1549" s="60"/>
      <c r="K1549" s="60"/>
      <c r="L1549" s="60"/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0"/>
      <c r="AC1549" s="60"/>
      <c r="AD1549" s="60"/>
      <c r="AE1549" s="60"/>
      <c r="AF1549" s="60"/>
      <c r="AG1549" s="60"/>
      <c r="AH1549" s="60"/>
      <c r="AI1549" s="60"/>
      <c r="AJ1549" s="60"/>
      <c r="AK1549" s="60"/>
      <c r="AL1549" s="60"/>
      <c r="AM1549" s="60"/>
      <c r="AN1549" s="60"/>
      <c r="AO1549" s="60"/>
    </row>
    <row r="1550" spans="1:41" x14ac:dyDescent="0.2">
      <c r="A1550" s="81">
        <v>2014</v>
      </c>
      <c r="B1550" s="81">
        <v>3</v>
      </c>
      <c r="C1550" s="71" t="s">
        <v>134</v>
      </c>
      <c r="D1550" s="72">
        <v>413.50345017518703</v>
      </c>
      <c r="E1550" s="72">
        <v>436.07251287402801</v>
      </c>
      <c r="F1550" s="58">
        <f t="shared" si="90"/>
        <v>-2.5953794392141294</v>
      </c>
      <c r="G1550" s="59">
        <f t="shared" si="88"/>
        <v>-1.3848863547536783</v>
      </c>
      <c r="H1550" s="59">
        <f t="shared" si="91"/>
        <v>-1.9580928785080665</v>
      </c>
      <c r="I1550" s="59">
        <f t="shared" si="89"/>
        <v>-2.5517317629482839</v>
      </c>
      <c r="J1550" s="60"/>
      <c r="K1550" s="60"/>
      <c r="L1550" s="60"/>
      <c r="M1550" s="60"/>
      <c r="N1550" s="60"/>
      <c r="O1550" s="60"/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0"/>
      <c r="AC1550" s="60"/>
      <c r="AD1550" s="60"/>
      <c r="AE1550" s="60"/>
      <c r="AF1550" s="60"/>
      <c r="AG1550" s="60"/>
      <c r="AH1550" s="60"/>
      <c r="AI1550" s="60"/>
      <c r="AJ1550" s="60"/>
      <c r="AK1550" s="60"/>
      <c r="AL1550" s="60"/>
      <c r="AM1550" s="60"/>
      <c r="AN1550" s="60"/>
      <c r="AO1550" s="60"/>
    </row>
    <row r="1551" spans="1:41" x14ac:dyDescent="0.2">
      <c r="A1551" s="81">
        <v>2014</v>
      </c>
      <c r="B1551" s="81">
        <v>3</v>
      </c>
      <c r="C1551" s="69" t="s">
        <v>135</v>
      </c>
      <c r="D1551" s="70">
        <v>933.98845843219203</v>
      </c>
      <c r="E1551" s="70">
        <v>1025.5868883994001</v>
      </c>
      <c r="F1551" s="58">
        <f t="shared" si="90"/>
        <v>2.5061711532164077</v>
      </c>
      <c r="G1551" s="59">
        <f t="shared" si="88"/>
        <v>-1.3775004980454031</v>
      </c>
      <c r="H1551" s="59">
        <f t="shared" si="91"/>
        <v>0.68881609202104954</v>
      </c>
      <c r="I1551" s="59">
        <f t="shared" si="89"/>
        <v>-4.0034089742467582</v>
      </c>
      <c r="J1551" s="60"/>
      <c r="K1551" s="60"/>
      <c r="L1551" s="60"/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0"/>
      <c r="AC1551" s="60"/>
      <c r="AD1551" s="60"/>
      <c r="AE1551" s="60"/>
      <c r="AF1551" s="60"/>
      <c r="AG1551" s="60"/>
      <c r="AH1551" s="60"/>
      <c r="AI1551" s="60"/>
      <c r="AJ1551" s="60"/>
      <c r="AK1551" s="60"/>
      <c r="AL1551" s="60"/>
      <c r="AM1551" s="60"/>
      <c r="AN1551" s="60"/>
      <c r="AO1551" s="60"/>
    </row>
    <row r="1552" spans="1:41" x14ac:dyDescent="0.2">
      <c r="A1552" s="81">
        <v>2014</v>
      </c>
      <c r="B1552" s="81">
        <v>3</v>
      </c>
      <c r="C1552" s="71" t="s">
        <v>4</v>
      </c>
      <c r="D1552" s="72">
        <v>393.286998916323</v>
      </c>
      <c r="E1552" s="72">
        <v>451.27433255576801</v>
      </c>
      <c r="F1552" s="58">
        <f t="shared" si="90"/>
        <v>1.7343995295657999</v>
      </c>
      <c r="G1552" s="59">
        <f t="shared" si="88"/>
        <v>-1.6337608233027323</v>
      </c>
      <c r="H1552" s="59">
        <f t="shared" si="91"/>
        <v>-3.9088794827611184</v>
      </c>
      <c r="I1552" s="59">
        <f t="shared" si="89"/>
        <v>-7.0977982636353136</v>
      </c>
      <c r="J1552" s="60"/>
      <c r="K1552" s="60"/>
      <c r="L1552" s="60"/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0"/>
      <c r="AC1552" s="60"/>
      <c r="AD1552" s="60"/>
      <c r="AE1552" s="60"/>
      <c r="AF1552" s="60"/>
      <c r="AG1552" s="60"/>
      <c r="AH1552" s="60"/>
      <c r="AI1552" s="60"/>
      <c r="AJ1552" s="60"/>
      <c r="AK1552" s="60"/>
      <c r="AL1552" s="60"/>
      <c r="AM1552" s="60"/>
      <c r="AN1552" s="60"/>
      <c r="AO1552" s="60"/>
    </row>
    <row r="1553" spans="1:41" x14ac:dyDescent="0.2">
      <c r="A1553" s="81">
        <v>2014</v>
      </c>
      <c r="B1553" s="81">
        <v>3</v>
      </c>
      <c r="C1553" s="71" t="s">
        <v>136</v>
      </c>
      <c r="D1553" s="72">
        <v>549.21197745222798</v>
      </c>
      <c r="E1553" s="72">
        <v>574.45923363732595</v>
      </c>
      <c r="F1553" s="58">
        <f t="shared" si="90"/>
        <v>3.1425024582575345</v>
      </c>
      <c r="G1553" s="59">
        <f t="shared" si="88"/>
        <v>-0.70395492379423663</v>
      </c>
      <c r="H1553" s="59">
        <f t="shared" si="91"/>
        <v>4.8001894368571385</v>
      </c>
      <c r="I1553" s="59">
        <f t="shared" si="89"/>
        <v>-0.14660689336530863</v>
      </c>
      <c r="J1553" s="60"/>
      <c r="K1553" s="60"/>
      <c r="L1553" s="60"/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0"/>
      <c r="AC1553" s="60"/>
      <c r="AD1553" s="60"/>
      <c r="AE1553" s="60"/>
      <c r="AF1553" s="60"/>
      <c r="AG1553" s="60"/>
      <c r="AH1553" s="60"/>
      <c r="AI1553" s="60"/>
      <c r="AJ1553" s="60"/>
      <c r="AK1553" s="60"/>
      <c r="AL1553" s="60"/>
      <c r="AM1553" s="60"/>
      <c r="AN1553" s="60"/>
      <c r="AO1553" s="60"/>
    </row>
    <row r="1554" spans="1:41" x14ac:dyDescent="0.2">
      <c r="A1554" s="81">
        <v>2014</v>
      </c>
      <c r="B1554" s="81">
        <v>3</v>
      </c>
      <c r="C1554" s="69" t="s">
        <v>137</v>
      </c>
      <c r="D1554" s="70">
        <v>2392.6774071475702</v>
      </c>
      <c r="E1554" s="70">
        <v>2151.75148650959</v>
      </c>
      <c r="F1554" s="58">
        <f t="shared" si="90"/>
        <v>23.661035758284712</v>
      </c>
      <c r="G1554" s="59">
        <f t="shared" si="88"/>
        <v>20.519234750487048</v>
      </c>
      <c r="H1554" s="59">
        <f t="shared" si="91"/>
        <v>21.900565394387783</v>
      </c>
      <c r="I1554" s="59">
        <f t="shared" si="89"/>
        <v>25.362158932955236</v>
      </c>
      <c r="J1554" s="60"/>
      <c r="K1554" s="60"/>
      <c r="L1554" s="60"/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0"/>
      <c r="AC1554" s="60"/>
      <c r="AD1554" s="60"/>
      <c r="AE1554" s="60"/>
      <c r="AF1554" s="60"/>
      <c r="AG1554" s="60"/>
      <c r="AH1554" s="60"/>
      <c r="AI1554" s="60"/>
      <c r="AJ1554" s="60"/>
      <c r="AK1554" s="60"/>
      <c r="AL1554" s="60"/>
      <c r="AM1554" s="60"/>
      <c r="AN1554" s="60"/>
      <c r="AO1554" s="60"/>
    </row>
    <row r="1555" spans="1:41" x14ac:dyDescent="0.2">
      <c r="A1555" s="81">
        <v>2014</v>
      </c>
      <c r="B1555" s="81">
        <v>3</v>
      </c>
      <c r="C1555" s="71" t="s">
        <v>138</v>
      </c>
      <c r="D1555" s="72">
        <v>1743.1804229520701</v>
      </c>
      <c r="E1555" s="72">
        <v>1751.08818726136</v>
      </c>
      <c r="F1555" s="58">
        <f t="shared" si="90"/>
        <v>37.686247584654645</v>
      </c>
      <c r="G1555" s="59">
        <f t="shared" si="88"/>
        <v>29.112349617997403</v>
      </c>
      <c r="H1555" s="59">
        <f t="shared" si="91"/>
        <v>33.690237979967797</v>
      </c>
      <c r="I1555" s="59">
        <f t="shared" si="89"/>
        <v>27.62311785161895</v>
      </c>
      <c r="J1555" s="60"/>
      <c r="K1555" s="60"/>
      <c r="L1555" s="60"/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0"/>
      <c r="AC1555" s="60"/>
      <c r="AD1555" s="60"/>
      <c r="AE1555" s="60"/>
      <c r="AF1555" s="60"/>
      <c r="AG1555" s="60"/>
      <c r="AH1555" s="60"/>
      <c r="AI1555" s="60"/>
      <c r="AJ1555" s="60"/>
      <c r="AK1555" s="60"/>
      <c r="AL1555" s="60"/>
      <c r="AM1555" s="60"/>
      <c r="AN1555" s="60"/>
      <c r="AO1555" s="60"/>
    </row>
    <row r="1556" spans="1:41" x14ac:dyDescent="0.2">
      <c r="A1556" s="81">
        <v>2014</v>
      </c>
      <c r="B1556" s="81">
        <v>3</v>
      </c>
      <c r="C1556" s="71" t="s">
        <v>139</v>
      </c>
      <c r="D1556" s="72">
        <v>189.49167596651</v>
      </c>
      <c r="E1556" s="72">
        <v>180.510876426778</v>
      </c>
      <c r="F1556" s="58">
        <f t="shared" si="90"/>
        <v>-31.889773990259364</v>
      </c>
      <c r="G1556" s="59">
        <f t="shared" si="88"/>
        <v>-2.9937116826374233</v>
      </c>
      <c r="H1556" s="59">
        <f t="shared" si="91"/>
        <v>-28.902932124495774</v>
      </c>
      <c r="I1556" s="59">
        <f t="shared" si="89"/>
        <v>-0.69298448951845559</v>
      </c>
      <c r="J1556" s="60"/>
      <c r="K1556" s="60"/>
      <c r="L1556" s="60"/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0"/>
      <c r="AC1556" s="60"/>
      <c r="AD1556" s="60"/>
      <c r="AE1556" s="60"/>
      <c r="AF1556" s="60"/>
      <c r="AG1556" s="60"/>
      <c r="AH1556" s="60"/>
      <c r="AI1556" s="60"/>
      <c r="AJ1556" s="60"/>
      <c r="AK1556" s="60"/>
      <c r="AL1556" s="60"/>
      <c r="AM1556" s="60"/>
      <c r="AN1556" s="60"/>
      <c r="AO1556" s="60"/>
    </row>
    <row r="1557" spans="1:41" x14ac:dyDescent="0.2">
      <c r="A1557" s="81">
        <v>2014</v>
      </c>
      <c r="B1557" s="81">
        <v>3</v>
      </c>
      <c r="C1557" s="71" t="s">
        <v>140</v>
      </c>
      <c r="D1557" s="72">
        <v>435.65691944922798</v>
      </c>
      <c r="E1557" s="72">
        <v>326.10337771180002</v>
      </c>
      <c r="F1557" s="58">
        <f t="shared" si="90"/>
        <v>15.372019253201795</v>
      </c>
      <c r="G1557" s="59">
        <f t="shared" si="88"/>
        <v>20.670058858583175</v>
      </c>
      <c r="H1557" s="59">
        <f t="shared" si="91"/>
        <v>13.756377048633329</v>
      </c>
      <c r="I1557" s="59">
        <f t="shared" si="89"/>
        <v>16.799342563776264</v>
      </c>
      <c r="J1557" s="60"/>
      <c r="K1557" s="60"/>
      <c r="L1557" s="60"/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0"/>
      <c r="AC1557" s="60"/>
      <c r="AD1557" s="60"/>
      <c r="AE1557" s="60"/>
      <c r="AF1557" s="60"/>
      <c r="AG1557" s="60"/>
      <c r="AH1557" s="60"/>
      <c r="AI1557" s="60"/>
      <c r="AJ1557" s="60"/>
      <c r="AK1557" s="60"/>
      <c r="AL1557" s="60"/>
      <c r="AM1557" s="60"/>
      <c r="AN1557" s="60"/>
      <c r="AO1557" s="60"/>
    </row>
    <row r="1558" spans="1:41" x14ac:dyDescent="0.2">
      <c r="A1558" s="81">
        <v>2014</v>
      </c>
      <c r="B1558" s="81">
        <v>3</v>
      </c>
      <c r="C1558" s="69" t="s">
        <v>141</v>
      </c>
      <c r="D1558" s="70">
        <v>8931.9625933251791</v>
      </c>
      <c r="E1558" s="70">
        <v>9719.7768590538508</v>
      </c>
      <c r="F1558" s="58">
        <f t="shared" si="90"/>
        <v>4.7690911749111331</v>
      </c>
      <c r="G1558" s="59">
        <f t="shared" si="88"/>
        <v>0.90423191402710934</v>
      </c>
      <c r="H1558" s="59">
        <f t="shared" si="91"/>
        <v>8.4078781166113004</v>
      </c>
      <c r="I1558" s="59">
        <f t="shared" si="89"/>
        <v>2.5213876828707127</v>
      </c>
      <c r="J1558" s="60"/>
      <c r="K1558" s="60"/>
      <c r="L1558" s="60"/>
      <c r="M1558" s="60"/>
      <c r="N1558" s="60"/>
      <c r="O1558" s="60"/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0"/>
      <c r="AC1558" s="60"/>
      <c r="AD1558" s="60"/>
      <c r="AE1558" s="60"/>
      <c r="AF1558" s="60"/>
      <c r="AG1558" s="60"/>
      <c r="AH1558" s="60"/>
      <c r="AI1558" s="60"/>
      <c r="AJ1558" s="60"/>
      <c r="AK1558" s="60"/>
      <c r="AL1558" s="60"/>
      <c r="AM1558" s="60"/>
      <c r="AN1558" s="60"/>
      <c r="AO1558" s="60"/>
    </row>
    <row r="1559" spans="1:41" x14ac:dyDescent="0.2">
      <c r="A1559" s="81">
        <v>2014</v>
      </c>
      <c r="B1559" s="81">
        <v>3</v>
      </c>
      <c r="C1559" s="71" t="s">
        <v>142</v>
      </c>
      <c r="D1559" s="72">
        <v>5438.3719936834495</v>
      </c>
      <c r="E1559" s="72">
        <v>6012.4055143449004</v>
      </c>
      <c r="F1559" s="58">
        <f t="shared" si="90"/>
        <v>4.5620721227187078</v>
      </c>
      <c r="G1559" s="59">
        <f t="shared" si="88"/>
        <v>0.32392532876097668</v>
      </c>
      <c r="H1559" s="59">
        <f t="shared" si="91"/>
        <v>4.8800558294788354</v>
      </c>
      <c r="I1559" s="59">
        <f t="shared" si="89"/>
        <v>1.7504618179686071</v>
      </c>
      <c r="J1559" s="60"/>
      <c r="K1559" s="60"/>
      <c r="L1559" s="60"/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0"/>
      <c r="AC1559" s="60"/>
      <c r="AD1559" s="60"/>
      <c r="AE1559" s="60"/>
      <c r="AF1559" s="60"/>
      <c r="AG1559" s="60"/>
      <c r="AH1559" s="60"/>
      <c r="AI1559" s="60"/>
      <c r="AJ1559" s="60"/>
      <c r="AK1559" s="60"/>
      <c r="AL1559" s="60"/>
      <c r="AM1559" s="60"/>
      <c r="AN1559" s="60"/>
      <c r="AO1559" s="60"/>
    </row>
    <row r="1560" spans="1:41" x14ac:dyDescent="0.2">
      <c r="A1560" s="81">
        <v>2014</v>
      </c>
      <c r="B1560" s="81">
        <v>3</v>
      </c>
      <c r="C1560" s="71" t="s">
        <v>5</v>
      </c>
      <c r="D1560" s="72">
        <v>2079.30816152733</v>
      </c>
      <c r="E1560" s="72">
        <v>2263.1742523514999</v>
      </c>
      <c r="F1560" s="58">
        <f t="shared" si="90"/>
        <v>2.9934362894314059</v>
      </c>
      <c r="G1560" s="59">
        <f t="shared" si="88"/>
        <v>1.240780928732188</v>
      </c>
      <c r="H1560" s="59">
        <f t="shared" si="91"/>
        <v>11.559850778958737</v>
      </c>
      <c r="I1560" s="59">
        <f t="shared" si="89"/>
        <v>3.3968168750275973</v>
      </c>
      <c r="J1560" s="60"/>
      <c r="K1560" s="60"/>
      <c r="L1560" s="60"/>
      <c r="M1560" s="60"/>
      <c r="N1560" s="60"/>
      <c r="O1560" s="60"/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0"/>
      <c r="AC1560" s="60"/>
      <c r="AD1560" s="60"/>
      <c r="AE1560" s="60"/>
      <c r="AF1560" s="60"/>
      <c r="AG1560" s="60"/>
      <c r="AH1560" s="60"/>
      <c r="AI1560" s="60"/>
      <c r="AJ1560" s="60"/>
      <c r="AK1560" s="60"/>
      <c r="AL1560" s="60"/>
      <c r="AM1560" s="60"/>
      <c r="AN1560" s="60"/>
      <c r="AO1560" s="60"/>
    </row>
    <row r="1561" spans="1:41" x14ac:dyDescent="0.2">
      <c r="A1561" s="81">
        <v>2014</v>
      </c>
      <c r="B1561" s="81">
        <v>3</v>
      </c>
      <c r="C1561" s="71" t="s">
        <v>6</v>
      </c>
      <c r="D1561" s="72">
        <v>1346.8756275127801</v>
      </c>
      <c r="E1561" s="72">
        <v>1437.31600363649</v>
      </c>
      <c r="F1561" s="58">
        <f t="shared" si="90"/>
        <v>7.5695742098834229</v>
      </c>
      <c r="G1561" s="59">
        <f t="shared" si="88"/>
        <v>2.3138600569992951</v>
      </c>
      <c r="H1561" s="59">
        <f t="shared" si="91"/>
        <v>18.532475432260775</v>
      </c>
      <c r="I1561" s="59">
        <f t="shared" si="89"/>
        <v>-0.87325090064186428</v>
      </c>
      <c r="J1561" s="60"/>
      <c r="K1561" s="60"/>
      <c r="L1561" s="60"/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0"/>
      <c r="AC1561" s="60"/>
      <c r="AD1561" s="60"/>
      <c r="AE1561" s="60"/>
      <c r="AF1561" s="60"/>
      <c r="AG1561" s="60"/>
      <c r="AH1561" s="60"/>
      <c r="AI1561" s="60"/>
      <c r="AJ1561" s="60"/>
      <c r="AK1561" s="60"/>
      <c r="AL1561" s="60"/>
      <c r="AM1561" s="60"/>
      <c r="AN1561" s="60"/>
      <c r="AO1561" s="60"/>
    </row>
    <row r="1562" spans="1:41" x14ac:dyDescent="0.2">
      <c r="A1562" s="81">
        <v>2014</v>
      </c>
      <c r="B1562" s="81">
        <v>3</v>
      </c>
      <c r="C1562" s="69" t="s">
        <v>143</v>
      </c>
      <c r="D1562" s="70">
        <v>2325.47970602642</v>
      </c>
      <c r="E1562" s="70">
        <v>2367.10024468745</v>
      </c>
      <c r="F1562" s="58">
        <f t="shared" si="90"/>
        <v>3.3592815101993967</v>
      </c>
      <c r="G1562" s="59">
        <f t="shared" si="88"/>
        <v>-3.4258043952492101</v>
      </c>
      <c r="H1562" s="59">
        <f t="shared" si="91"/>
        <v>2.2042798885417048</v>
      </c>
      <c r="I1562" s="59">
        <f t="shared" si="89"/>
        <v>-3.5544089461773676</v>
      </c>
      <c r="J1562" s="60"/>
      <c r="K1562" s="60"/>
      <c r="L1562" s="60"/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0"/>
      <c r="AC1562" s="60"/>
      <c r="AD1562" s="60"/>
      <c r="AE1562" s="60"/>
      <c r="AF1562" s="60"/>
      <c r="AG1562" s="60"/>
      <c r="AH1562" s="60"/>
      <c r="AI1562" s="60"/>
      <c r="AJ1562" s="60"/>
      <c r="AK1562" s="60"/>
      <c r="AL1562" s="60"/>
      <c r="AM1562" s="60"/>
      <c r="AN1562" s="60"/>
      <c r="AO1562" s="60"/>
    </row>
    <row r="1563" spans="1:41" x14ac:dyDescent="0.2">
      <c r="A1563" s="81">
        <v>2014</v>
      </c>
      <c r="B1563" s="81">
        <v>3</v>
      </c>
      <c r="C1563" s="71" t="s">
        <v>143</v>
      </c>
      <c r="D1563" s="72">
        <v>2325.47970602642</v>
      </c>
      <c r="E1563" s="72">
        <v>2367.10024468745</v>
      </c>
      <c r="F1563" s="58">
        <f t="shared" si="90"/>
        <v>3.3592815101993967</v>
      </c>
      <c r="G1563" s="59">
        <f t="shared" si="88"/>
        <v>-3.4258043952492101</v>
      </c>
      <c r="H1563" s="59">
        <f t="shared" si="91"/>
        <v>2.2042798885417048</v>
      </c>
      <c r="I1563" s="59">
        <f t="shared" si="89"/>
        <v>-3.5544089461773676</v>
      </c>
      <c r="J1563" s="60"/>
      <c r="K1563" s="60"/>
      <c r="L1563" s="60"/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0"/>
      <c r="AC1563" s="60"/>
      <c r="AD1563" s="60"/>
      <c r="AE1563" s="60"/>
      <c r="AF1563" s="60"/>
      <c r="AG1563" s="60"/>
      <c r="AH1563" s="60"/>
      <c r="AI1563" s="60"/>
      <c r="AJ1563" s="60"/>
      <c r="AK1563" s="60"/>
      <c r="AL1563" s="60"/>
      <c r="AM1563" s="60"/>
      <c r="AN1563" s="60"/>
      <c r="AO1563" s="60"/>
    </row>
    <row r="1564" spans="1:41" x14ac:dyDescent="0.2">
      <c r="A1564" s="81">
        <v>2014</v>
      </c>
      <c r="B1564" s="81">
        <v>3</v>
      </c>
      <c r="C1564" s="69" t="s">
        <v>7</v>
      </c>
      <c r="D1564" s="70">
        <v>3942.3022299208201</v>
      </c>
      <c r="E1564" s="70">
        <v>3982.9692026165599</v>
      </c>
      <c r="F1564" s="58">
        <f t="shared" si="90"/>
        <v>10.937731189855038</v>
      </c>
      <c r="G1564" s="59">
        <f t="shared" si="88"/>
        <v>1.7995990714837706</v>
      </c>
      <c r="H1564" s="59">
        <f t="shared" si="91"/>
        <v>8.7382975479471945</v>
      </c>
      <c r="I1564" s="59">
        <f t="shared" si="89"/>
        <v>1.7526661890963302</v>
      </c>
      <c r="J1564" s="60"/>
      <c r="K1564" s="60"/>
      <c r="L1564" s="60"/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0"/>
      <c r="AC1564" s="60"/>
      <c r="AD1564" s="60"/>
      <c r="AE1564" s="60"/>
      <c r="AF1564" s="60"/>
      <c r="AG1564" s="60"/>
      <c r="AH1564" s="60"/>
      <c r="AI1564" s="60"/>
      <c r="AJ1564" s="60"/>
      <c r="AK1564" s="60"/>
      <c r="AL1564" s="60"/>
      <c r="AM1564" s="60"/>
      <c r="AN1564" s="60"/>
      <c r="AO1564" s="60"/>
    </row>
    <row r="1565" spans="1:41" x14ac:dyDescent="0.2">
      <c r="A1565" s="81">
        <v>2014</v>
      </c>
      <c r="B1565" s="81">
        <v>3</v>
      </c>
      <c r="C1565" s="71" t="s">
        <v>7</v>
      </c>
      <c r="D1565" s="72">
        <v>3942.3022299208201</v>
      </c>
      <c r="E1565" s="72">
        <v>3982.9692026165599</v>
      </c>
      <c r="F1565" s="58">
        <f t="shared" si="90"/>
        <v>10.937731189855038</v>
      </c>
      <c r="G1565" s="59">
        <f t="shared" ref="G1565:G1628" si="92">((E1565/E1525)-1)*100</f>
        <v>1.7995990714837706</v>
      </c>
      <c r="H1565" s="59">
        <f t="shared" si="91"/>
        <v>8.7382975479471945</v>
      </c>
      <c r="I1565" s="59">
        <f t="shared" ref="I1565:I1628" si="93">((D1565/D1525)-1)*100</f>
        <v>1.7526661890963302</v>
      </c>
      <c r="J1565" s="60"/>
      <c r="K1565" s="60"/>
      <c r="L1565" s="60"/>
      <c r="M1565" s="60"/>
      <c r="N1565" s="60"/>
      <c r="O1565" s="60"/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0"/>
      <c r="AC1565" s="60"/>
      <c r="AD1565" s="60"/>
      <c r="AE1565" s="60"/>
      <c r="AF1565" s="60"/>
      <c r="AG1565" s="60"/>
      <c r="AH1565" s="60"/>
      <c r="AI1565" s="60"/>
      <c r="AJ1565" s="60"/>
      <c r="AK1565" s="60"/>
      <c r="AL1565" s="60"/>
      <c r="AM1565" s="60"/>
      <c r="AN1565" s="60"/>
      <c r="AO1565" s="60"/>
    </row>
    <row r="1566" spans="1:41" x14ac:dyDescent="0.2">
      <c r="A1566" s="81">
        <v>2014</v>
      </c>
      <c r="B1566" s="81">
        <v>3</v>
      </c>
      <c r="C1566" s="69" t="s">
        <v>8</v>
      </c>
      <c r="D1566" s="70">
        <v>6474.2723922342902</v>
      </c>
      <c r="E1566" s="70">
        <v>6745.3966003454198</v>
      </c>
      <c r="F1566" s="58">
        <f t="shared" si="90"/>
        <v>3.0961874509594534</v>
      </c>
      <c r="G1566" s="59">
        <f t="shared" si="92"/>
        <v>0.97720068079036881</v>
      </c>
      <c r="H1566" s="59">
        <f t="shared" si="91"/>
        <v>3.6338693090776086</v>
      </c>
      <c r="I1566" s="59">
        <f t="shared" si="93"/>
        <v>1.4207028322114956</v>
      </c>
      <c r="J1566" s="60"/>
      <c r="K1566" s="60"/>
      <c r="L1566" s="60"/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0"/>
      <c r="AC1566" s="60"/>
      <c r="AD1566" s="60"/>
      <c r="AE1566" s="60"/>
      <c r="AF1566" s="60"/>
      <c r="AG1566" s="60"/>
      <c r="AH1566" s="60"/>
      <c r="AI1566" s="60"/>
      <c r="AJ1566" s="60"/>
      <c r="AK1566" s="60"/>
      <c r="AL1566" s="60"/>
      <c r="AM1566" s="60"/>
      <c r="AN1566" s="60"/>
      <c r="AO1566" s="60"/>
    </row>
    <row r="1567" spans="1:41" x14ac:dyDescent="0.2">
      <c r="A1567" s="81">
        <v>2014</v>
      </c>
      <c r="B1567" s="81">
        <v>3</v>
      </c>
      <c r="C1567" s="71" t="s">
        <v>8</v>
      </c>
      <c r="D1567" s="72">
        <v>6474.2723922342902</v>
      </c>
      <c r="E1567" s="72">
        <v>6745.3966003454198</v>
      </c>
      <c r="F1567" s="58">
        <f t="shared" si="90"/>
        <v>3.0961874509594534</v>
      </c>
      <c r="G1567" s="59">
        <f t="shared" si="92"/>
        <v>0.97720068079036881</v>
      </c>
      <c r="H1567" s="59">
        <f t="shared" si="91"/>
        <v>3.6338693090776086</v>
      </c>
      <c r="I1567" s="59">
        <f t="shared" si="93"/>
        <v>1.4207028322114956</v>
      </c>
      <c r="J1567" s="60"/>
      <c r="K1567" s="60"/>
      <c r="L1567" s="60"/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0"/>
      <c r="AC1567" s="60"/>
      <c r="AD1567" s="60"/>
      <c r="AE1567" s="60"/>
      <c r="AF1567" s="60"/>
      <c r="AG1567" s="60"/>
      <c r="AH1567" s="60"/>
      <c r="AI1567" s="60"/>
      <c r="AJ1567" s="60"/>
      <c r="AK1567" s="60"/>
      <c r="AL1567" s="60"/>
      <c r="AM1567" s="60"/>
      <c r="AN1567" s="60"/>
      <c r="AO1567" s="60"/>
    </row>
    <row r="1568" spans="1:41" x14ac:dyDescent="0.2">
      <c r="A1568" s="81">
        <v>2014</v>
      </c>
      <c r="B1568" s="81">
        <v>3</v>
      </c>
      <c r="C1568" s="69" t="s">
        <v>144</v>
      </c>
      <c r="D1568" s="70">
        <v>4655.8245944195496</v>
      </c>
      <c r="E1568" s="70">
        <v>4805.6613951161498</v>
      </c>
      <c r="F1568" s="58">
        <f t="shared" si="90"/>
        <v>6.6991422069484718</v>
      </c>
      <c r="G1568" s="59">
        <f t="shared" si="92"/>
        <v>1.539948363122523</v>
      </c>
      <c r="H1568" s="59">
        <f t="shared" si="91"/>
        <v>15.468057963477232</v>
      </c>
      <c r="I1568" s="59">
        <f t="shared" si="93"/>
        <v>2.8134554442612147</v>
      </c>
      <c r="J1568" s="60"/>
      <c r="K1568" s="60"/>
      <c r="L1568" s="60"/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0"/>
      <c r="AC1568" s="60"/>
      <c r="AD1568" s="60"/>
      <c r="AE1568" s="60"/>
      <c r="AF1568" s="60"/>
      <c r="AG1568" s="60"/>
      <c r="AH1568" s="60"/>
      <c r="AI1568" s="60"/>
      <c r="AJ1568" s="60"/>
      <c r="AK1568" s="60"/>
      <c r="AL1568" s="60"/>
      <c r="AM1568" s="60"/>
      <c r="AN1568" s="60"/>
      <c r="AO1568" s="60"/>
    </row>
    <row r="1569" spans="1:41" x14ac:dyDescent="0.2">
      <c r="A1569" s="81">
        <v>2014</v>
      </c>
      <c r="B1569" s="81">
        <v>3</v>
      </c>
      <c r="C1569" s="71" t="s">
        <v>144</v>
      </c>
      <c r="D1569" s="72">
        <v>4655.8245944195496</v>
      </c>
      <c r="E1569" s="72">
        <v>4805.6613951161498</v>
      </c>
      <c r="F1569" s="58">
        <f t="shared" ref="F1569:F1618" si="94">((E1569/E1409)-1)*100</f>
        <v>6.6991422069484718</v>
      </c>
      <c r="G1569" s="59">
        <f t="shared" si="92"/>
        <v>1.539948363122523</v>
      </c>
      <c r="H1569" s="59">
        <f t="shared" ref="H1569:H1619" si="95">((D1569/D1409)-1)*100</f>
        <v>15.468057963477232</v>
      </c>
      <c r="I1569" s="59">
        <f t="shared" si="93"/>
        <v>2.8134554442612147</v>
      </c>
      <c r="J1569" s="60"/>
      <c r="K1569" s="60"/>
      <c r="L1569" s="60"/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0"/>
      <c r="AC1569" s="60"/>
      <c r="AD1569" s="60"/>
      <c r="AE1569" s="60"/>
      <c r="AF1569" s="60"/>
      <c r="AG1569" s="60"/>
      <c r="AH1569" s="60"/>
      <c r="AI1569" s="60"/>
      <c r="AJ1569" s="60"/>
      <c r="AK1569" s="60"/>
      <c r="AL1569" s="60"/>
      <c r="AM1569" s="60"/>
      <c r="AN1569" s="60"/>
      <c r="AO1569" s="60"/>
    </row>
    <row r="1570" spans="1:41" x14ac:dyDescent="0.2">
      <c r="A1570" s="81">
        <v>2014</v>
      </c>
      <c r="B1570" s="81">
        <v>3</v>
      </c>
      <c r="C1570" s="69" t="s">
        <v>145</v>
      </c>
      <c r="D1570" s="70">
        <v>6800.8376135441604</v>
      </c>
      <c r="E1570" s="70">
        <v>7026.3083277512596</v>
      </c>
      <c r="F1570" s="58">
        <f t="shared" si="94"/>
        <v>3.9490338014809057</v>
      </c>
      <c r="G1570" s="59">
        <f t="shared" si="92"/>
        <v>2.177452483689013</v>
      </c>
      <c r="H1570" s="59">
        <f t="shared" si="95"/>
        <v>9.800063704295825</v>
      </c>
      <c r="I1570" s="59">
        <f t="shared" si="93"/>
        <v>3.4023252566717233</v>
      </c>
      <c r="J1570" s="60"/>
      <c r="K1570" s="60"/>
      <c r="L1570" s="60"/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0"/>
      <c r="AC1570" s="60"/>
      <c r="AD1570" s="60"/>
      <c r="AE1570" s="60"/>
      <c r="AF1570" s="60"/>
      <c r="AG1570" s="60"/>
      <c r="AH1570" s="60"/>
      <c r="AI1570" s="60"/>
      <c r="AJ1570" s="60"/>
      <c r="AK1570" s="60"/>
      <c r="AL1570" s="60"/>
      <c r="AM1570" s="60"/>
      <c r="AN1570" s="60"/>
      <c r="AO1570" s="60"/>
    </row>
    <row r="1571" spans="1:41" x14ac:dyDescent="0.2">
      <c r="A1571" s="81">
        <v>2014</v>
      </c>
      <c r="B1571" s="81">
        <v>3</v>
      </c>
      <c r="C1571" s="71" t="s">
        <v>146</v>
      </c>
      <c r="D1571" s="72">
        <v>3270.3171507069101</v>
      </c>
      <c r="E1571" s="72">
        <v>3477.0362555055999</v>
      </c>
      <c r="F1571" s="58">
        <f t="shared" si="94"/>
        <v>1.0670023918454508</v>
      </c>
      <c r="G1571" s="59">
        <f t="shared" si="92"/>
        <v>1.8293567169423541</v>
      </c>
      <c r="H1571" s="59">
        <f t="shared" si="95"/>
        <v>4.7150821744866178</v>
      </c>
      <c r="I1571" s="59">
        <f t="shared" si="93"/>
        <v>3.4103752309286417</v>
      </c>
      <c r="J1571" s="60"/>
      <c r="K1571" s="60"/>
      <c r="L1571" s="60"/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0"/>
      <c r="AC1571" s="60"/>
      <c r="AD1571" s="60"/>
      <c r="AE1571" s="60"/>
      <c r="AF1571" s="60"/>
      <c r="AG1571" s="60"/>
      <c r="AH1571" s="60"/>
      <c r="AI1571" s="60"/>
      <c r="AJ1571" s="60"/>
      <c r="AK1571" s="60"/>
      <c r="AL1571" s="60"/>
      <c r="AM1571" s="60"/>
      <c r="AN1571" s="60"/>
      <c r="AO1571" s="60"/>
    </row>
    <row r="1572" spans="1:41" x14ac:dyDescent="0.2">
      <c r="A1572" s="81">
        <v>2014</v>
      </c>
      <c r="B1572" s="81">
        <v>3</v>
      </c>
      <c r="C1572" s="71" t="s">
        <v>147</v>
      </c>
      <c r="D1572" s="72">
        <v>2315.0416653449201</v>
      </c>
      <c r="E1572" s="72">
        <v>2402.9972435018699</v>
      </c>
      <c r="F1572" s="58">
        <f t="shared" si="94"/>
        <v>5.8912192383354212</v>
      </c>
      <c r="G1572" s="59">
        <f t="shared" si="92"/>
        <v>2.107999339162081</v>
      </c>
      <c r="H1572" s="59">
        <f t="shared" si="95"/>
        <v>13.774942452132066</v>
      </c>
      <c r="I1572" s="59">
        <f t="shared" si="93"/>
        <v>3.6808407640808172</v>
      </c>
      <c r="J1572" s="60"/>
      <c r="K1572" s="60"/>
      <c r="L1572" s="60"/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0"/>
      <c r="AC1572" s="60"/>
      <c r="AD1572" s="60"/>
      <c r="AE1572" s="60"/>
      <c r="AF1572" s="60"/>
      <c r="AG1572" s="60"/>
      <c r="AH1572" s="60"/>
      <c r="AI1572" s="60"/>
      <c r="AJ1572" s="60"/>
      <c r="AK1572" s="60"/>
      <c r="AL1572" s="60"/>
      <c r="AM1572" s="60"/>
      <c r="AN1572" s="60"/>
      <c r="AO1572" s="60"/>
    </row>
    <row r="1573" spans="1:41" x14ac:dyDescent="0.2">
      <c r="A1573" s="81">
        <v>2014</v>
      </c>
      <c r="B1573" s="81">
        <v>3</v>
      </c>
      <c r="C1573" s="71" t="s">
        <v>148</v>
      </c>
      <c r="D1573" s="72">
        <v>1108.35618670189</v>
      </c>
      <c r="E1573" s="72">
        <v>1128.2376677565101</v>
      </c>
      <c r="F1573" s="58">
        <f t="shared" si="94"/>
        <v>9.5301613637232663</v>
      </c>
      <c r="G1573" s="59">
        <f t="shared" si="92"/>
        <v>1.1597540919991767</v>
      </c>
      <c r="H1573" s="59">
        <f t="shared" si="95"/>
        <v>17.232113083178689</v>
      </c>
      <c r="I1573" s="59">
        <f t="shared" si="93"/>
        <v>2.1980564181392825</v>
      </c>
      <c r="J1573" s="60"/>
      <c r="K1573" s="60"/>
      <c r="L1573" s="60"/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0"/>
      <c r="AC1573" s="60"/>
      <c r="AD1573" s="60"/>
      <c r="AE1573" s="60"/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60"/>
    </row>
    <row r="1574" spans="1:41" x14ac:dyDescent="0.2">
      <c r="A1574" s="81">
        <v>2014</v>
      </c>
      <c r="B1574" s="81">
        <v>3</v>
      </c>
      <c r="C1574" s="69" t="s">
        <v>149</v>
      </c>
      <c r="D1574" s="70">
        <v>1947.7960837978401</v>
      </c>
      <c r="E1574" s="70">
        <v>1953.50366868223</v>
      </c>
      <c r="F1574" s="58">
        <f t="shared" si="94"/>
        <v>-2.1723197543218054</v>
      </c>
      <c r="G1574" s="59">
        <f t="shared" si="92"/>
        <v>0.3442571362035407</v>
      </c>
      <c r="H1574" s="59">
        <f t="shared" si="95"/>
        <v>2.2560281743171373</v>
      </c>
      <c r="I1574" s="59">
        <f t="shared" si="93"/>
        <v>0.55457257954254491</v>
      </c>
      <c r="J1574" s="60"/>
      <c r="K1574" s="60"/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0"/>
      <c r="AC1574" s="60"/>
      <c r="AD1574" s="60"/>
      <c r="AE1574" s="60"/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60"/>
    </row>
    <row r="1575" spans="1:41" x14ac:dyDescent="0.2">
      <c r="A1575" s="81">
        <v>2014</v>
      </c>
      <c r="B1575" s="81">
        <v>3</v>
      </c>
      <c r="C1575" s="71" t="s">
        <v>150</v>
      </c>
      <c r="D1575" s="72">
        <v>1535.9668346303199</v>
      </c>
      <c r="E1575" s="72">
        <v>1528.3082140553399</v>
      </c>
      <c r="F1575" s="58">
        <f t="shared" si="94"/>
        <v>-3.957828479554093</v>
      </c>
      <c r="G1575" s="59">
        <f t="shared" si="92"/>
        <v>0.17179508872753324</v>
      </c>
      <c r="H1575" s="59">
        <f t="shared" si="95"/>
        <v>1.1250665121980807</v>
      </c>
      <c r="I1575" s="59">
        <f t="shared" si="93"/>
        <v>0.37713968769483852</v>
      </c>
      <c r="J1575" s="60"/>
      <c r="K1575" s="60"/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0"/>
      <c r="AC1575" s="60"/>
      <c r="AD1575" s="60"/>
      <c r="AE1575" s="60"/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60"/>
    </row>
    <row r="1576" spans="1:41" x14ac:dyDescent="0.2">
      <c r="A1576" s="81">
        <v>2014</v>
      </c>
      <c r="B1576" s="81">
        <v>3</v>
      </c>
      <c r="C1576" s="71" t="s">
        <v>9</v>
      </c>
      <c r="D1576" s="72">
        <v>413.05568731145303</v>
      </c>
      <c r="E1576" s="72">
        <v>423.61101724062098</v>
      </c>
      <c r="F1576" s="58">
        <f t="shared" si="94"/>
        <v>4.2961296818452732</v>
      </c>
      <c r="G1576" s="59">
        <f t="shared" si="92"/>
        <v>0.5577621501439145</v>
      </c>
      <c r="H1576" s="59">
        <f t="shared" si="95"/>
        <v>6.5913629920814953</v>
      </c>
      <c r="I1576" s="59">
        <f t="shared" si="93"/>
        <v>1.4673235210070912</v>
      </c>
      <c r="J1576" s="60"/>
      <c r="K1576" s="60"/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0"/>
      <c r="AC1576" s="60"/>
      <c r="AD1576" s="60"/>
      <c r="AE1576" s="60"/>
      <c r="AF1576" s="60"/>
      <c r="AG1576" s="60"/>
      <c r="AH1576" s="60"/>
      <c r="AI1576" s="60"/>
      <c r="AJ1576" s="60"/>
      <c r="AK1576" s="60"/>
      <c r="AL1576" s="60"/>
      <c r="AM1576" s="60"/>
      <c r="AN1576" s="60"/>
      <c r="AO1576" s="60"/>
    </row>
    <row r="1577" spans="1:41" x14ac:dyDescent="0.2">
      <c r="A1577" s="81">
        <v>2014</v>
      </c>
      <c r="B1577" s="81">
        <v>3</v>
      </c>
      <c r="C1577" s="69" t="s">
        <v>10</v>
      </c>
      <c r="D1577" s="70">
        <v>43171.209655920997</v>
      </c>
      <c r="E1577" s="70">
        <v>44762.986171366203</v>
      </c>
      <c r="F1577" s="58">
        <f t="shared" si="94"/>
        <v>4.9517565436872246</v>
      </c>
      <c r="G1577" s="59">
        <f t="shared" si="92"/>
        <v>2.0003446342646836</v>
      </c>
      <c r="H1577" s="59">
        <f t="shared" si="95"/>
        <v>7.5004419190857208</v>
      </c>
      <c r="I1577" s="59">
        <f t="shared" si="93"/>
        <v>2.618244723905816</v>
      </c>
      <c r="J1577" s="60"/>
      <c r="K1577" s="60"/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0"/>
      <c r="AC1577" s="60"/>
      <c r="AD1577" s="60"/>
      <c r="AE1577" s="60"/>
      <c r="AF1577" s="60"/>
      <c r="AG1577" s="60"/>
      <c r="AH1577" s="60"/>
      <c r="AI1577" s="60"/>
      <c r="AJ1577" s="60"/>
      <c r="AK1577" s="60"/>
      <c r="AL1577" s="60"/>
      <c r="AM1577" s="60"/>
      <c r="AN1577" s="60"/>
      <c r="AO1577" s="60"/>
    </row>
    <row r="1578" spans="1:41" x14ac:dyDescent="0.2">
      <c r="A1578" s="81">
        <v>2014</v>
      </c>
      <c r="B1578" s="81">
        <v>3</v>
      </c>
      <c r="C1578" s="73" t="s">
        <v>11</v>
      </c>
      <c r="D1578" s="72">
        <v>5000.88275458926</v>
      </c>
      <c r="E1578" s="72">
        <v>5341.0981002506296</v>
      </c>
      <c r="F1578" s="58">
        <f t="shared" si="94"/>
        <v>5.9143562946884165</v>
      </c>
      <c r="G1578" s="59">
        <f t="shared" si="92"/>
        <v>1.9910505443720972E-2</v>
      </c>
      <c r="H1578" s="59">
        <f t="shared" si="95"/>
        <v>5.654832854171099</v>
      </c>
      <c r="I1578" s="59">
        <f t="shared" si="93"/>
        <v>2.8159088816492428</v>
      </c>
      <c r="J1578" s="60"/>
      <c r="K1578" s="60"/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0"/>
      <c r="AC1578" s="60"/>
      <c r="AD1578" s="60"/>
      <c r="AE1578" s="60"/>
      <c r="AF1578" s="60"/>
      <c r="AG1578" s="60"/>
      <c r="AH1578" s="60"/>
      <c r="AI1578" s="60"/>
      <c r="AJ1578" s="60"/>
      <c r="AK1578" s="60"/>
      <c r="AL1578" s="60"/>
      <c r="AM1578" s="60"/>
      <c r="AN1578" s="60"/>
      <c r="AO1578" s="60"/>
    </row>
    <row r="1579" spans="1:41" x14ac:dyDescent="0.2">
      <c r="A1579" s="81">
        <v>2014</v>
      </c>
      <c r="B1579" s="81">
        <v>3</v>
      </c>
      <c r="C1579" s="74" t="s">
        <v>12</v>
      </c>
      <c r="D1579" s="92">
        <v>48144.886286654801</v>
      </c>
      <c r="E1579" s="92">
        <v>50071.097572216197</v>
      </c>
      <c r="F1579" s="58">
        <f t="shared" si="94"/>
        <v>5.051420346407598</v>
      </c>
      <c r="G1579" s="59">
        <f t="shared" si="92"/>
        <v>1.6520071722012197</v>
      </c>
      <c r="H1579" s="59">
        <f t="shared" si="95"/>
        <v>7.3135276182222819</v>
      </c>
      <c r="I1579" s="59">
        <f t="shared" si="93"/>
        <v>2.4679251932843371</v>
      </c>
      <c r="J1579" s="60"/>
      <c r="K1579" s="60"/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0"/>
      <c r="AC1579" s="60"/>
      <c r="AD1579" s="60"/>
      <c r="AE1579" s="60"/>
      <c r="AF1579" s="60"/>
      <c r="AG1579" s="60"/>
      <c r="AH1579" s="60"/>
      <c r="AI1579" s="60"/>
      <c r="AJ1579" s="60"/>
      <c r="AK1579" s="60"/>
      <c r="AL1579" s="60"/>
      <c r="AM1579" s="60"/>
      <c r="AN1579" s="60"/>
      <c r="AO1579" s="60"/>
    </row>
    <row r="1580" spans="1:41" x14ac:dyDescent="0.2">
      <c r="A1580" s="81">
        <v>2014</v>
      </c>
      <c r="B1580" s="81">
        <v>4</v>
      </c>
      <c r="C1580" s="69" t="s">
        <v>127</v>
      </c>
      <c r="D1580" s="70">
        <v>2.9287304282664501</v>
      </c>
      <c r="E1580" s="70">
        <v>3.0636742485361399</v>
      </c>
      <c r="F1580" s="58">
        <f t="shared" si="94"/>
        <v>6.8234495340818269</v>
      </c>
      <c r="G1580" s="59">
        <f t="shared" si="92"/>
        <v>1.4049569227973624</v>
      </c>
      <c r="H1580" s="59">
        <f t="shared" si="95"/>
        <v>8.6492167112687479</v>
      </c>
      <c r="I1580" s="59">
        <f t="shared" si="93"/>
        <v>2.7389705177486956</v>
      </c>
      <c r="J1580" s="60"/>
      <c r="K1580" s="60"/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0"/>
      <c r="AC1580" s="60"/>
      <c r="AD1580" s="60"/>
      <c r="AE1580" s="60"/>
      <c r="AF1580" s="60"/>
      <c r="AG1580" s="60"/>
      <c r="AH1580" s="60"/>
      <c r="AI1580" s="60"/>
      <c r="AJ1580" s="60"/>
      <c r="AK1580" s="60"/>
      <c r="AL1580" s="60"/>
      <c r="AM1580" s="60"/>
      <c r="AN1580" s="60"/>
      <c r="AO1580" s="60"/>
    </row>
    <row r="1581" spans="1:41" x14ac:dyDescent="0.2">
      <c r="A1581" s="81">
        <v>2014</v>
      </c>
      <c r="B1581" s="81">
        <v>4</v>
      </c>
      <c r="C1581" s="71" t="s">
        <v>127</v>
      </c>
      <c r="D1581" s="72">
        <v>2.9287304282664501</v>
      </c>
      <c r="E1581" s="72">
        <v>3.0636742485361399</v>
      </c>
      <c r="F1581" s="58">
        <f t="shared" si="94"/>
        <v>6.8234495340818269</v>
      </c>
      <c r="G1581" s="59">
        <f t="shared" si="92"/>
        <v>1.4049569227973624</v>
      </c>
      <c r="H1581" s="59">
        <f t="shared" si="95"/>
        <v>8.6492167112687479</v>
      </c>
      <c r="I1581" s="59">
        <f t="shared" si="93"/>
        <v>2.7389705177486956</v>
      </c>
      <c r="J1581" s="60"/>
      <c r="K1581" s="60"/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0"/>
      <c r="AC1581" s="60"/>
      <c r="AD1581" s="60"/>
      <c r="AE1581" s="60"/>
      <c r="AF1581" s="60"/>
      <c r="AG1581" s="60"/>
      <c r="AH1581" s="60"/>
      <c r="AI1581" s="60"/>
      <c r="AJ1581" s="60"/>
      <c r="AK1581" s="60"/>
      <c r="AL1581" s="60"/>
      <c r="AM1581" s="60"/>
      <c r="AN1581" s="60"/>
      <c r="AO1581" s="60"/>
    </row>
    <row r="1582" spans="1:41" x14ac:dyDescent="0.2">
      <c r="A1582" s="81">
        <v>2014</v>
      </c>
      <c r="B1582" s="81">
        <v>4</v>
      </c>
      <c r="C1582" s="69" t="s">
        <v>128</v>
      </c>
      <c r="D1582" s="70">
        <v>71.303796045048301</v>
      </c>
      <c r="E1582" s="70">
        <v>71.188796377363502</v>
      </c>
      <c r="F1582" s="58">
        <f t="shared" si="94"/>
        <v>6.1581533123514109</v>
      </c>
      <c r="G1582" s="59">
        <f t="shared" si="92"/>
        <v>-0.70680708733927844</v>
      </c>
      <c r="H1582" s="59">
        <f t="shared" si="95"/>
        <v>-5.9883423627245751</v>
      </c>
      <c r="I1582" s="59">
        <f t="shared" si="93"/>
        <v>-1.5394098486612551</v>
      </c>
      <c r="J1582" s="60"/>
      <c r="K1582" s="60"/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0"/>
      <c r="AC1582" s="60"/>
      <c r="AD1582" s="60"/>
      <c r="AE1582" s="60"/>
      <c r="AF1582" s="60"/>
      <c r="AG1582" s="60"/>
      <c r="AH1582" s="60"/>
      <c r="AI1582" s="60"/>
      <c r="AJ1582" s="60"/>
      <c r="AK1582" s="60"/>
      <c r="AL1582" s="60"/>
      <c r="AM1582" s="60"/>
      <c r="AN1582" s="60"/>
      <c r="AO1582" s="60"/>
    </row>
    <row r="1583" spans="1:41" x14ac:dyDescent="0.2">
      <c r="A1583" s="81">
        <v>2014</v>
      </c>
      <c r="B1583" s="81">
        <v>4</v>
      </c>
      <c r="C1583" s="71" t="s">
        <v>128</v>
      </c>
      <c r="D1583" s="72">
        <v>71.303796045048301</v>
      </c>
      <c r="E1583" s="72">
        <v>71.188796377363502</v>
      </c>
      <c r="F1583" s="58">
        <f t="shared" si="94"/>
        <v>6.1581533123514109</v>
      </c>
      <c r="G1583" s="59">
        <f t="shared" si="92"/>
        <v>-0.70680708733927844</v>
      </c>
      <c r="H1583" s="59">
        <f t="shared" si="95"/>
        <v>-5.9883423627245751</v>
      </c>
      <c r="I1583" s="59">
        <f t="shared" si="93"/>
        <v>-1.5394098486612551</v>
      </c>
      <c r="J1583" s="60"/>
      <c r="K1583" s="60"/>
      <c r="L1583" s="60"/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0"/>
      <c r="AC1583" s="60"/>
      <c r="AD1583" s="60"/>
      <c r="AE1583" s="60"/>
      <c r="AF1583" s="60"/>
      <c r="AG1583" s="60"/>
      <c r="AH1583" s="60"/>
      <c r="AI1583" s="60"/>
      <c r="AJ1583" s="60"/>
      <c r="AK1583" s="60"/>
      <c r="AL1583" s="60"/>
      <c r="AM1583" s="60"/>
      <c r="AN1583" s="60"/>
      <c r="AO1583" s="60"/>
    </row>
    <row r="1584" spans="1:41" x14ac:dyDescent="0.2">
      <c r="A1584" s="81">
        <v>2014</v>
      </c>
      <c r="B1584" s="81">
        <v>4</v>
      </c>
      <c r="C1584" s="69" t="s">
        <v>3</v>
      </c>
      <c r="D1584" s="70">
        <v>4731.3159825737002</v>
      </c>
      <c r="E1584" s="70">
        <v>4831.2497674529604</v>
      </c>
      <c r="F1584" s="58">
        <f t="shared" si="94"/>
        <v>-2.9573736239706161</v>
      </c>
      <c r="G1584" s="59">
        <f t="shared" si="92"/>
        <v>-1.898667350935257</v>
      </c>
      <c r="H1584" s="59">
        <f t="shared" si="95"/>
        <v>-0.64934126530438174</v>
      </c>
      <c r="I1584" s="59">
        <f t="shared" si="93"/>
        <v>-0.93107066388351534</v>
      </c>
      <c r="J1584" s="60"/>
      <c r="K1584" s="60"/>
      <c r="L1584" s="60"/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0"/>
      <c r="AC1584" s="60"/>
      <c r="AD1584" s="60"/>
      <c r="AE1584" s="60"/>
      <c r="AF1584" s="60"/>
      <c r="AG1584" s="60"/>
      <c r="AH1584" s="60"/>
      <c r="AI1584" s="60"/>
      <c r="AJ1584" s="60"/>
      <c r="AK1584" s="60"/>
      <c r="AL1584" s="60"/>
      <c r="AM1584" s="60"/>
      <c r="AN1584" s="60"/>
      <c r="AO1584" s="60"/>
    </row>
    <row r="1585" spans="1:41" x14ac:dyDescent="0.2">
      <c r="A1585" s="81">
        <v>2014</v>
      </c>
      <c r="B1585" s="81">
        <v>4</v>
      </c>
      <c r="C1585" s="71" t="s">
        <v>129</v>
      </c>
      <c r="D1585" s="72">
        <v>1019.85425679504</v>
      </c>
      <c r="E1585" s="72">
        <v>1015.99468761194</v>
      </c>
      <c r="F1585" s="58">
        <f t="shared" si="94"/>
        <v>1.086609295572849</v>
      </c>
      <c r="G1585" s="59">
        <f t="shared" si="92"/>
        <v>-2.3005730831269222</v>
      </c>
      <c r="H1585" s="59">
        <f t="shared" si="95"/>
        <v>5.1653086359057854</v>
      </c>
      <c r="I1585" s="59">
        <f t="shared" si="93"/>
        <v>-2.2437374433701418</v>
      </c>
      <c r="J1585" s="60"/>
      <c r="K1585" s="60"/>
      <c r="L1585" s="60"/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0"/>
      <c r="AC1585" s="60"/>
      <c r="AD1585" s="60"/>
      <c r="AE1585" s="60"/>
      <c r="AF1585" s="60"/>
      <c r="AG1585" s="60"/>
      <c r="AH1585" s="60"/>
      <c r="AI1585" s="60"/>
      <c r="AJ1585" s="60"/>
      <c r="AK1585" s="60"/>
      <c r="AL1585" s="60"/>
      <c r="AM1585" s="60"/>
      <c r="AN1585" s="60"/>
      <c r="AO1585" s="60"/>
    </row>
    <row r="1586" spans="1:41" x14ac:dyDescent="0.2">
      <c r="A1586" s="81">
        <v>2014</v>
      </c>
      <c r="B1586" s="81">
        <v>4</v>
      </c>
      <c r="C1586" s="71" t="s">
        <v>130</v>
      </c>
      <c r="D1586" s="72">
        <v>727.61863529466996</v>
      </c>
      <c r="E1586" s="72">
        <v>749.11847412379302</v>
      </c>
      <c r="F1586" s="58">
        <f t="shared" si="94"/>
        <v>-12.083196641617377</v>
      </c>
      <c r="G1586" s="59">
        <f t="shared" si="92"/>
        <v>-6.4394088496831703</v>
      </c>
      <c r="H1586" s="59">
        <f t="shared" si="95"/>
        <v>-16.373093596393275</v>
      </c>
      <c r="I1586" s="59">
        <f t="shared" si="93"/>
        <v>-6.9545212792919475</v>
      </c>
      <c r="J1586" s="60"/>
      <c r="K1586" s="60"/>
      <c r="L1586" s="60"/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/>
      <c r="AB1586" s="60"/>
      <c r="AC1586" s="60"/>
      <c r="AD1586" s="60"/>
      <c r="AE1586" s="60"/>
      <c r="AF1586" s="60"/>
      <c r="AG1586" s="60"/>
      <c r="AH1586" s="60"/>
      <c r="AI1586" s="60"/>
      <c r="AJ1586" s="60"/>
      <c r="AK1586" s="60"/>
      <c r="AL1586" s="60"/>
      <c r="AM1586" s="60"/>
      <c r="AN1586" s="60"/>
      <c r="AO1586" s="60"/>
    </row>
    <row r="1587" spans="1:41" x14ac:dyDescent="0.2">
      <c r="A1587" s="81">
        <v>2014</v>
      </c>
      <c r="B1587" s="81">
        <v>4</v>
      </c>
      <c r="C1587" s="71" t="s">
        <v>131</v>
      </c>
      <c r="D1587" s="72">
        <v>265.52349019514497</v>
      </c>
      <c r="E1587" s="72">
        <v>275.38432554078503</v>
      </c>
      <c r="F1587" s="58">
        <f t="shared" si="94"/>
        <v>4.9773092892874793</v>
      </c>
      <c r="G1587" s="59">
        <f t="shared" si="92"/>
        <v>-0.88557370281248105</v>
      </c>
      <c r="H1587" s="59">
        <f t="shared" si="95"/>
        <v>-2.8815993632426595</v>
      </c>
      <c r="I1587" s="59">
        <f t="shared" si="93"/>
        <v>-2.5366057521983953</v>
      </c>
      <c r="J1587" s="60"/>
      <c r="K1587" s="60"/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0"/>
      <c r="AC1587" s="60"/>
      <c r="AD1587" s="60"/>
      <c r="AE1587" s="60"/>
      <c r="AF1587" s="60"/>
      <c r="AG1587" s="60"/>
      <c r="AH1587" s="60"/>
      <c r="AI1587" s="60"/>
      <c r="AJ1587" s="60"/>
      <c r="AK1587" s="60"/>
      <c r="AL1587" s="60"/>
      <c r="AM1587" s="60"/>
      <c r="AN1587" s="60"/>
      <c r="AO1587" s="60"/>
    </row>
    <row r="1588" spans="1:41" x14ac:dyDescent="0.2">
      <c r="A1588" s="81">
        <v>2014</v>
      </c>
      <c r="B1588" s="81">
        <v>4</v>
      </c>
      <c r="C1588" s="71" t="s">
        <v>132</v>
      </c>
      <c r="D1588" s="72">
        <v>1134.7365848254699</v>
      </c>
      <c r="E1588" s="72">
        <v>1210.4227979198999</v>
      </c>
      <c r="F1588" s="58">
        <f t="shared" si="94"/>
        <v>1.0739267614651382</v>
      </c>
      <c r="G1588" s="59">
        <f t="shared" si="92"/>
        <v>-1.3750861664294178</v>
      </c>
      <c r="H1588" s="59">
        <f t="shared" si="95"/>
        <v>3.341537942270123</v>
      </c>
      <c r="I1588" s="59">
        <f t="shared" si="93"/>
        <v>1.1062775646122569</v>
      </c>
      <c r="J1588" s="60"/>
      <c r="K1588" s="60"/>
      <c r="L1588" s="60"/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0"/>
      <c r="AC1588" s="60"/>
      <c r="AD1588" s="60"/>
      <c r="AE1588" s="60"/>
      <c r="AF1588" s="60"/>
      <c r="AG1588" s="60"/>
      <c r="AH1588" s="60"/>
      <c r="AI1588" s="60"/>
      <c r="AJ1588" s="60"/>
      <c r="AK1588" s="60"/>
      <c r="AL1588" s="60"/>
      <c r="AM1588" s="60"/>
      <c r="AN1588" s="60"/>
      <c r="AO1588" s="60"/>
    </row>
    <row r="1589" spans="1:41" x14ac:dyDescent="0.2">
      <c r="A1589" s="81">
        <v>2014</v>
      </c>
      <c r="B1589" s="81">
        <v>4</v>
      </c>
      <c r="C1589" s="71" t="s">
        <v>133</v>
      </c>
      <c r="D1589" s="72">
        <v>1166.5606260373199</v>
      </c>
      <c r="E1589" s="72">
        <v>1169.51866337195</v>
      </c>
      <c r="F1589" s="58">
        <f t="shared" si="94"/>
        <v>-4.3107063936410057</v>
      </c>
      <c r="G1589" s="59">
        <f t="shared" si="92"/>
        <v>3.106622688901628</v>
      </c>
      <c r="H1589" s="59">
        <f t="shared" si="95"/>
        <v>2.7055759697365733</v>
      </c>
      <c r="I1589" s="59">
        <f t="shared" si="93"/>
        <v>2.7544119137157708</v>
      </c>
      <c r="J1589" s="60"/>
      <c r="K1589" s="60"/>
      <c r="L1589" s="60"/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0"/>
      <c r="AC1589" s="60"/>
      <c r="AD1589" s="60"/>
      <c r="AE1589" s="60"/>
      <c r="AF1589" s="60"/>
      <c r="AG1589" s="60"/>
      <c r="AH1589" s="60"/>
      <c r="AI1589" s="60"/>
      <c r="AJ1589" s="60"/>
      <c r="AK1589" s="60"/>
      <c r="AL1589" s="60"/>
      <c r="AM1589" s="60"/>
      <c r="AN1589" s="60"/>
      <c r="AO1589" s="60"/>
    </row>
    <row r="1590" spans="1:41" x14ac:dyDescent="0.2">
      <c r="A1590" s="81">
        <v>2014</v>
      </c>
      <c r="B1590" s="81">
        <v>4</v>
      </c>
      <c r="C1590" s="71" t="s">
        <v>134</v>
      </c>
      <c r="D1590" s="72">
        <v>396.48173237893099</v>
      </c>
      <c r="E1590" s="72">
        <v>414.57861274928302</v>
      </c>
      <c r="F1590" s="58">
        <f t="shared" si="94"/>
        <v>-8.2138763353937883</v>
      </c>
      <c r="G1590" s="59">
        <f t="shared" si="92"/>
        <v>-4.928973849574902</v>
      </c>
      <c r="H1590" s="59">
        <f t="shared" si="95"/>
        <v>-2.8040128059531044</v>
      </c>
      <c r="I1590" s="59">
        <f t="shared" si="93"/>
        <v>-4.1164633061814948</v>
      </c>
      <c r="J1590" s="60"/>
      <c r="K1590" s="60"/>
      <c r="L1590" s="60"/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0"/>
      <c r="AC1590" s="60"/>
      <c r="AD1590" s="60"/>
      <c r="AE1590" s="60"/>
      <c r="AF1590" s="60"/>
      <c r="AG1590" s="60"/>
      <c r="AH1590" s="60"/>
      <c r="AI1590" s="60"/>
      <c r="AJ1590" s="60"/>
      <c r="AK1590" s="60"/>
      <c r="AL1590" s="60"/>
      <c r="AM1590" s="60"/>
      <c r="AN1590" s="60"/>
      <c r="AO1590" s="60"/>
    </row>
    <row r="1591" spans="1:41" x14ac:dyDescent="0.2">
      <c r="A1591" s="81">
        <v>2014</v>
      </c>
      <c r="B1591" s="81">
        <v>4</v>
      </c>
      <c r="C1591" s="69" t="s">
        <v>135</v>
      </c>
      <c r="D1591" s="70">
        <v>933.14393499518997</v>
      </c>
      <c r="E1591" s="70">
        <v>1015.00874170895</v>
      </c>
      <c r="F1591" s="58">
        <f t="shared" si="94"/>
        <v>6.0435991686347279E-2</v>
      </c>
      <c r="G1591" s="59">
        <f t="shared" si="92"/>
        <v>-1.0314237447944685</v>
      </c>
      <c r="H1591" s="59">
        <f t="shared" si="95"/>
        <v>0.1793853819548108</v>
      </c>
      <c r="I1591" s="59">
        <f t="shared" si="93"/>
        <v>-9.0421185548661409E-2</v>
      </c>
      <c r="J1591" s="60"/>
      <c r="K1591" s="60"/>
      <c r="L1591" s="60"/>
      <c r="M1591" s="60"/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/>
      <c r="AB1591" s="60"/>
      <c r="AC1591" s="60"/>
      <c r="AD1591" s="60"/>
      <c r="AE1591" s="60"/>
      <c r="AF1591" s="60"/>
      <c r="AG1591" s="60"/>
      <c r="AH1591" s="60"/>
      <c r="AI1591" s="60"/>
      <c r="AJ1591" s="60"/>
      <c r="AK1591" s="60"/>
      <c r="AL1591" s="60"/>
      <c r="AM1591" s="60"/>
      <c r="AN1591" s="60"/>
      <c r="AO1591" s="60"/>
    </row>
    <row r="1592" spans="1:41" x14ac:dyDescent="0.2">
      <c r="A1592" s="81">
        <v>2014</v>
      </c>
      <c r="B1592" s="81">
        <v>4</v>
      </c>
      <c r="C1592" s="71" t="s">
        <v>4</v>
      </c>
      <c r="D1592" s="72">
        <v>384.94317055502898</v>
      </c>
      <c r="E1592" s="72">
        <v>452.33228990062099</v>
      </c>
      <c r="F1592" s="58">
        <f t="shared" si="94"/>
        <v>0.30530888173445625</v>
      </c>
      <c r="G1592" s="59">
        <f t="shared" si="92"/>
        <v>0.23443773964748615</v>
      </c>
      <c r="H1592" s="59">
        <f t="shared" si="95"/>
        <v>-3.547193236506796</v>
      </c>
      <c r="I1592" s="59">
        <f t="shared" si="93"/>
        <v>-2.1215622139264423</v>
      </c>
      <c r="J1592" s="60"/>
      <c r="K1592" s="60"/>
      <c r="L1592" s="60"/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0"/>
      <c r="AC1592" s="60"/>
      <c r="AD1592" s="60"/>
      <c r="AE1592" s="60"/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60"/>
    </row>
    <row r="1593" spans="1:41" x14ac:dyDescent="0.2">
      <c r="A1593" s="81">
        <v>2014</v>
      </c>
      <c r="B1593" s="81">
        <v>4</v>
      </c>
      <c r="C1593" s="71" t="s">
        <v>136</v>
      </c>
      <c r="D1593" s="72">
        <v>541.75416485511005</v>
      </c>
      <c r="E1593" s="72">
        <v>561.97231188332898</v>
      </c>
      <c r="F1593" s="58">
        <f t="shared" si="94"/>
        <v>-7.7533595018375312E-2</v>
      </c>
      <c r="G1593" s="59">
        <f t="shared" si="92"/>
        <v>-2.1736828347127535</v>
      </c>
      <c r="H1593" s="59">
        <f t="shared" si="95"/>
        <v>2.7311753495004032</v>
      </c>
      <c r="I1593" s="59">
        <f t="shared" si="93"/>
        <v>-1.3579114992565255</v>
      </c>
      <c r="J1593" s="60"/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0"/>
      <c r="AC1593" s="60"/>
      <c r="AD1593" s="60"/>
      <c r="AE1593" s="60"/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60"/>
    </row>
    <row r="1594" spans="1:41" x14ac:dyDescent="0.2">
      <c r="A1594" s="81">
        <v>2014</v>
      </c>
      <c r="B1594" s="81">
        <v>4</v>
      </c>
      <c r="C1594" s="69" t="s">
        <v>137</v>
      </c>
      <c r="D1594" s="70">
        <v>2085.20201219003</v>
      </c>
      <c r="E1594" s="70">
        <v>1984.62230463738</v>
      </c>
      <c r="F1594" s="58">
        <f t="shared" si="94"/>
        <v>9.5898888313652009</v>
      </c>
      <c r="G1594" s="59">
        <f t="shared" si="92"/>
        <v>-7.7671228726935553</v>
      </c>
      <c r="H1594" s="59">
        <f t="shared" si="95"/>
        <v>7.4651774772812818</v>
      </c>
      <c r="I1594" s="59">
        <f t="shared" si="93"/>
        <v>-12.850683257133976</v>
      </c>
      <c r="J1594" s="60"/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0"/>
      <c r="AC1594" s="60"/>
      <c r="AD1594" s="60"/>
      <c r="AE1594" s="60"/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60"/>
    </row>
    <row r="1595" spans="1:41" x14ac:dyDescent="0.2">
      <c r="A1595" s="81">
        <v>2014</v>
      </c>
      <c r="B1595" s="81">
        <v>4</v>
      </c>
      <c r="C1595" s="71" t="s">
        <v>138</v>
      </c>
      <c r="D1595" s="72">
        <v>1456.71819026251</v>
      </c>
      <c r="E1595" s="72">
        <v>1420.34922335393</v>
      </c>
      <c r="F1595" s="58">
        <f t="shared" si="94"/>
        <v>7.7517721530117711</v>
      </c>
      <c r="G1595" s="59">
        <f t="shared" si="92"/>
        <v>-18.887624638979151</v>
      </c>
      <c r="H1595" s="59">
        <f t="shared" si="95"/>
        <v>9.6947358809406747</v>
      </c>
      <c r="I1595" s="59">
        <f t="shared" si="93"/>
        <v>-16.433309422121511</v>
      </c>
      <c r="J1595" s="60"/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0"/>
      <c r="AC1595" s="60"/>
      <c r="AD1595" s="60"/>
      <c r="AE1595" s="60"/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60"/>
    </row>
    <row r="1596" spans="1:41" x14ac:dyDescent="0.2">
      <c r="A1596" s="81">
        <v>2014</v>
      </c>
      <c r="B1596" s="81">
        <v>4</v>
      </c>
      <c r="C1596" s="71" t="s">
        <v>139</v>
      </c>
      <c r="D1596" s="72">
        <v>212.23611294101099</v>
      </c>
      <c r="E1596" s="72">
        <v>204.33034410440899</v>
      </c>
      <c r="F1596" s="58">
        <f t="shared" si="94"/>
        <v>0.20516843879929691</v>
      </c>
      <c r="G1596" s="59">
        <f t="shared" si="92"/>
        <v>13.195585855621882</v>
      </c>
      <c r="H1596" s="59">
        <f t="shared" si="95"/>
        <v>2.0953719707117013</v>
      </c>
      <c r="I1596" s="59">
        <f t="shared" si="93"/>
        <v>12.002868652932674</v>
      </c>
      <c r="J1596" s="60"/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0"/>
      <c r="AC1596" s="60"/>
      <c r="AD1596" s="60"/>
      <c r="AE1596" s="60"/>
      <c r="AF1596" s="60"/>
      <c r="AG1596" s="60"/>
      <c r="AH1596" s="60"/>
      <c r="AI1596" s="60"/>
      <c r="AJ1596" s="60"/>
      <c r="AK1596" s="60"/>
      <c r="AL1596" s="60"/>
      <c r="AM1596" s="60"/>
      <c r="AN1596" s="60"/>
      <c r="AO1596" s="60"/>
    </row>
    <row r="1597" spans="1:41" x14ac:dyDescent="0.2">
      <c r="A1597" s="81">
        <v>2014</v>
      </c>
      <c r="B1597" s="81">
        <v>4</v>
      </c>
      <c r="C1597" s="71" t="s">
        <v>140</v>
      </c>
      <c r="D1597" s="72">
        <v>395.32387776573501</v>
      </c>
      <c r="E1597" s="72">
        <v>323.57619256692499</v>
      </c>
      <c r="F1597" s="58">
        <f t="shared" si="94"/>
        <v>16.900607988176741</v>
      </c>
      <c r="G1597" s="59">
        <f t="shared" si="92"/>
        <v>-0.77496441852512588</v>
      </c>
      <c r="H1597" s="59">
        <f t="shared" si="95"/>
        <v>4.4478262681411307</v>
      </c>
      <c r="I1597" s="59">
        <f t="shared" si="93"/>
        <v>-9.2579825736461068</v>
      </c>
      <c r="J1597" s="60"/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/>
      <c r="AB1597" s="60"/>
      <c r="AC1597" s="60"/>
      <c r="AD1597" s="60"/>
      <c r="AE1597" s="60"/>
      <c r="AF1597" s="60"/>
      <c r="AG1597" s="60"/>
      <c r="AH1597" s="60"/>
      <c r="AI1597" s="60"/>
      <c r="AJ1597" s="60"/>
      <c r="AK1597" s="60"/>
      <c r="AL1597" s="60"/>
      <c r="AM1597" s="60"/>
      <c r="AN1597" s="60"/>
      <c r="AO1597" s="60"/>
    </row>
    <row r="1598" spans="1:41" x14ac:dyDescent="0.2">
      <c r="A1598" s="81">
        <v>2014</v>
      </c>
      <c r="B1598" s="81">
        <v>4</v>
      </c>
      <c r="C1598" s="69" t="s">
        <v>141</v>
      </c>
      <c r="D1598" s="70">
        <v>9191.9817409429797</v>
      </c>
      <c r="E1598" s="70">
        <v>9860.6270915829591</v>
      </c>
      <c r="F1598" s="58">
        <f t="shared" si="94"/>
        <v>5.6117683996391277</v>
      </c>
      <c r="G1598" s="59">
        <f t="shared" si="92"/>
        <v>1.449109733397913</v>
      </c>
      <c r="H1598" s="59">
        <f t="shared" si="95"/>
        <v>10.496442809142259</v>
      </c>
      <c r="I1598" s="59">
        <f t="shared" si="93"/>
        <v>2.9111087837751626</v>
      </c>
      <c r="J1598" s="60"/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/>
      <c r="AB1598" s="60"/>
      <c r="AC1598" s="60"/>
      <c r="AD1598" s="60"/>
      <c r="AE1598" s="60"/>
      <c r="AF1598" s="60"/>
      <c r="AG1598" s="60"/>
      <c r="AH1598" s="60"/>
      <c r="AI1598" s="60"/>
      <c r="AJ1598" s="60"/>
      <c r="AK1598" s="60"/>
      <c r="AL1598" s="60"/>
      <c r="AM1598" s="60"/>
      <c r="AN1598" s="60"/>
      <c r="AO1598" s="60"/>
    </row>
    <row r="1599" spans="1:41" x14ac:dyDescent="0.2">
      <c r="A1599" s="81">
        <v>2014</v>
      </c>
      <c r="B1599" s="81">
        <v>4</v>
      </c>
      <c r="C1599" s="71" t="s">
        <v>142</v>
      </c>
      <c r="D1599" s="72">
        <v>5597.3420166276101</v>
      </c>
      <c r="E1599" s="72">
        <v>6112.8710229458302</v>
      </c>
      <c r="F1599" s="58">
        <f t="shared" si="94"/>
        <v>5.8665380121388333</v>
      </c>
      <c r="G1599" s="59">
        <f t="shared" si="92"/>
        <v>1.6709702690750117</v>
      </c>
      <c r="H1599" s="59">
        <f t="shared" si="95"/>
        <v>7.770687730478798</v>
      </c>
      <c r="I1599" s="59">
        <f t="shared" si="93"/>
        <v>2.9231178582266981</v>
      </c>
      <c r="J1599" s="60"/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/>
      <c r="AB1599" s="60"/>
      <c r="AC1599" s="60"/>
      <c r="AD1599" s="60"/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  <c r="AO1599" s="60"/>
    </row>
    <row r="1600" spans="1:41" x14ac:dyDescent="0.2">
      <c r="A1600" s="81">
        <v>2014</v>
      </c>
      <c r="B1600" s="81">
        <v>4</v>
      </c>
      <c r="C1600" s="71" t="s">
        <v>5</v>
      </c>
      <c r="D1600" s="72">
        <v>2167.7974248751698</v>
      </c>
      <c r="E1600" s="72">
        <v>2296.6249775013898</v>
      </c>
      <c r="F1600" s="58">
        <f t="shared" si="94"/>
        <v>5.6997246008446689</v>
      </c>
      <c r="G1600" s="59">
        <f t="shared" si="92"/>
        <v>1.4780446143346504</v>
      </c>
      <c r="H1600" s="59">
        <f t="shared" si="95"/>
        <v>15.701073470423733</v>
      </c>
      <c r="I1600" s="59">
        <f t="shared" si="93"/>
        <v>4.2557070176092227</v>
      </c>
      <c r="J1600" s="60"/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/>
      <c r="AB1600" s="60"/>
      <c r="AC1600" s="60"/>
      <c r="AD1600" s="60"/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  <c r="AO1600" s="60"/>
    </row>
    <row r="1601" spans="1:41" x14ac:dyDescent="0.2">
      <c r="A1601" s="81">
        <v>2014</v>
      </c>
      <c r="B1601" s="81">
        <v>4</v>
      </c>
      <c r="C1601" s="71" t="s">
        <v>6</v>
      </c>
      <c r="D1601" s="72">
        <v>1510.53991935203</v>
      </c>
      <c r="E1601" s="72">
        <v>1455.2672272674099</v>
      </c>
      <c r="F1601" s="58">
        <f t="shared" si="94"/>
        <v>6.8616283589192584</v>
      </c>
      <c r="G1601" s="59">
        <f t="shared" si="92"/>
        <v>1.248940635566731</v>
      </c>
      <c r="H1601" s="59">
        <f t="shared" si="95"/>
        <v>16.464230078264166</v>
      </c>
      <c r="I1601" s="59">
        <f t="shared" si="93"/>
        <v>12.151403477504608</v>
      </c>
      <c r="J1601" s="60"/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/>
      <c r="AB1601" s="60"/>
      <c r="AC1601" s="60"/>
      <c r="AD1601" s="60"/>
      <c r="AE1601" s="60"/>
      <c r="AF1601" s="60"/>
      <c r="AG1601" s="60"/>
      <c r="AH1601" s="60"/>
      <c r="AI1601" s="60"/>
      <c r="AJ1601" s="60"/>
      <c r="AK1601" s="60"/>
      <c r="AL1601" s="60"/>
      <c r="AM1601" s="60"/>
      <c r="AN1601" s="60"/>
      <c r="AO1601" s="60"/>
    </row>
    <row r="1602" spans="1:41" x14ac:dyDescent="0.2">
      <c r="A1602" s="81">
        <v>2014</v>
      </c>
      <c r="B1602" s="81">
        <v>4</v>
      </c>
      <c r="C1602" s="69" t="s">
        <v>143</v>
      </c>
      <c r="D1602" s="70">
        <v>2411.7192021947399</v>
      </c>
      <c r="E1602" s="70">
        <v>2444.9057120022599</v>
      </c>
      <c r="F1602" s="58">
        <f t="shared" si="94"/>
        <v>6.3500980590311507</v>
      </c>
      <c r="G1602" s="59">
        <f t="shared" si="92"/>
        <v>3.2869527807041887</v>
      </c>
      <c r="H1602" s="59">
        <f t="shared" si="95"/>
        <v>5.6136144019902856</v>
      </c>
      <c r="I1602" s="59">
        <f t="shared" si="93"/>
        <v>3.7084604928966813</v>
      </c>
      <c r="J1602" s="60"/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/>
      <c r="AB1602" s="60"/>
      <c r="AC1602" s="60"/>
      <c r="AD1602" s="60"/>
      <c r="AE1602" s="60"/>
      <c r="AF1602" s="60"/>
      <c r="AG1602" s="60"/>
      <c r="AH1602" s="60"/>
      <c r="AI1602" s="60"/>
      <c r="AJ1602" s="60"/>
      <c r="AK1602" s="60"/>
      <c r="AL1602" s="60"/>
      <c r="AM1602" s="60"/>
      <c r="AN1602" s="60"/>
      <c r="AO1602" s="60"/>
    </row>
    <row r="1603" spans="1:41" x14ac:dyDescent="0.2">
      <c r="A1603" s="81">
        <v>2014</v>
      </c>
      <c r="B1603" s="81">
        <v>4</v>
      </c>
      <c r="C1603" s="71" t="s">
        <v>143</v>
      </c>
      <c r="D1603" s="72">
        <v>2411.7192021947399</v>
      </c>
      <c r="E1603" s="72">
        <v>2444.9057120022599</v>
      </c>
      <c r="F1603" s="58">
        <f t="shared" si="94"/>
        <v>6.3500980590311507</v>
      </c>
      <c r="G1603" s="59">
        <f t="shared" si="92"/>
        <v>3.2869527807041887</v>
      </c>
      <c r="H1603" s="59">
        <f t="shared" si="95"/>
        <v>5.6136144019902856</v>
      </c>
      <c r="I1603" s="59">
        <f t="shared" si="93"/>
        <v>3.7084604928966813</v>
      </c>
      <c r="J1603" s="60"/>
      <c r="K1603" s="60"/>
      <c r="L1603" s="60"/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/>
      <c r="AB1603" s="60"/>
      <c r="AC1603" s="60"/>
      <c r="AD1603" s="60"/>
      <c r="AE1603" s="60"/>
      <c r="AF1603" s="60"/>
      <c r="AG1603" s="60"/>
      <c r="AH1603" s="60"/>
      <c r="AI1603" s="60"/>
      <c r="AJ1603" s="60"/>
      <c r="AK1603" s="60"/>
      <c r="AL1603" s="60"/>
      <c r="AM1603" s="60"/>
      <c r="AN1603" s="60"/>
      <c r="AO1603" s="60"/>
    </row>
    <row r="1604" spans="1:41" x14ac:dyDescent="0.2">
      <c r="A1604" s="81">
        <v>2014</v>
      </c>
      <c r="B1604" s="81">
        <v>4</v>
      </c>
      <c r="C1604" s="69" t="s">
        <v>7</v>
      </c>
      <c r="D1604" s="70">
        <v>4054.7292498557499</v>
      </c>
      <c r="E1604" s="70">
        <v>4072.8016856321401</v>
      </c>
      <c r="F1604" s="58">
        <f t="shared" si="94"/>
        <v>6.0233919667993518</v>
      </c>
      <c r="G1604" s="59">
        <f t="shared" si="92"/>
        <v>2.255414954164503</v>
      </c>
      <c r="H1604" s="59">
        <f t="shared" si="95"/>
        <v>5.2664958024084552</v>
      </c>
      <c r="I1604" s="59">
        <f t="shared" si="93"/>
        <v>2.851811286350503</v>
      </c>
      <c r="J1604" s="60"/>
      <c r="K1604" s="60"/>
      <c r="L1604" s="60"/>
      <c r="M1604" s="60"/>
      <c r="N1604" s="60"/>
      <c r="O1604" s="60"/>
      <c r="P1604" s="60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0"/>
      <c r="AB1604" s="60"/>
      <c r="AC1604" s="60"/>
      <c r="AD1604" s="60"/>
      <c r="AE1604" s="60"/>
      <c r="AF1604" s="60"/>
      <c r="AG1604" s="60"/>
      <c r="AH1604" s="60"/>
      <c r="AI1604" s="60"/>
      <c r="AJ1604" s="60"/>
      <c r="AK1604" s="60"/>
      <c r="AL1604" s="60"/>
      <c r="AM1604" s="60"/>
      <c r="AN1604" s="60"/>
      <c r="AO1604" s="60"/>
    </row>
    <row r="1605" spans="1:41" x14ac:dyDescent="0.2">
      <c r="A1605" s="81">
        <v>2014</v>
      </c>
      <c r="B1605" s="81">
        <v>4</v>
      </c>
      <c r="C1605" s="71" t="s">
        <v>7</v>
      </c>
      <c r="D1605" s="72">
        <v>4054.7292498557499</v>
      </c>
      <c r="E1605" s="72">
        <v>4072.8016856321401</v>
      </c>
      <c r="F1605" s="58">
        <f t="shared" si="94"/>
        <v>6.0233919667993518</v>
      </c>
      <c r="G1605" s="59">
        <f t="shared" si="92"/>
        <v>2.255414954164503</v>
      </c>
      <c r="H1605" s="59">
        <f t="shared" si="95"/>
        <v>5.2664958024084552</v>
      </c>
      <c r="I1605" s="59">
        <f t="shared" si="93"/>
        <v>2.851811286350503</v>
      </c>
      <c r="J1605" s="60"/>
      <c r="K1605" s="60"/>
      <c r="L1605" s="60"/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/>
      <c r="AB1605" s="60"/>
      <c r="AC1605" s="60"/>
      <c r="AD1605" s="60"/>
      <c r="AE1605" s="60"/>
      <c r="AF1605" s="60"/>
      <c r="AG1605" s="60"/>
      <c r="AH1605" s="60"/>
      <c r="AI1605" s="60"/>
      <c r="AJ1605" s="60"/>
      <c r="AK1605" s="60"/>
      <c r="AL1605" s="60"/>
      <c r="AM1605" s="60"/>
      <c r="AN1605" s="60"/>
      <c r="AO1605" s="60"/>
    </row>
    <row r="1606" spans="1:41" x14ac:dyDescent="0.2">
      <c r="A1606" s="81">
        <v>2014</v>
      </c>
      <c r="B1606" s="81">
        <v>4</v>
      </c>
      <c r="C1606" s="69" t="s">
        <v>8</v>
      </c>
      <c r="D1606" s="70">
        <v>6575.5800804678402</v>
      </c>
      <c r="E1606" s="70">
        <v>6802.6804887135104</v>
      </c>
      <c r="F1606" s="58">
        <f t="shared" si="94"/>
        <v>2.9703559746252939</v>
      </c>
      <c r="G1606" s="59">
        <f t="shared" si="92"/>
        <v>0.84922935984457215</v>
      </c>
      <c r="H1606" s="59">
        <f t="shared" si="95"/>
        <v>4.3946759172100558</v>
      </c>
      <c r="I1606" s="59">
        <f t="shared" si="93"/>
        <v>1.564773338160208</v>
      </c>
      <c r="J1606" s="60"/>
      <c r="K1606" s="60"/>
      <c r="L1606" s="60"/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/>
      <c r="AB1606" s="60"/>
      <c r="AC1606" s="60"/>
      <c r="AD1606" s="60"/>
      <c r="AE1606" s="60"/>
      <c r="AF1606" s="60"/>
      <c r="AG1606" s="60"/>
      <c r="AH1606" s="60"/>
      <c r="AI1606" s="60"/>
      <c r="AJ1606" s="60"/>
      <c r="AK1606" s="60"/>
      <c r="AL1606" s="60"/>
      <c r="AM1606" s="60"/>
      <c r="AN1606" s="60"/>
      <c r="AO1606" s="60"/>
    </row>
    <row r="1607" spans="1:41" x14ac:dyDescent="0.2">
      <c r="A1607" s="81">
        <v>2014</v>
      </c>
      <c r="B1607" s="81">
        <v>4</v>
      </c>
      <c r="C1607" s="71" t="s">
        <v>8</v>
      </c>
      <c r="D1607" s="72">
        <v>6575.5800804678402</v>
      </c>
      <c r="E1607" s="72">
        <v>6802.6804887135104</v>
      </c>
      <c r="F1607" s="58">
        <f t="shared" si="94"/>
        <v>2.9703559746252939</v>
      </c>
      <c r="G1607" s="59">
        <f t="shared" si="92"/>
        <v>0.84922935984457215</v>
      </c>
      <c r="H1607" s="59">
        <f t="shared" si="95"/>
        <v>4.3946759172100558</v>
      </c>
      <c r="I1607" s="59">
        <f t="shared" si="93"/>
        <v>1.564773338160208</v>
      </c>
      <c r="J1607" s="60"/>
      <c r="K1607" s="60"/>
      <c r="L1607" s="60"/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/>
      <c r="AB1607" s="60"/>
      <c r="AC1607" s="60"/>
      <c r="AD1607" s="60"/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  <c r="AO1607" s="60"/>
    </row>
    <row r="1608" spans="1:41" x14ac:dyDescent="0.2">
      <c r="A1608" s="81">
        <v>2014</v>
      </c>
      <c r="B1608" s="81">
        <v>4</v>
      </c>
      <c r="C1608" s="69" t="s">
        <v>144</v>
      </c>
      <c r="D1608" s="70">
        <v>4847.9268327011596</v>
      </c>
      <c r="E1608" s="70">
        <v>4959.2159524326999</v>
      </c>
      <c r="F1608" s="58">
        <f t="shared" si="94"/>
        <v>7.754597845019684</v>
      </c>
      <c r="G1608" s="59">
        <f t="shared" si="92"/>
        <v>3.1952845756590964</v>
      </c>
      <c r="H1608" s="59">
        <f t="shared" si="95"/>
        <v>15.383815544803969</v>
      </c>
      <c r="I1608" s="59">
        <f t="shared" si="93"/>
        <v>4.1260626208268869</v>
      </c>
      <c r="J1608" s="60"/>
      <c r="K1608" s="60"/>
      <c r="L1608" s="60"/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0"/>
      <c r="AB1608" s="60"/>
      <c r="AC1608" s="60"/>
      <c r="AD1608" s="60"/>
      <c r="AE1608" s="60"/>
      <c r="AF1608" s="60"/>
      <c r="AG1608" s="60"/>
      <c r="AH1608" s="60"/>
      <c r="AI1608" s="60"/>
      <c r="AJ1608" s="60"/>
      <c r="AK1608" s="60"/>
      <c r="AL1608" s="60"/>
      <c r="AM1608" s="60"/>
      <c r="AN1608" s="60"/>
      <c r="AO1608" s="60"/>
    </row>
    <row r="1609" spans="1:41" x14ac:dyDescent="0.2">
      <c r="A1609" s="81">
        <v>2014</v>
      </c>
      <c r="B1609" s="81">
        <v>4</v>
      </c>
      <c r="C1609" s="71" t="s">
        <v>144</v>
      </c>
      <c r="D1609" s="72">
        <v>4847.9268327011596</v>
      </c>
      <c r="E1609" s="72">
        <v>4959.2159524326999</v>
      </c>
      <c r="F1609" s="58">
        <f t="shared" si="94"/>
        <v>7.754597845019684</v>
      </c>
      <c r="G1609" s="59">
        <f t="shared" si="92"/>
        <v>3.1952845756590964</v>
      </c>
      <c r="H1609" s="59">
        <f t="shared" si="95"/>
        <v>15.383815544803969</v>
      </c>
      <c r="I1609" s="59">
        <f t="shared" si="93"/>
        <v>4.1260626208268869</v>
      </c>
      <c r="J1609" s="60"/>
      <c r="K1609" s="60"/>
      <c r="L1609" s="60"/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0"/>
      <c r="AC1609" s="60"/>
      <c r="AD1609" s="60"/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  <c r="AO1609" s="60"/>
    </row>
    <row r="1610" spans="1:41" x14ac:dyDescent="0.2">
      <c r="A1610" s="81">
        <v>2014</v>
      </c>
      <c r="B1610" s="81">
        <v>4</v>
      </c>
      <c r="C1610" s="69" t="s">
        <v>145</v>
      </c>
      <c r="D1610" s="70">
        <v>7159.42352778847</v>
      </c>
      <c r="E1610" s="70">
        <v>7328.4624900858798</v>
      </c>
      <c r="F1610" s="58">
        <f t="shared" si="94"/>
        <v>8.3949653091022647</v>
      </c>
      <c r="G1610" s="59">
        <f t="shared" si="92"/>
        <v>4.3003259783124692</v>
      </c>
      <c r="H1610" s="59">
        <f t="shared" si="95"/>
        <v>14.051129563886011</v>
      </c>
      <c r="I1610" s="59">
        <f t="shared" si="93"/>
        <v>5.2726727885719527</v>
      </c>
      <c r="J1610" s="60"/>
      <c r="K1610" s="60"/>
      <c r="L1610" s="60"/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0"/>
      <c r="AB1610" s="60"/>
      <c r="AC1610" s="60"/>
      <c r="AD1610" s="60"/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  <c r="AO1610" s="60"/>
    </row>
    <row r="1611" spans="1:41" x14ac:dyDescent="0.2">
      <c r="A1611" s="81">
        <v>2014</v>
      </c>
      <c r="B1611" s="81">
        <v>4</v>
      </c>
      <c r="C1611" s="71" t="s">
        <v>146</v>
      </c>
      <c r="D1611" s="72">
        <v>3857.6957051951099</v>
      </c>
      <c r="E1611" s="72">
        <v>3774.1739887989002</v>
      </c>
      <c r="F1611" s="58">
        <f t="shared" si="94"/>
        <v>8.3800446790777361</v>
      </c>
      <c r="G1611" s="59">
        <f t="shared" si="92"/>
        <v>8.545718579229856</v>
      </c>
      <c r="H1611" s="59">
        <f t="shared" si="95"/>
        <v>13.757978270383543</v>
      </c>
      <c r="I1611" s="59">
        <f t="shared" si="93"/>
        <v>17.960904934288479</v>
      </c>
      <c r="J1611" s="60"/>
      <c r="K1611" s="60"/>
      <c r="L1611" s="60"/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/>
      <c r="AB1611" s="60"/>
      <c r="AC1611" s="60"/>
      <c r="AD1611" s="60"/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  <c r="AO1611" s="60"/>
    </row>
    <row r="1612" spans="1:41" x14ac:dyDescent="0.2">
      <c r="A1612" s="81">
        <v>2014</v>
      </c>
      <c r="B1612" s="81">
        <v>4</v>
      </c>
      <c r="C1612" s="71" t="s">
        <v>147</v>
      </c>
      <c r="D1612" s="72">
        <v>2373.1019561287799</v>
      </c>
      <c r="E1612" s="72">
        <v>2429.0890874270999</v>
      </c>
      <c r="F1612" s="58">
        <f t="shared" si="94"/>
        <v>7.329791862972268</v>
      </c>
      <c r="G1612" s="59">
        <f t="shared" si="92"/>
        <v>1.0858041554474118</v>
      </c>
      <c r="H1612" s="59">
        <f t="shared" si="95"/>
        <v>14.830377495042747</v>
      </c>
      <c r="I1612" s="59">
        <f t="shared" si="93"/>
        <v>2.5079587833340078</v>
      </c>
      <c r="J1612" s="60"/>
      <c r="K1612" s="60"/>
      <c r="L1612" s="60"/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/>
      <c r="AB1612" s="60"/>
      <c r="AC1612" s="60"/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60"/>
    </row>
    <row r="1613" spans="1:41" x14ac:dyDescent="0.2">
      <c r="A1613" s="81">
        <v>2014</v>
      </c>
      <c r="B1613" s="81">
        <v>4</v>
      </c>
      <c r="C1613" s="71" t="s">
        <v>148</v>
      </c>
      <c r="D1613" s="72">
        <v>1137.0408627148099</v>
      </c>
      <c r="E1613" s="72">
        <v>1151.8962003126301</v>
      </c>
      <c r="F1613" s="58">
        <f t="shared" si="94"/>
        <v>11.866200074493459</v>
      </c>
      <c r="G1613" s="59">
        <f t="shared" si="92"/>
        <v>2.0969458148977438</v>
      </c>
      <c r="H1613" s="59">
        <f t="shared" si="95"/>
        <v>18.161384691632911</v>
      </c>
      <c r="I1613" s="59">
        <f t="shared" si="93"/>
        <v>2.5880377045826908</v>
      </c>
      <c r="J1613" s="60"/>
      <c r="K1613" s="60"/>
      <c r="L1613" s="60"/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/>
      <c r="AB1613" s="60"/>
      <c r="AC1613" s="60"/>
      <c r="AD1613" s="60"/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  <c r="AO1613" s="60"/>
    </row>
    <row r="1614" spans="1:41" x14ac:dyDescent="0.2">
      <c r="A1614" s="81">
        <v>2014</v>
      </c>
      <c r="B1614" s="81">
        <v>4</v>
      </c>
      <c r="C1614" s="69" t="s">
        <v>149</v>
      </c>
      <c r="D1614" s="70">
        <v>1997.9262973592099</v>
      </c>
      <c r="E1614" s="70">
        <v>1993.6820130521201</v>
      </c>
      <c r="F1614" s="58">
        <f t="shared" si="94"/>
        <v>3.5188789964510914</v>
      </c>
      <c r="G1614" s="59">
        <f t="shared" si="92"/>
        <v>2.0567324758080874</v>
      </c>
      <c r="H1614" s="59">
        <f t="shared" si="95"/>
        <v>6.9750496162050757</v>
      </c>
      <c r="I1614" s="59">
        <f t="shared" si="93"/>
        <v>2.5736890005254143</v>
      </c>
      <c r="J1614" s="60"/>
      <c r="K1614" s="60"/>
      <c r="L1614" s="60"/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/>
      <c r="AB1614" s="60"/>
      <c r="AC1614" s="60"/>
      <c r="AD1614" s="60"/>
      <c r="AE1614" s="60"/>
      <c r="AF1614" s="60"/>
      <c r="AG1614" s="60"/>
      <c r="AH1614" s="60"/>
      <c r="AI1614" s="60"/>
      <c r="AJ1614" s="60"/>
      <c r="AK1614" s="60"/>
      <c r="AL1614" s="60"/>
      <c r="AM1614" s="60"/>
      <c r="AN1614" s="60"/>
      <c r="AO1614" s="60"/>
    </row>
    <row r="1615" spans="1:41" x14ac:dyDescent="0.2">
      <c r="A1615" s="81">
        <v>2014</v>
      </c>
      <c r="B1615" s="81">
        <v>4</v>
      </c>
      <c r="C1615" s="71" t="s">
        <v>150</v>
      </c>
      <c r="D1615" s="72">
        <v>1576.25872264128</v>
      </c>
      <c r="E1615" s="72">
        <v>1565.17560859372</v>
      </c>
      <c r="F1615" s="58">
        <f t="shared" si="94"/>
        <v>3.5322150133432206</v>
      </c>
      <c r="G1615" s="59">
        <f t="shared" si="92"/>
        <v>2.4123010135863154</v>
      </c>
      <c r="H1615" s="59">
        <f t="shared" si="95"/>
        <v>7.1897359762683966</v>
      </c>
      <c r="I1615" s="59">
        <f t="shared" si="93"/>
        <v>2.6232264331838673</v>
      </c>
      <c r="J1615" s="60"/>
      <c r="K1615" s="60"/>
      <c r="L1615" s="60"/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/>
      <c r="AB1615" s="60"/>
      <c r="AC1615" s="60"/>
      <c r="AD1615" s="60"/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60"/>
    </row>
    <row r="1616" spans="1:41" x14ac:dyDescent="0.2">
      <c r="A1616" s="81">
        <v>2014</v>
      </c>
      <c r="B1616" s="81">
        <v>4</v>
      </c>
      <c r="C1616" s="71" t="s">
        <v>9</v>
      </c>
      <c r="D1616" s="72">
        <v>419.13424957521801</v>
      </c>
      <c r="E1616" s="72">
        <v>427.02012776367297</v>
      </c>
      <c r="F1616" s="58">
        <f t="shared" si="94"/>
        <v>4.0892826284299133</v>
      </c>
      <c r="G1616" s="59">
        <f t="shared" si="92"/>
        <v>0.80477381000587656</v>
      </c>
      <c r="H1616" s="59">
        <f t="shared" si="95"/>
        <v>6.3947995450732709</v>
      </c>
      <c r="I1616" s="59">
        <f t="shared" si="93"/>
        <v>1.4716084175792066</v>
      </c>
      <c r="J1616" s="60"/>
      <c r="K1616" s="60"/>
      <c r="L1616" s="60"/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/>
      <c r="AB1616" s="60"/>
      <c r="AC1616" s="60"/>
      <c r="AD1616" s="60"/>
      <c r="AE1616" s="60"/>
      <c r="AF1616" s="60"/>
      <c r="AG1616" s="60"/>
      <c r="AH1616" s="60"/>
      <c r="AI1616" s="60"/>
      <c r="AJ1616" s="60"/>
      <c r="AK1616" s="60"/>
      <c r="AL1616" s="60"/>
      <c r="AM1616" s="60"/>
      <c r="AN1616" s="60"/>
      <c r="AO1616" s="60"/>
    </row>
    <row r="1617" spans="1:41" x14ac:dyDescent="0.2">
      <c r="A1617" s="81">
        <v>2014</v>
      </c>
      <c r="B1617" s="81">
        <v>4</v>
      </c>
      <c r="C1617" s="69" t="s">
        <v>10</v>
      </c>
      <c r="D1617" s="70">
        <v>44159.610825609598</v>
      </c>
      <c r="E1617" s="70">
        <v>45332.167857189903</v>
      </c>
      <c r="F1617" s="58">
        <f t="shared" si="94"/>
        <v>5.1359185110894323</v>
      </c>
      <c r="G1617" s="59">
        <f t="shared" si="92"/>
        <v>1.2715453871747995</v>
      </c>
      <c r="H1617" s="59">
        <f t="shared" si="95"/>
        <v>8.2082108847699065</v>
      </c>
      <c r="I1617" s="59">
        <f t="shared" si="93"/>
        <v>2.2894914864935778</v>
      </c>
      <c r="J1617" s="60"/>
      <c r="K1617" s="60"/>
      <c r="L1617" s="60"/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0"/>
      <c r="AB1617" s="60"/>
      <c r="AC1617" s="60"/>
      <c r="AD1617" s="60"/>
      <c r="AE1617" s="60"/>
      <c r="AF1617" s="60"/>
      <c r="AG1617" s="60"/>
      <c r="AH1617" s="60"/>
      <c r="AI1617" s="60"/>
      <c r="AJ1617" s="60"/>
      <c r="AK1617" s="60"/>
      <c r="AL1617" s="60"/>
      <c r="AM1617" s="60"/>
      <c r="AN1617" s="60"/>
      <c r="AO1617" s="60"/>
    </row>
    <row r="1618" spans="1:41" x14ac:dyDescent="0.2">
      <c r="A1618" s="81">
        <v>2014</v>
      </c>
      <c r="B1618" s="81">
        <v>4</v>
      </c>
      <c r="C1618" s="73" t="s">
        <v>11</v>
      </c>
      <c r="D1618" s="72">
        <v>5212.4752321462101</v>
      </c>
      <c r="E1618" s="72">
        <v>5409.5262941824603</v>
      </c>
      <c r="F1618" s="58">
        <f t="shared" si="94"/>
        <v>4.680790110114752</v>
      </c>
      <c r="G1618" s="59">
        <f t="shared" si="92"/>
        <v>1.2811633983771831</v>
      </c>
      <c r="H1618" s="59">
        <f t="shared" si="95"/>
        <v>11.514783637490922</v>
      </c>
      <c r="I1618" s="59">
        <f t="shared" si="93"/>
        <v>4.2311025461009732</v>
      </c>
      <c r="J1618" s="60"/>
      <c r="K1618" s="60"/>
      <c r="L1618" s="60"/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0"/>
      <c r="AB1618" s="60"/>
      <c r="AC1618" s="60"/>
      <c r="AD1618" s="60"/>
      <c r="AE1618" s="60"/>
      <c r="AF1618" s="60"/>
      <c r="AG1618" s="60"/>
      <c r="AH1618" s="60"/>
      <c r="AI1618" s="60"/>
      <c r="AJ1618" s="60"/>
      <c r="AK1618" s="60"/>
      <c r="AL1618" s="60"/>
      <c r="AM1618" s="60"/>
      <c r="AN1618" s="60"/>
      <c r="AO1618" s="60"/>
    </row>
    <row r="1619" spans="1:41" x14ac:dyDescent="0.2">
      <c r="A1619" s="81">
        <v>2014</v>
      </c>
      <c r="B1619" s="81">
        <v>4</v>
      </c>
      <c r="C1619" s="74" t="s">
        <v>12</v>
      </c>
      <c r="D1619" s="92">
        <v>49359.1637484452</v>
      </c>
      <c r="E1619" s="92">
        <v>50723.664958467903</v>
      </c>
      <c r="F1619" s="58">
        <f>((E1619/E1459)-1)*100</f>
        <v>5.0910366570330323</v>
      </c>
      <c r="G1619" s="59">
        <f t="shared" si="92"/>
        <v>1.3032815693934552</v>
      </c>
      <c r="H1619" s="59">
        <f t="shared" si="95"/>
        <v>8.4910257095298647</v>
      </c>
      <c r="I1619" s="59">
        <f t="shared" si="93"/>
        <v>2.5221317474104943</v>
      </c>
      <c r="J1619" s="60"/>
      <c r="K1619" s="60"/>
      <c r="L1619" s="60"/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0"/>
      <c r="AB1619" s="60"/>
      <c r="AC1619" s="60"/>
      <c r="AD1619" s="60"/>
      <c r="AE1619" s="60"/>
      <c r="AF1619" s="60"/>
      <c r="AG1619" s="60"/>
      <c r="AH1619" s="60"/>
      <c r="AI1619" s="60"/>
      <c r="AJ1619" s="60"/>
      <c r="AK1619" s="60"/>
      <c r="AL1619" s="60"/>
      <c r="AM1619" s="60"/>
      <c r="AN1619" s="60"/>
      <c r="AO1619" s="60"/>
    </row>
    <row r="1620" spans="1:41" x14ac:dyDescent="0.2">
      <c r="A1620" s="81">
        <v>2015</v>
      </c>
      <c r="B1620" s="81">
        <v>1</v>
      </c>
      <c r="C1620" s="69" t="s">
        <v>127</v>
      </c>
      <c r="D1620" s="70">
        <v>3.0458218792404801</v>
      </c>
      <c r="E1620" s="70">
        <v>3.1442762758463898</v>
      </c>
      <c r="F1620" s="58">
        <f>((E1620/E1460)-1)*100</f>
        <v>1.5742018412971293</v>
      </c>
      <c r="G1620" s="59">
        <f t="shared" si="92"/>
        <v>2.6308941738424796</v>
      </c>
      <c r="H1620" s="59">
        <f>((D1620/D1460)-1)*100</f>
        <v>7.7721832707794203</v>
      </c>
      <c r="I1620" s="59">
        <f t="shared" si="93"/>
        <v>3.9980276041772012</v>
      </c>
      <c r="J1620" s="60"/>
      <c r="K1620" s="60"/>
      <c r="L1620" s="60"/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0"/>
      <c r="AB1620" s="60"/>
      <c r="AC1620" s="60"/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60"/>
    </row>
    <row r="1621" spans="1:41" x14ac:dyDescent="0.2">
      <c r="A1621" s="81">
        <v>2015</v>
      </c>
      <c r="B1621" s="81">
        <v>1</v>
      </c>
      <c r="C1621" s="71" t="s">
        <v>127</v>
      </c>
      <c r="D1621" s="72">
        <v>3.0458218792404801</v>
      </c>
      <c r="E1621" s="72">
        <v>3.1442762758463898</v>
      </c>
      <c r="F1621" s="58">
        <f t="shared" ref="F1621:F1684" si="96">((E1621/E1461)-1)*100</f>
        <v>1.5742018412971293</v>
      </c>
      <c r="G1621" s="59">
        <f t="shared" si="92"/>
        <v>2.6308941738424796</v>
      </c>
      <c r="H1621" s="59">
        <f t="shared" ref="H1621:H1684" si="97">((D1621/D1461)-1)*100</f>
        <v>7.7721832707794203</v>
      </c>
      <c r="I1621" s="59">
        <f t="shared" si="93"/>
        <v>3.9980276041772012</v>
      </c>
      <c r="J1621" s="60"/>
      <c r="K1621" s="60"/>
      <c r="L1621" s="60"/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0"/>
      <c r="AB1621" s="60"/>
      <c r="AC1621" s="60"/>
      <c r="AD1621" s="60"/>
      <c r="AE1621" s="60"/>
      <c r="AF1621" s="60"/>
      <c r="AG1621" s="60"/>
      <c r="AH1621" s="60"/>
      <c r="AI1621" s="60"/>
      <c r="AJ1621" s="60"/>
      <c r="AK1621" s="60"/>
      <c r="AL1621" s="60"/>
      <c r="AM1621" s="60"/>
      <c r="AN1621" s="60"/>
      <c r="AO1621" s="60"/>
    </row>
    <row r="1622" spans="1:41" x14ac:dyDescent="0.2">
      <c r="A1622" s="81">
        <v>2015</v>
      </c>
      <c r="B1622" s="81">
        <v>1</v>
      </c>
      <c r="C1622" s="69" t="s">
        <v>128</v>
      </c>
      <c r="D1622" s="70">
        <v>77.198274628760203</v>
      </c>
      <c r="E1622" s="70">
        <v>77.227655122575001</v>
      </c>
      <c r="F1622" s="58">
        <f t="shared" si="96"/>
        <v>17.071485891782711</v>
      </c>
      <c r="G1622" s="59">
        <f t="shared" si="92"/>
        <v>8.4828779983864511</v>
      </c>
      <c r="H1622" s="59">
        <f t="shared" si="97"/>
        <v>6.8267171025701678</v>
      </c>
      <c r="I1622" s="59">
        <f t="shared" si="93"/>
        <v>8.2667107652836478</v>
      </c>
      <c r="J1622" s="60"/>
      <c r="K1622" s="60"/>
      <c r="L1622" s="60"/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/>
      <c r="AB1622" s="60"/>
      <c r="AC1622" s="60"/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60"/>
    </row>
    <row r="1623" spans="1:41" x14ac:dyDescent="0.2">
      <c r="A1623" s="81">
        <v>2015</v>
      </c>
      <c r="B1623" s="81">
        <v>1</v>
      </c>
      <c r="C1623" s="71" t="s">
        <v>128</v>
      </c>
      <c r="D1623" s="72">
        <v>77.198274628760203</v>
      </c>
      <c r="E1623" s="72">
        <v>77.227655122575001</v>
      </c>
      <c r="F1623" s="58">
        <f t="shared" si="96"/>
        <v>17.071485891782711</v>
      </c>
      <c r="G1623" s="59">
        <f t="shared" si="92"/>
        <v>8.4828779983864511</v>
      </c>
      <c r="H1623" s="59">
        <f t="shared" si="97"/>
        <v>6.8267171025701678</v>
      </c>
      <c r="I1623" s="59">
        <f t="shared" si="93"/>
        <v>8.2667107652836478</v>
      </c>
      <c r="J1623" s="60"/>
      <c r="K1623" s="60"/>
      <c r="L1623" s="60"/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0"/>
      <c r="AB1623" s="60"/>
      <c r="AC1623" s="60"/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60"/>
    </row>
    <row r="1624" spans="1:41" x14ac:dyDescent="0.2">
      <c r="A1624" s="81">
        <v>2015</v>
      </c>
      <c r="B1624" s="81">
        <v>1</v>
      </c>
      <c r="C1624" s="69" t="s">
        <v>3</v>
      </c>
      <c r="D1624" s="70">
        <v>4818.8477917037299</v>
      </c>
      <c r="E1624" s="70">
        <v>4873.2168825231201</v>
      </c>
      <c r="F1624" s="58">
        <f t="shared" si="96"/>
        <v>0.4278920277784648</v>
      </c>
      <c r="G1624" s="59">
        <f t="shared" si="92"/>
        <v>0.86865960341944159</v>
      </c>
      <c r="H1624" s="59">
        <f t="shared" si="97"/>
        <v>2.7101538647675838</v>
      </c>
      <c r="I1624" s="59">
        <f t="shared" si="93"/>
        <v>1.8500520669603393</v>
      </c>
      <c r="J1624" s="60"/>
      <c r="K1624" s="60"/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0"/>
      <c r="AB1624" s="60"/>
      <c r="AC1624" s="60"/>
      <c r="AD1624" s="60"/>
      <c r="AE1624" s="60"/>
      <c r="AF1624" s="60"/>
      <c r="AG1624" s="60"/>
      <c r="AH1624" s="60"/>
      <c r="AI1624" s="60"/>
      <c r="AJ1624" s="60"/>
      <c r="AK1624" s="60"/>
      <c r="AL1624" s="60"/>
      <c r="AM1624" s="60"/>
      <c r="AN1624" s="60"/>
      <c r="AO1624" s="60"/>
    </row>
    <row r="1625" spans="1:41" x14ac:dyDescent="0.2">
      <c r="A1625" s="81">
        <v>2015</v>
      </c>
      <c r="B1625" s="81">
        <v>1</v>
      </c>
      <c r="C1625" s="71" t="s">
        <v>129</v>
      </c>
      <c r="D1625" s="72">
        <v>1080.2727546308799</v>
      </c>
      <c r="E1625" s="72">
        <v>1072.8051409279401</v>
      </c>
      <c r="F1625" s="58">
        <f t="shared" si="96"/>
        <v>9.1371877090958176</v>
      </c>
      <c r="G1625" s="59">
        <f t="shared" si="92"/>
        <v>5.5916092877937196</v>
      </c>
      <c r="H1625" s="59">
        <f t="shared" si="97"/>
        <v>11.087959876174791</v>
      </c>
      <c r="I1625" s="59">
        <f t="shared" si="93"/>
        <v>5.9242286271088407</v>
      </c>
      <c r="J1625" s="60"/>
      <c r="K1625" s="60"/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0"/>
      <c r="AB1625" s="60"/>
      <c r="AC1625" s="60"/>
      <c r="AD1625" s="60"/>
      <c r="AE1625" s="60"/>
      <c r="AF1625" s="60"/>
      <c r="AG1625" s="60"/>
      <c r="AH1625" s="60"/>
      <c r="AI1625" s="60"/>
      <c r="AJ1625" s="60"/>
      <c r="AK1625" s="60"/>
      <c r="AL1625" s="60"/>
      <c r="AM1625" s="60"/>
      <c r="AN1625" s="60"/>
      <c r="AO1625" s="60"/>
    </row>
    <row r="1626" spans="1:41" x14ac:dyDescent="0.2">
      <c r="A1626" s="81">
        <v>2015</v>
      </c>
      <c r="B1626" s="81">
        <v>1</v>
      </c>
      <c r="C1626" s="71" t="s">
        <v>130</v>
      </c>
      <c r="D1626" s="72">
        <v>745.00415141810299</v>
      </c>
      <c r="E1626" s="72">
        <v>748.01404483496401</v>
      </c>
      <c r="F1626" s="58">
        <f t="shared" si="96"/>
        <v>-3.7241361363242964</v>
      </c>
      <c r="G1626" s="59">
        <f t="shared" si="92"/>
        <v>-0.14743052360587372</v>
      </c>
      <c r="H1626" s="59">
        <f t="shared" si="97"/>
        <v>-4.7214315399723983</v>
      </c>
      <c r="I1626" s="59">
        <f t="shared" si="93"/>
        <v>2.3893720254144268</v>
      </c>
      <c r="J1626" s="60"/>
      <c r="K1626" s="60"/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0"/>
      <c r="AB1626" s="60"/>
      <c r="AC1626" s="60"/>
      <c r="AD1626" s="60"/>
      <c r="AE1626" s="60"/>
      <c r="AF1626" s="60"/>
      <c r="AG1626" s="60"/>
      <c r="AH1626" s="60"/>
      <c r="AI1626" s="60"/>
      <c r="AJ1626" s="60"/>
      <c r="AK1626" s="60"/>
      <c r="AL1626" s="60"/>
      <c r="AM1626" s="60"/>
      <c r="AN1626" s="60"/>
      <c r="AO1626" s="60"/>
    </row>
    <row r="1627" spans="1:41" x14ac:dyDescent="0.2">
      <c r="A1627" s="81">
        <v>2015</v>
      </c>
      <c r="B1627" s="81">
        <v>1</v>
      </c>
      <c r="C1627" s="71" t="s">
        <v>131</v>
      </c>
      <c r="D1627" s="72">
        <v>266.19868061908102</v>
      </c>
      <c r="E1627" s="72">
        <v>266.945669656539</v>
      </c>
      <c r="F1627" s="58">
        <f t="shared" si="96"/>
        <v>-6.1306441146957269</v>
      </c>
      <c r="G1627" s="59">
        <f t="shared" si="92"/>
        <v>-3.0643196077607682</v>
      </c>
      <c r="H1627" s="59">
        <f t="shared" si="97"/>
        <v>-7.0453702493384451</v>
      </c>
      <c r="I1627" s="59">
        <f t="shared" si="93"/>
        <v>0.25428651282031201</v>
      </c>
      <c r="J1627" s="60"/>
      <c r="K1627" s="60"/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0"/>
      <c r="AB1627" s="60"/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60"/>
    </row>
    <row r="1628" spans="1:41" x14ac:dyDescent="0.2">
      <c r="A1628" s="81">
        <v>2015</v>
      </c>
      <c r="B1628" s="81">
        <v>1</v>
      </c>
      <c r="C1628" s="71" t="s">
        <v>132</v>
      </c>
      <c r="D1628" s="72">
        <v>1226.9883265631399</v>
      </c>
      <c r="E1628" s="72">
        <v>1252.6838264481</v>
      </c>
      <c r="F1628" s="58">
        <f t="shared" si="96"/>
        <v>6.7203540920138805</v>
      </c>
      <c r="G1628" s="59">
        <f t="shared" si="92"/>
        <v>3.4914270121832791</v>
      </c>
      <c r="H1628" s="59">
        <f t="shared" si="97"/>
        <v>13.547515868753912</v>
      </c>
      <c r="I1628" s="59">
        <f t="shared" si="93"/>
        <v>8.1297935548503517</v>
      </c>
      <c r="J1628" s="60"/>
      <c r="K1628" s="60"/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0"/>
      <c r="AB1628" s="60"/>
      <c r="AC1628" s="60"/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  <c r="AO1628" s="60"/>
    </row>
    <row r="1629" spans="1:41" x14ac:dyDescent="0.2">
      <c r="A1629" s="81">
        <v>2015</v>
      </c>
      <c r="B1629" s="81">
        <v>1</v>
      </c>
      <c r="C1629" s="71" t="s">
        <v>133</v>
      </c>
      <c r="D1629" s="72">
        <v>1115.9276911241</v>
      </c>
      <c r="E1629" s="72">
        <v>1117.1696531254299</v>
      </c>
      <c r="F1629" s="58">
        <f t="shared" si="96"/>
        <v>-7.0667090293992985</v>
      </c>
      <c r="G1629" s="59">
        <f t="shared" ref="G1629:G1692" si="98">((E1629/E1589)-1)*100</f>
        <v>-4.4761158488559438</v>
      </c>
      <c r="H1629" s="59">
        <f t="shared" si="97"/>
        <v>-4.5893056473492848</v>
      </c>
      <c r="I1629" s="59">
        <f t="shared" ref="I1629:I1692" si="99">((D1629/D1589)-1)*100</f>
        <v>-4.3403603535989816</v>
      </c>
      <c r="J1629" s="60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0"/>
      <c r="AB1629" s="60"/>
      <c r="AC1629" s="60"/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  <c r="AO1629" s="60"/>
    </row>
    <row r="1630" spans="1:41" x14ac:dyDescent="0.2">
      <c r="A1630" s="81">
        <v>2015</v>
      </c>
      <c r="B1630" s="81">
        <v>1</v>
      </c>
      <c r="C1630" s="71" t="s">
        <v>134</v>
      </c>
      <c r="D1630" s="72">
        <v>417.726505903759</v>
      </c>
      <c r="E1630" s="72">
        <v>436.07776097368702</v>
      </c>
      <c r="F1630" s="58">
        <f t="shared" si="96"/>
        <v>-2.1120987800120838</v>
      </c>
      <c r="G1630" s="59">
        <f t="shared" si="98"/>
        <v>5.1857832418879868</v>
      </c>
      <c r="H1630" s="59">
        <f t="shared" si="97"/>
        <v>1.3065050637602882</v>
      </c>
      <c r="I1630" s="59">
        <f t="shared" si="99"/>
        <v>5.3583234206926011</v>
      </c>
      <c r="J1630" s="60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0"/>
      <c r="AB1630" s="60"/>
      <c r="AC1630" s="60"/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  <c r="AO1630" s="60"/>
    </row>
    <row r="1631" spans="1:41" x14ac:dyDescent="0.2">
      <c r="A1631" s="81">
        <v>2015</v>
      </c>
      <c r="B1631" s="81">
        <v>1</v>
      </c>
      <c r="C1631" s="69" t="s">
        <v>135</v>
      </c>
      <c r="D1631" s="70">
        <v>953.03591199222706</v>
      </c>
      <c r="E1631" s="70">
        <v>1015.7882992659</v>
      </c>
      <c r="F1631" s="58">
        <f t="shared" si="96"/>
        <v>0.66844533785777038</v>
      </c>
      <c r="G1631" s="59">
        <f t="shared" si="98"/>
        <v>7.6803038724326811E-2</v>
      </c>
      <c r="H1631" s="59">
        <f t="shared" si="97"/>
        <v>3.9113741877066399</v>
      </c>
      <c r="I1631" s="59">
        <f t="shared" si="99"/>
        <v>2.1317158319353657</v>
      </c>
      <c r="J1631" s="60"/>
      <c r="K1631" s="60"/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  <c r="AA1631" s="60"/>
      <c r="AB1631" s="60"/>
      <c r="AC1631" s="60"/>
      <c r="AD1631" s="60"/>
      <c r="AE1631" s="60"/>
      <c r="AF1631" s="60"/>
      <c r="AG1631" s="60"/>
      <c r="AH1631" s="60"/>
      <c r="AI1631" s="60"/>
      <c r="AJ1631" s="60"/>
      <c r="AK1631" s="60"/>
      <c r="AL1631" s="60"/>
      <c r="AM1631" s="60"/>
      <c r="AN1631" s="60"/>
      <c r="AO1631" s="60"/>
    </row>
    <row r="1632" spans="1:41" x14ac:dyDescent="0.2">
      <c r="A1632" s="81">
        <v>2015</v>
      </c>
      <c r="B1632" s="81">
        <v>1</v>
      </c>
      <c r="C1632" s="71" t="s">
        <v>4</v>
      </c>
      <c r="D1632" s="72">
        <v>399.996975143974</v>
      </c>
      <c r="E1632" s="72">
        <v>458.26166306309898</v>
      </c>
      <c r="F1632" s="58">
        <f t="shared" si="96"/>
        <v>0.70773034016924363</v>
      </c>
      <c r="G1632" s="59">
        <f t="shared" si="98"/>
        <v>1.3108445483254627</v>
      </c>
      <c r="H1632" s="59">
        <f t="shared" si="97"/>
        <v>2.131447504041839</v>
      </c>
      <c r="I1632" s="59">
        <f t="shared" si="99"/>
        <v>3.9106563618831691</v>
      </c>
      <c r="J1632" s="60"/>
      <c r="K1632" s="60"/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0"/>
      <c r="AB1632" s="60"/>
      <c r="AC1632" s="60"/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  <c r="AO1632" s="60"/>
    </row>
    <row r="1633" spans="1:41" x14ac:dyDescent="0.2">
      <c r="A1633" s="81">
        <v>2015</v>
      </c>
      <c r="B1633" s="81">
        <v>1</v>
      </c>
      <c r="C1633" s="71" t="s">
        <v>136</v>
      </c>
      <c r="D1633" s="72">
        <v>548.63131258216504</v>
      </c>
      <c r="E1633" s="72">
        <v>560.13763400039102</v>
      </c>
      <c r="F1633" s="58">
        <f t="shared" si="96"/>
        <v>0.64553704041974136</v>
      </c>
      <c r="G1633" s="59">
        <f t="shared" si="98"/>
        <v>-0.32647122360698333</v>
      </c>
      <c r="H1633" s="59">
        <f t="shared" si="97"/>
        <v>4.8936853847378448</v>
      </c>
      <c r="I1633" s="59">
        <f t="shared" si="99"/>
        <v>1.269422216420657</v>
      </c>
      <c r="J1633" s="60"/>
      <c r="K1633" s="60"/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0"/>
      <c r="AB1633" s="60"/>
      <c r="AC1633" s="60"/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  <c r="AO1633" s="60"/>
    </row>
    <row r="1634" spans="1:41" x14ac:dyDescent="0.2">
      <c r="A1634" s="81">
        <v>2015</v>
      </c>
      <c r="B1634" s="81">
        <v>1</v>
      </c>
      <c r="C1634" s="69" t="s">
        <v>137</v>
      </c>
      <c r="D1634" s="70">
        <v>2286.1505180024101</v>
      </c>
      <c r="E1634" s="70">
        <v>2203.1685630347702</v>
      </c>
      <c r="F1634" s="58">
        <f t="shared" si="96"/>
        <v>16.815269053159266</v>
      </c>
      <c r="G1634" s="59">
        <f t="shared" si="98"/>
        <v>11.011982375020303</v>
      </c>
      <c r="H1634" s="59">
        <f t="shared" si="97"/>
        <v>12.921772424150024</v>
      </c>
      <c r="I1634" s="59">
        <f t="shared" si="99"/>
        <v>9.6368843228445513</v>
      </c>
      <c r="J1634" s="60"/>
      <c r="K1634" s="60"/>
      <c r="L1634" s="60"/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0"/>
      <c r="AB1634" s="60"/>
      <c r="AC1634" s="60"/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  <c r="AO1634" s="60"/>
    </row>
    <row r="1635" spans="1:41" x14ac:dyDescent="0.2">
      <c r="A1635" s="81">
        <v>2015</v>
      </c>
      <c r="B1635" s="81">
        <v>1</v>
      </c>
      <c r="C1635" s="71" t="s">
        <v>138</v>
      </c>
      <c r="D1635" s="72">
        <v>1580.7313699538599</v>
      </c>
      <c r="E1635" s="72">
        <v>1527.9367233780499</v>
      </c>
      <c r="F1635" s="58">
        <f t="shared" si="96"/>
        <v>16.349989046772762</v>
      </c>
      <c r="G1635" s="59">
        <f t="shared" si="98"/>
        <v>7.5747216427569208</v>
      </c>
      <c r="H1635" s="59">
        <f t="shared" si="97"/>
        <v>16.464988737243136</v>
      </c>
      <c r="I1635" s="59">
        <f t="shared" si="99"/>
        <v>8.5131894775750681</v>
      </c>
      <c r="J1635" s="60"/>
      <c r="K1635" s="60"/>
      <c r="L1635" s="60"/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0"/>
      <c r="AB1635" s="60"/>
      <c r="AC1635" s="60"/>
      <c r="AD1635" s="60"/>
      <c r="AE1635" s="60"/>
      <c r="AF1635" s="60"/>
      <c r="AG1635" s="60"/>
      <c r="AH1635" s="60"/>
      <c r="AI1635" s="60"/>
      <c r="AJ1635" s="60"/>
      <c r="AK1635" s="60"/>
      <c r="AL1635" s="60"/>
      <c r="AM1635" s="60"/>
      <c r="AN1635" s="60"/>
      <c r="AO1635" s="60"/>
    </row>
    <row r="1636" spans="1:41" x14ac:dyDescent="0.2">
      <c r="A1636" s="81">
        <v>2015</v>
      </c>
      <c r="B1636" s="81">
        <v>1</v>
      </c>
      <c r="C1636" s="71" t="s">
        <v>139</v>
      </c>
      <c r="D1636" s="72">
        <v>265.79288295062997</v>
      </c>
      <c r="E1636" s="72">
        <v>262.81321943493202</v>
      </c>
      <c r="F1636" s="58">
        <f t="shared" si="96"/>
        <v>8.4321008693476696</v>
      </c>
      <c r="G1636" s="59">
        <f t="shared" si="98"/>
        <v>28.621728009540949</v>
      </c>
      <c r="H1636" s="59">
        <f t="shared" si="97"/>
        <v>6.5762382354876303</v>
      </c>
      <c r="I1636" s="59">
        <f t="shared" si="99"/>
        <v>25.234522658499969</v>
      </c>
      <c r="J1636" s="60"/>
      <c r="K1636" s="60"/>
      <c r="L1636" s="60"/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0"/>
      <c r="AB1636" s="60"/>
      <c r="AC1636" s="60"/>
      <c r="AD1636" s="60"/>
      <c r="AE1636" s="60"/>
      <c r="AF1636" s="60"/>
      <c r="AG1636" s="60"/>
      <c r="AH1636" s="60"/>
      <c r="AI1636" s="60"/>
      <c r="AJ1636" s="60"/>
      <c r="AK1636" s="60"/>
      <c r="AL1636" s="60"/>
      <c r="AM1636" s="60"/>
      <c r="AN1636" s="60"/>
      <c r="AO1636" s="60"/>
    </row>
    <row r="1637" spans="1:41" x14ac:dyDescent="0.2">
      <c r="A1637" s="81">
        <v>2015</v>
      </c>
      <c r="B1637" s="81">
        <v>1</v>
      </c>
      <c r="C1637" s="71" t="s">
        <v>140</v>
      </c>
      <c r="D1637" s="72">
        <v>445.39870177256699</v>
      </c>
      <c r="E1637" s="72">
        <v>388.82352332383698</v>
      </c>
      <c r="F1637" s="58">
        <f t="shared" si="96"/>
        <v>31.132340396294467</v>
      </c>
      <c r="G1637" s="59">
        <f t="shared" si="98"/>
        <v>20.164441097877408</v>
      </c>
      <c r="H1637" s="59">
        <f t="shared" si="97"/>
        <v>0.74945902853631452</v>
      </c>
      <c r="I1637" s="59">
        <f t="shared" si="99"/>
        <v>12.66678458428605</v>
      </c>
      <c r="J1637" s="60"/>
      <c r="K1637" s="60"/>
      <c r="L1637" s="60"/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0"/>
      <c r="AB1637" s="60"/>
      <c r="AC1637" s="60"/>
      <c r="AD1637" s="60"/>
      <c r="AE1637" s="60"/>
      <c r="AF1637" s="60"/>
      <c r="AG1637" s="60"/>
      <c r="AH1637" s="60"/>
      <c r="AI1637" s="60"/>
      <c r="AJ1637" s="60"/>
      <c r="AK1637" s="60"/>
      <c r="AL1637" s="60"/>
      <c r="AM1637" s="60"/>
      <c r="AN1637" s="60"/>
      <c r="AO1637" s="60"/>
    </row>
    <row r="1638" spans="1:41" x14ac:dyDescent="0.2">
      <c r="A1638" s="81">
        <v>2015</v>
      </c>
      <c r="B1638" s="81">
        <v>1</v>
      </c>
      <c r="C1638" s="69" t="s">
        <v>141</v>
      </c>
      <c r="D1638" s="70">
        <v>9386.7084494836799</v>
      </c>
      <c r="E1638" s="70">
        <v>9789.3668651771604</v>
      </c>
      <c r="F1638" s="58">
        <f t="shared" si="96"/>
        <v>3.2620044805259818</v>
      </c>
      <c r="G1638" s="59">
        <f t="shared" si="98"/>
        <v>-0.72267438717590338</v>
      </c>
      <c r="H1638" s="59">
        <f t="shared" si="97"/>
        <v>10.414955523170466</v>
      </c>
      <c r="I1638" s="59">
        <f t="shared" si="99"/>
        <v>2.118440985074499</v>
      </c>
      <c r="J1638" s="60"/>
      <c r="K1638" s="60"/>
      <c r="L1638" s="60"/>
      <c r="M1638" s="60"/>
      <c r="N1638" s="60"/>
      <c r="O1638" s="60"/>
      <c r="P1638" s="60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  <c r="AA1638" s="60"/>
      <c r="AB1638" s="60"/>
      <c r="AC1638" s="60"/>
      <c r="AD1638" s="60"/>
      <c r="AE1638" s="60"/>
      <c r="AF1638" s="60"/>
      <c r="AG1638" s="60"/>
      <c r="AH1638" s="60"/>
      <c r="AI1638" s="60"/>
      <c r="AJ1638" s="60"/>
      <c r="AK1638" s="60"/>
      <c r="AL1638" s="60"/>
      <c r="AM1638" s="60"/>
      <c r="AN1638" s="60"/>
      <c r="AO1638" s="60"/>
    </row>
    <row r="1639" spans="1:41" x14ac:dyDescent="0.2">
      <c r="A1639" s="81">
        <v>2015</v>
      </c>
      <c r="B1639" s="81">
        <v>1</v>
      </c>
      <c r="C1639" s="71" t="s">
        <v>142</v>
      </c>
      <c r="D1639" s="72">
        <v>5743.47532097159</v>
      </c>
      <c r="E1639" s="72">
        <v>6034.1855151077898</v>
      </c>
      <c r="F1639" s="58">
        <f t="shared" si="96"/>
        <v>2.0527605818625894</v>
      </c>
      <c r="G1639" s="59">
        <f t="shared" si="98"/>
        <v>-1.2872103393426593</v>
      </c>
      <c r="H1639" s="59">
        <f t="shared" si="97"/>
        <v>8.7591813481515004</v>
      </c>
      <c r="I1639" s="59">
        <f t="shared" si="99"/>
        <v>2.610762463860028</v>
      </c>
      <c r="J1639" s="60"/>
      <c r="K1639" s="60"/>
      <c r="L1639" s="60"/>
      <c r="M1639" s="60"/>
      <c r="N1639" s="60"/>
      <c r="O1639" s="60"/>
      <c r="P1639" s="60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  <c r="AA1639" s="60"/>
      <c r="AB1639" s="60"/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  <c r="AO1639" s="60"/>
    </row>
    <row r="1640" spans="1:41" x14ac:dyDescent="0.2">
      <c r="A1640" s="81">
        <v>2015</v>
      </c>
      <c r="B1640" s="81">
        <v>1</v>
      </c>
      <c r="C1640" s="71" t="s">
        <v>5</v>
      </c>
      <c r="D1640" s="72">
        <v>2236.93047928856</v>
      </c>
      <c r="E1640" s="72">
        <v>2303.7736091530201</v>
      </c>
      <c r="F1640" s="58">
        <f t="shared" si="96"/>
        <v>4.7969881404343884</v>
      </c>
      <c r="G1640" s="59">
        <f t="shared" si="98"/>
        <v>0.31126682508728631</v>
      </c>
      <c r="H1640" s="59">
        <f t="shared" si="97"/>
        <v>15.46086435305487</v>
      </c>
      <c r="I1640" s="59">
        <f t="shared" si="99"/>
        <v>3.1890920074033824</v>
      </c>
      <c r="J1640" s="60"/>
      <c r="K1640" s="60"/>
      <c r="L1640" s="60"/>
      <c r="M1640" s="60"/>
      <c r="N1640" s="60"/>
      <c r="O1640" s="60"/>
      <c r="P1640" s="60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  <c r="AA1640" s="60"/>
      <c r="AB1640" s="60"/>
      <c r="AC1640" s="60"/>
      <c r="AD1640" s="60"/>
      <c r="AE1640" s="60"/>
      <c r="AF1640" s="60"/>
      <c r="AG1640" s="60"/>
      <c r="AH1640" s="60"/>
      <c r="AI1640" s="60"/>
      <c r="AJ1640" s="60"/>
      <c r="AK1640" s="60"/>
      <c r="AL1640" s="60"/>
      <c r="AM1640" s="60"/>
      <c r="AN1640" s="60"/>
      <c r="AO1640" s="60"/>
    </row>
    <row r="1641" spans="1:41" x14ac:dyDescent="0.2">
      <c r="A1641" s="81">
        <v>2015</v>
      </c>
      <c r="B1641" s="81">
        <v>1</v>
      </c>
      <c r="C1641" s="71" t="s">
        <v>6</v>
      </c>
      <c r="D1641" s="72">
        <v>1373.21726561798</v>
      </c>
      <c r="E1641" s="72">
        <v>1427.5265905246999</v>
      </c>
      <c r="F1641" s="58">
        <f t="shared" si="96"/>
        <v>4.1279509576441997</v>
      </c>
      <c r="G1641" s="59">
        <f t="shared" si="98"/>
        <v>-1.9062228725372443</v>
      </c>
      <c r="H1641" s="59">
        <f t="shared" si="97"/>
        <v>8.6021956953138634</v>
      </c>
      <c r="I1641" s="59">
        <f t="shared" si="99"/>
        <v>-9.0909648910805778</v>
      </c>
      <c r="J1641" s="60"/>
      <c r="K1641" s="60"/>
      <c r="L1641" s="60"/>
      <c r="M1641" s="60"/>
      <c r="N1641" s="60"/>
      <c r="O1641" s="60"/>
      <c r="P1641" s="60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  <c r="AA1641" s="60"/>
      <c r="AB1641" s="60"/>
      <c r="AC1641" s="60"/>
      <c r="AD1641" s="60"/>
      <c r="AE1641" s="60"/>
      <c r="AF1641" s="60"/>
      <c r="AG1641" s="60"/>
      <c r="AH1641" s="60"/>
      <c r="AI1641" s="60"/>
      <c r="AJ1641" s="60"/>
      <c r="AK1641" s="60"/>
      <c r="AL1641" s="60"/>
      <c r="AM1641" s="60"/>
      <c r="AN1641" s="60"/>
      <c r="AO1641" s="60"/>
    </row>
    <row r="1642" spans="1:41" x14ac:dyDescent="0.2">
      <c r="A1642" s="81">
        <v>2015</v>
      </c>
      <c r="B1642" s="81">
        <v>1</v>
      </c>
      <c r="C1642" s="69" t="s">
        <v>143</v>
      </c>
      <c r="D1642" s="70">
        <v>2433.4068384295601</v>
      </c>
      <c r="E1642" s="70">
        <v>2451.80575854056</v>
      </c>
      <c r="F1642" s="58">
        <f t="shared" si="96"/>
        <v>2.6951455377165257</v>
      </c>
      <c r="G1642" s="59">
        <f t="shared" si="98"/>
        <v>0.28222137583577833</v>
      </c>
      <c r="H1642" s="59">
        <f t="shared" si="97"/>
        <v>2.5687317941752941</v>
      </c>
      <c r="I1642" s="59">
        <f t="shared" si="99"/>
        <v>0.89926042032935083</v>
      </c>
      <c r="J1642" s="60"/>
      <c r="K1642" s="60"/>
      <c r="L1642" s="60"/>
      <c r="M1642" s="60"/>
      <c r="N1642" s="60"/>
      <c r="O1642" s="60"/>
      <c r="P1642" s="60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  <c r="AA1642" s="60"/>
      <c r="AB1642" s="60"/>
      <c r="AC1642" s="60"/>
      <c r="AD1642" s="60"/>
      <c r="AE1642" s="60"/>
      <c r="AF1642" s="60"/>
      <c r="AG1642" s="60"/>
      <c r="AH1642" s="60"/>
      <c r="AI1642" s="60"/>
      <c r="AJ1642" s="60"/>
      <c r="AK1642" s="60"/>
      <c r="AL1642" s="60"/>
      <c r="AM1642" s="60"/>
      <c r="AN1642" s="60"/>
      <c r="AO1642" s="60"/>
    </row>
    <row r="1643" spans="1:41" x14ac:dyDescent="0.2">
      <c r="A1643" s="81">
        <v>2015</v>
      </c>
      <c r="B1643" s="81">
        <v>1</v>
      </c>
      <c r="C1643" s="71" t="s">
        <v>143</v>
      </c>
      <c r="D1643" s="72">
        <v>2433.4068384295601</v>
      </c>
      <c r="E1643" s="72">
        <v>2451.80575854056</v>
      </c>
      <c r="F1643" s="58">
        <f t="shared" si="96"/>
        <v>2.6951455377165257</v>
      </c>
      <c r="G1643" s="59">
        <f t="shared" si="98"/>
        <v>0.28222137583577833</v>
      </c>
      <c r="H1643" s="59">
        <f t="shared" si="97"/>
        <v>2.5687317941752941</v>
      </c>
      <c r="I1643" s="59">
        <f t="shared" si="99"/>
        <v>0.89926042032935083</v>
      </c>
      <c r="J1643" s="60"/>
      <c r="K1643" s="60"/>
      <c r="L1643" s="60"/>
      <c r="M1643" s="60"/>
      <c r="N1643" s="60"/>
      <c r="O1643" s="60"/>
      <c r="P1643" s="60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  <c r="AA1643" s="60"/>
      <c r="AB1643" s="60"/>
      <c r="AC1643" s="60"/>
      <c r="AD1643" s="60"/>
      <c r="AE1643" s="60"/>
      <c r="AF1643" s="60"/>
      <c r="AG1643" s="60"/>
      <c r="AH1643" s="60"/>
      <c r="AI1643" s="60"/>
      <c r="AJ1643" s="60"/>
      <c r="AK1643" s="60"/>
      <c r="AL1643" s="60"/>
      <c r="AM1643" s="60"/>
      <c r="AN1643" s="60"/>
      <c r="AO1643" s="60"/>
    </row>
    <row r="1644" spans="1:41" x14ac:dyDescent="0.2">
      <c r="A1644" s="81">
        <v>2015</v>
      </c>
      <c r="B1644" s="81">
        <v>1</v>
      </c>
      <c r="C1644" s="69" t="s">
        <v>7</v>
      </c>
      <c r="D1644" s="70">
        <v>4269.7080198455496</v>
      </c>
      <c r="E1644" s="70">
        <v>4252.5569914808302</v>
      </c>
      <c r="F1644" s="58">
        <f t="shared" si="96"/>
        <v>11.588863040179831</v>
      </c>
      <c r="G1644" s="59">
        <f t="shared" si="98"/>
        <v>4.4135541016598889</v>
      </c>
      <c r="H1644" s="59">
        <f t="shared" si="97"/>
        <v>12.784267604308308</v>
      </c>
      <c r="I1644" s="59">
        <f t="shared" si="99"/>
        <v>5.3019266328928838</v>
      </c>
      <c r="J1644" s="60"/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0"/>
      <c r="AB1644" s="60"/>
      <c r="AC1644" s="60"/>
      <c r="AD1644" s="60"/>
      <c r="AE1644" s="60"/>
      <c r="AF1644" s="60"/>
      <c r="AG1644" s="60"/>
      <c r="AH1644" s="60"/>
      <c r="AI1644" s="60"/>
      <c r="AJ1644" s="60"/>
      <c r="AK1644" s="60"/>
      <c r="AL1644" s="60"/>
      <c r="AM1644" s="60"/>
      <c r="AN1644" s="60"/>
      <c r="AO1644" s="60"/>
    </row>
    <row r="1645" spans="1:41" x14ac:dyDescent="0.2">
      <c r="A1645" s="81">
        <v>2015</v>
      </c>
      <c r="B1645" s="81">
        <v>1</v>
      </c>
      <c r="C1645" s="71" t="s">
        <v>7</v>
      </c>
      <c r="D1645" s="72">
        <v>4269.7080198455496</v>
      </c>
      <c r="E1645" s="72">
        <v>4252.5569914808302</v>
      </c>
      <c r="F1645" s="58">
        <f t="shared" si="96"/>
        <v>11.588863040179831</v>
      </c>
      <c r="G1645" s="59">
        <f t="shared" si="98"/>
        <v>4.4135541016598889</v>
      </c>
      <c r="H1645" s="59">
        <f t="shared" si="97"/>
        <v>12.784267604308308</v>
      </c>
      <c r="I1645" s="59">
        <f t="shared" si="99"/>
        <v>5.3019266328928838</v>
      </c>
      <c r="J1645" s="60"/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0"/>
      <c r="AB1645" s="60"/>
      <c r="AC1645" s="60"/>
      <c r="AD1645" s="60"/>
      <c r="AE1645" s="60"/>
      <c r="AF1645" s="60"/>
      <c r="AG1645" s="60"/>
      <c r="AH1645" s="60"/>
      <c r="AI1645" s="60"/>
      <c r="AJ1645" s="60"/>
      <c r="AK1645" s="60"/>
      <c r="AL1645" s="60"/>
      <c r="AM1645" s="60"/>
      <c r="AN1645" s="60"/>
      <c r="AO1645" s="60"/>
    </row>
    <row r="1646" spans="1:41" x14ac:dyDescent="0.2">
      <c r="A1646" s="81">
        <v>2015</v>
      </c>
      <c r="B1646" s="81">
        <v>1</v>
      </c>
      <c r="C1646" s="69" t="s">
        <v>8</v>
      </c>
      <c r="D1646" s="70">
        <v>6648.1891418056202</v>
      </c>
      <c r="E1646" s="70">
        <v>6804.2537258043803</v>
      </c>
      <c r="F1646" s="58">
        <f t="shared" si="96"/>
        <v>2.7778474343194137</v>
      </c>
      <c r="G1646" s="59">
        <f t="shared" si="98"/>
        <v>2.3126723259747628E-2</v>
      </c>
      <c r="H1646" s="59">
        <f t="shared" si="97"/>
        <v>5.3258444257759496</v>
      </c>
      <c r="I1646" s="59">
        <f t="shared" si="99"/>
        <v>1.1042229042797169</v>
      </c>
      <c r="J1646" s="60"/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0"/>
      <c r="AB1646" s="60"/>
      <c r="AC1646" s="60"/>
      <c r="AD1646" s="60"/>
      <c r="AE1646" s="60"/>
      <c r="AF1646" s="60"/>
      <c r="AG1646" s="60"/>
      <c r="AH1646" s="60"/>
      <c r="AI1646" s="60"/>
      <c r="AJ1646" s="60"/>
      <c r="AK1646" s="60"/>
      <c r="AL1646" s="60"/>
      <c r="AM1646" s="60"/>
      <c r="AN1646" s="60"/>
      <c r="AO1646" s="60"/>
    </row>
    <row r="1647" spans="1:41" x14ac:dyDescent="0.2">
      <c r="A1647" s="81">
        <v>2015</v>
      </c>
      <c r="B1647" s="81">
        <v>1</v>
      </c>
      <c r="C1647" s="71" t="s">
        <v>8</v>
      </c>
      <c r="D1647" s="72">
        <v>6648.1891418056202</v>
      </c>
      <c r="E1647" s="72">
        <v>6804.2537258043803</v>
      </c>
      <c r="F1647" s="58">
        <f t="shared" si="96"/>
        <v>2.7778474343194137</v>
      </c>
      <c r="G1647" s="59">
        <f t="shared" si="98"/>
        <v>2.3126723259747628E-2</v>
      </c>
      <c r="H1647" s="59">
        <f t="shared" si="97"/>
        <v>5.3258444257759496</v>
      </c>
      <c r="I1647" s="59">
        <f t="shared" si="99"/>
        <v>1.1042229042797169</v>
      </c>
      <c r="J1647" s="60"/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0"/>
      <c r="AB1647" s="60"/>
      <c r="AC1647" s="60"/>
      <c r="AD1647" s="60"/>
      <c r="AE1647" s="60"/>
      <c r="AF1647" s="60"/>
      <c r="AG1647" s="60"/>
      <c r="AH1647" s="60"/>
      <c r="AI1647" s="60"/>
      <c r="AJ1647" s="60"/>
      <c r="AK1647" s="60"/>
      <c r="AL1647" s="60"/>
      <c r="AM1647" s="60"/>
      <c r="AN1647" s="60"/>
      <c r="AO1647" s="60"/>
    </row>
    <row r="1648" spans="1:41" x14ac:dyDescent="0.2">
      <c r="A1648" s="81">
        <v>2015</v>
      </c>
      <c r="B1648" s="81">
        <v>1</v>
      </c>
      <c r="C1648" s="69" t="s">
        <v>144</v>
      </c>
      <c r="D1648" s="70">
        <v>4779.6241119468896</v>
      </c>
      <c r="E1648" s="70">
        <v>4861.8289281033403</v>
      </c>
      <c r="F1648" s="58">
        <f t="shared" si="96"/>
        <v>3.7386268221621721</v>
      </c>
      <c r="G1648" s="59">
        <f t="shared" si="98"/>
        <v>-1.9637584905248362</v>
      </c>
      <c r="H1648" s="59">
        <f t="shared" si="97"/>
        <v>8.897087239293743</v>
      </c>
      <c r="I1648" s="59">
        <f t="shared" si="99"/>
        <v>-1.4089057675858774</v>
      </c>
      <c r="J1648" s="60"/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0"/>
      <c r="AB1648" s="60"/>
      <c r="AC1648" s="60"/>
      <c r="AD1648" s="60"/>
      <c r="AE1648" s="60"/>
      <c r="AF1648" s="60"/>
      <c r="AG1648" s="60"/>
      <c r="AH1648" s="60"/>
      <c r="AI1648" s="60"/>
      <c r="AJ1648" s="60"/>
      <c r="AK1648" s="60"/>
      <c r="AL1648" s="60"/>
      <c r="AM1648" s="60"/>
      <c r="AN1648" s="60"/>
      <c r="AO1648" s="60"/>
    </row>
    <row r="1649" spans="1:41" x14ac:dyDescent="0.2">
      <c r="A1649" s="81">
        <v>2015</v>
      </c>
      <c r="B1649" s="81">
        <v>1</v>
      </c>
      <c r="C1649" s="71" t="s">
        <v>144</v>
      </c>
      <c r="D1649" s="72">
        <v>4779.6241119468896</v>
      </c>
      <c r="E1649" s="72">
        <v>4861.8289281033403</v>
      </c>
      <c r="F1649" s="58">
        <f t="shared" si="96"/>
        <v>3.7386268221621721</v>
      </c>
      <c r="G1649" s="59">
        <f t="shared" si="98"/>
        <v>-1.9637584905248362</v>
      </c>
      <c r="H1649" s="59">
        <f t="shared" si="97"/>
        <v>8.897087239293743</v>
      </c>
      <c r="I1649" s="59">
        <f t="shared" si="99"/>
        <v>-1.4089057675858774</v>
      </c>
      <c r="J1649" s="60"/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0"/>
      <c r="AB1649" s="60"/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  <c r="AO1649" s="60"/>
    </row>
    <row r="1650" spans="1:41" x14ac:dyDescent="0.2">
      <c r="A1650" s="81">
        <v>2015</v>
      </c>
      <c r="B1650" s="81">
        <v>1</v>
      </c>
      <c r="C1650" s="69" t="s">
        <v>145</v>
      </c>
      <c r="D1650" s="70">
        <v>7148.7767735861698</v>
      </c>
      <c r="E1650" s="70">
        <v>7266.23000157765</v>
      </c>
      <c r="F1650" s="58">
        <f t="shared" si="96"/>
        <v>4.2965810958110584</v>
      </c>
      <c r="G1650" s="59">
        <f t="shared" si="98"/>
        <v>-0.84918887955582889</v>
      </c>
      <c r="H1650" s="59">
        <f t="shared" si="97"/>
        <v>8.8843905742959528</v>
      </c>
      <c r="I1650" s="59">
        <f t="shared" si="99"/>
        <v>-0.14870965743227771</v>
      </c>
      <c r="J1650" s="60"/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0"/>
      <c r="AB1650" s="60"/>
      <c r="AC1650" s="60"/>
      <c r="AD1650" s="60"/>
      <c r="AE1650" s="60"/>
      <c r="AF1650" s="60"/>
      <c r="AG1650" s="60"/>
      <c r="AH1650" s="60"/>
      <c r="AI1650" s="60"/>
      <c r="AJ1650" s="60"/>
      <c r="AK1650" s="60"/>
      <c r="AL1650" s="60"/>
      <c r="AM1650" s="60"/>
      <c r="AN1650" s="60"/>
      <c r="AO1650" s="60"/>
    </row>
    <row r="1651" spans="1:41" x14ac:dyDescent="0.2">
      <c r="A1651" s="81">
        <v>2015</v>
      </c>
      <c r="B1651" s="81">
        <v>1</v>
      </c>
      <c r="C1651" s="71" t="s">
        <v>146</v>
      </c>
      <c r="D1651" s="72">
        <v>3561.8735697956099</v>
      </c>
      <c r="E1651" s="72">
        <v>3651.5031511611201</v>
      </c>
      <c r="F1651" s="58">
        <f t="shared" si="96"/>
        <v>3.6377383087064397</v>
      </c>
      <c r="G1651" s="59">
        <f t="shared" si="98"/>
        <v>-3.2502698074292846</v>
      </c>
      <c r="H1651" s="59">
        <f t="shared" si="97"/>
        <v>6.7660278287816622</v>
      </c>
      <c r="I1651" s="59">
        <f t="shared" si="99"/>
        <v>-7.6683636555656793</v>
      </c>
      <c r="J1651" s="60"/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0"/>
      <c r="AB1651" s="60"/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  <c r="AO1651" s="60"/>
    </row>
    <row r="1652" spans="1:41" x14ac:dyDescent="0.2">
      <c r="A1652" s="81">
        <v>2015</v>
      </c>
      <c r="B1652" s="81">
        <v>1</v>
      </c>
      <c r="C1652" s="71" t="s">
        <v>147</v>
      </c>
      <c r="D1652" s="72">
        <v>2385.15867649234</v>
      </c>
      <c r="E1652" s="72">
        <v>2422.8769727203098</v>
      </c>
      <c r="F1652" s="58">
        <f t="shared" si="96"/>
        <v>4.5179502582064934</v>
      </c>
      <c r="G1652" s="59">
        <f t="shared" si="98"/>
        <v>-0.25573844693238534</v>
      </c>
      <c r="H1652" s="59">
        <f t="shared" si="97"/>
        <v>10.382838751835632</v>
      </c>
      <c r="I1652" s="59">
        <f t="shared" si="99"/>
        <v>0.50805741120487635</v>
      </c>
      <c r="J1652" s="60"/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0"/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60"/>
    </row>
    <row r="1653" spans="1:41" x14ac:dyDescent="0.2">
      <c r="A1653" s="81">
        <v>2015</v>
      </c>
      <c r="B1653" s="81">
        <v>1</v>
      </c>
      <c r="C1653" s="71" t="s">
        <v>148</v>
      </c>
      <c r="D1653" s="72">
        <v>1175.31259698964</v>
      </c>
      <c r="E1653" s="72">
        <v>1182.0019113007199</v>
      </c>
      <c r="F1653" s="58">
        <f t="shared" si="96"/>
        <v>6.2678944577692519</v>
      </c>
      <c r="G1653" s="59">
        <f t="shared" si="98"/>
        <v>2.613578461316135</v>
      </c>
      <c r="H1653" s="59">
        <f t="shared" si="97"/>
        <v>10.414492614802761</v>
      </c>
      <c r="I1653" s="59">
        <f t="shared" si="99"/>
        <v>3.3659066731737575</v>
      </c>
      <c r="J1653" s="60"/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0"/>
      <c r="AB1653" s="60"/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  <c r="AO1653" s="60"/>
    </row>
    <row r="1654" spans="1:41" x14ac:dyDescent="0.2">
      <c r="A1654" s="81">
        <v>2015</v>
      </c>
      <c r="B1654" s="81">
        <v>1</v>
      </c>
      <c r="C1654" s="69" t="s">
        <v>149</v>
      </c>
      <c r="D1654" s="70">
        <v>2016.1612187588</v>
      </c>
      <c r="E1654" s="70">
        <v>2013.82188913081</v>
      </c>
      <c r="F1654" s="58">
        <f t="shared" si="96"/>
        <v>2.888073073753139</v>
      </c>
      <c r="G1654" s="59">
        <f t="shared" si="98"/>
        <v>1.0101849716674716</v>
      </c>
      <c r="H1654" s="59">
        <f t="shared" si="97"/>
        <v>4.4788318634067181</v>
      </c>
      <c r="I1654" s="59">
        <f t="shared" si="99"/>
        <v>0.9126923962957223</v>
      </c>
      <c r="J1654" s="60"/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0"/>
      <c r="AB1654" s="60"/>
      <c r="AC1654" s="60"/>
      <c r="AD1654" s="60"/>
      <c r="AE1654" s="60"/>
      <c r="AF1654" s="60"/>
      <c r="AG1654" s="60"/>
      <c r="AH1654" s="60"/>
      <c r="AI1654" s="60"/>
      <c r="AJ1654" s="60"/>
      <c r="AK1654" s="60"/>
      <c r="AL1654" s="60"/>
      <c r="AM1654" s="60"/>
      <c r="AN1654" s="60"/>
      <c r="AO1654" s="60"/>
    </row>
    <row r="1655" spans="1:41" x14ac:dyDescent="0.2">
      <c r="A1655" s="81">
        <v>2015</v>
      </c>
      <c r="B1655" s="81">
        <v>1</v>
      </c>
      <c r="C1655" s="71" t="s">
        <v>150</v>
      </c>
      <c r="D1655" s="72">
        <v>1592.46252933911</v>
      </c>
      <c r="E1655" s="72">
        <v>1586.7347607010199</v>
      </c>
      <c r="F1655" s="58">
        <f t="shared" si="96"/>
        <v>2.7277014084373663</v>
      </c>
      <c r="G1655" s="59">
        <f t="shared" si="98"/>
        <v>1.3774270432613367</v>
      </c>
      <c r="H1655" s="59">
        <f t="shared" si="97"/>
        <v>4.1013870842397271</v>
      </c>
      <c r="I1655" s="59">
        <f t="shared" si="99"/>
        <v>1.0279915641435933</v>
      </c>
      <c r="J1655" s="60"/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  <c r="AA1655" s="60"/>
      <c r="AB1655" s="60"/>
      <c r="AC1655" s="60"/>
      <c r="AD1655" s="60"/>
      <c r="AE1655" s="60"/>
      <c r="AF1655" s="60"/>
      <c r="AG1655" s="60"/>
      <c r="AH1655" s="60"/>
      <c r="AI1655" s="60"/>
      <c r="AJ1655" s="60"/>
      <c r="AK1655" s="60"/>
      <c r="AL1655" s="60"/>
      <c r="AM1655" s="60"/>
      <c r="AN1655" s="60"/>
      <c r="AO1655" s="60"/>
    </row>
    <row r="1656" spans="1:41" x14ac:dyDescent="0.2">
      <c r="A1656" s="81">
        <v>2015</v>
      </c>
      <c r="B1656" s="81">
        <v>1</v>
      </c>
      <c r="C1656" s="71" t="s">
        <v>9</v>
      </c>
      <c r="D1656" s="72">
        <v>425.56900408757099</v>
      </c>
      <c r="E1656" s="72">
        <v>431.84053909457202</v>
      </c>
      <c r="F1656" s="58">
        <f t="shared" si="96"/>
        <v>3.7076750969539551</v>
      </c>
      <c r="G1656" s="59">
        <f t="shared" si="98"/>
        <v>1.1288487397874691</v>
      </c>
      <c r="H1656" s="59">
        <f t="shared" si="97"/>
        <v>6.1027578722918863</v>
      </c>
      <c r="I1656" s="59">
        <f t="shared" si="99"/>
        <v>1.5352490327083634</v>
      </c>
      <c r="J1656" s="60"/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  <c r="AA1656" s="60"/>
      <c r="AB1656" s="60"/>
      <c r="AC1656" s="60"/>
      <c r="AD1656" s="60"/>
      <c r="AE1656" s="60"/>
      <c r="AF1656" s="60"/>
      <c r="AG1656" s="60"/>
      <c r="AH1656" s="60"/>
      <c r="AI1656" s="60"/>
      <c r="AJ1656" s="60"/>
      <c r="AK1656" s="60"/>
      <c r="AL1656" s="60"/>
      <c r="AM1656" s="60"/>
      <c r="AN1656" s="60"/>
      <c r="AO1656" s="60"/>
    </row>
    <row r="1657" spans="1:41" x14ac:dyDescent="0.2">
      <c r="A1657" s="81">
        <v>2015</v>
      </c>
      <c r="B1657" s="81">
        <v>1</v>
      </c>
      <c r="C1657" s="69" t="s">
        <v>10</v>
      </c>
      <c r="D1657" s="70">
        <v>44878.938605182899</v>
      </c>
      <c r="E1657" s="70">
        <v>45647.3914838692</v>
      </c>
      <c r="F1657" s="58">
        <f t="shared" si="96"/>
        <v>4.387198965764183</v>
      </c>
      <c r="G1657" s="59">
        <f t="shared" si="98"/>
        <v>0.69536411246060581</v>
      </c>
      <c r="H1657" s="59">
        <f t="shared" si="97"/>
        <v>7.7696411381636743</v>
      </c>
      <c r="I1657" s="59">
        <f t="shared" si="99"/>
        <v>1.6289268997727202</v>
      </c>
      <c r="J1657" s="60"/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  <c r="AA1657" s="60"/>
      <c r="AB1657" s="60"/>
      <c r="AC1657" s="60"/>
      <c r="AD1657" s="60"/>
      <c r="AE1657" s="60"/>
      <c r="AF1657" s="60"/>
      <c r="AG1657" s="60"/>
      <c r="AH1657" s="60"/>
      <c r="AI1657" s="60"/>
      <c r="AJ1657" s="60"/>
      <c r="AK1657" s="60"/>
      <c r="AL1657" s="60"/>
      <c r="AM1657" s="60"/>
      <c r="AN1657" s="60"/>
      <c r="AO1657" s="60"/>
    </row>
    <row r="1658" spans="1:41" x14ac:dyDescent="0.2">
      <c r="A1658" s="81">
        <v>2015</v>
      </c>
      <c r="B1658" s="81">
        <v>1</v>
      </c>
      <c r="C1658" s="73" t="s">
        <v>11</v>
      </c>
      <c r="D1658" s="72">
        <v>5363.4175103028601</v>
      </c>
      <c r="E1658" s="72">
        <v>5378.1303793484103</v>
      </c>
      <c r="F1658" s="58">
        <f t="shared" si="96"/>
        <v>3.2671637396944897</v>
      </c>
      <c r="G1658" s="59">
        <f t="shared" si="98"/>
        <v>-0.58038196187000235</v>
      </c>
      <c r="H1658" s="59">
        <f t="shared" si="97"/>
        <v>9.3596025720256826</v>
      </c>
      <c r="I1658" s="59">
        <f t="shared" si="99"/>
        <v>2.8957888802188192</v>
      </c>
      <c r="J1658" s="60"/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  <c r="AA1658" s="60"/>
      <c r="AB1658" s="60"/>
      <c r="AC1658" s="60"/>
      <c r="AD1658" s="60"/>
      <c r="AE1658" s="60"/>
      <c r="AF1658" s="60"/>
      <c r="AG1658" s="60"/>
      <c r="AH1658" s="60"/>
      <c r="AI1658" s="60"/>
      <c r="AJ1658" s="60"/>
      <c r="AK1658" s="60"/>
      <c r="AL1658" s="60"/>
      <c r="AM1658" s="60"/>
      <c r="AN1658" s="60"/>
      <c r="AO1658" s="60"/>
    </row>
    <row r="1659" spans="1:41" x14ac:dyDescent="0.2">
      <c r="A1659" s="81">
        <v>2015</v>
      </c>
      <c r="B1659" s="81">
        <v>1</v>
      </c>
      <c r="C1659" s="74" t="s">
        <v>12</v>
      </c>
      <c r="D1659" s="92">
        <v>50251.150799523297</v>
      </c>
      <c r="E1659" s="92">
        <v>51031.059706787397</v>
      </c>
      <c r="F1659" s="58">
        <f t="shared" si="96"/>
        <v>4.2653075137593754</v>
      </c>
      <c r="G1659" s="59">
        <f t="shared" si="98"/>
        <v>0.6060184108762412</v>
      </c>
      <c r="H1659" s="59">
        <f t="shared" si="97"/>
        <v>7.9828618687413977</v>
      </c>
      <c r="I1659" s="59">
        <f t="shared" si="99"/>
        <v>1.8071356630433133</v>
      </c>
      <c r="J1659" s="60"/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  <c r="AA1659" s="60"/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  <c r="AO1659" s="60"/>
    </row>
    <row r="1660" spans="1:41" x14ac:dyDescent="0.2">
      <c r="A1660" s="81">
        <v>2015</v>
      </c>
      <c r="B1660" s="81">
        <v>2</v>
      </c>
      <c r="C1660" s="69" t="s">
        <v>127</v>
      </c>
      <c r="D1660" s="70">
        <v>3.0211851215632999</v>
      </c>
      <c r="E1660" s="70">
        <v>3.1396980735862301</v>
      </c>
      <c r="F1660" s="58">
        <f t="shared" si="96"/>
        <v>2.6100376337834685</v>
      </c>
      <c r="G1660" s="59">
        <f t="shared" si="98"/>
        <v>-0.14560432540003942</v>
      </c>
      <c r="H1660" s="59">
        <f t="shared" si="97"/>
        <v>3.7287227091745256</v>
      </c>
      <c r="I1660" s="59">
        <f t="shared" si="99"/>
        <v>-0.80887059893745006</v>
      </c>
      <c r="J1660" s="60"/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  <c r="AA1660" s="60"/>
      <c r="AB1660" s="60"/>
      <c r="AC1660" s="60"/>
      <c r="AD1660" s="60"/>
      <c r="AE1660" s="60"/>
      <c r="AF1660" s="60"/>
      <c r="AG1660" s="60"/>
      <c r="AH1660" s="60"/>
      <c r="AI1660" s="60"/>
      <c r="AJ1660" s="60"/>
      <c r="AK1660" s="60"/>
      <c r="AL1660" s="60"/>
      <c r="AM1660" s="60"/>
      <c r="AN1660" s="60"/>
      <c r="AO1660" s="60"/>
    </row>
    <row r="1661" spans="1:41" x14ac:dyDescent="0.2">
      <c r="A1661" s="81">
        <v>2015</v>
      </c>
      <c r="B1661" s="81">
        <v>2</v>
      </c>
      <c r="C1661" s="71" t="s">
        <v>127</v>
      </c>
      <c r="D1661" s="72">
        <v>3.0211851215632999</v>
      </c>
      <c r="E1661" s="72">
        <v>3.1396980735862301</v>
      </c>
      <c r="F1661" s="58">
        <f t="shared" si="96"/>
        <v>2.6100376337834685</v>
      </c>
      <c r="G1661" s="59">
        <f t="shared" si="98"/>
        <v>-0.14560432540003942</v>
      </c>
      <c r="H1661" s="59">
        <f t="shared" si="97"/>
        <v>3.7287227091745256</v>
      </c>
      <c r="I1661" s="59">
        <f t="shared" si="99"/>
        <v>-0.80887059893745006</v>
      </c>
      <c r="J1661" s="60"/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  <c r="AA1661" s="60"/>
      <c r="AB1661" s="60"/>
      <c r="AC1661" s="60"/>
      <c r="AD1661" s="60"/>
      <c r="AE1661" s="60"/>
      <c r="AF1661" s="60"/>
      <c r="AG1661" s="60"/>
      <c r="AH1661" s="60"/>
      <c r="AI1661" s="60"/>
      <c r="AJ1661" s="60"/>
      <c r="AK1661" s="60"/>
      <c r="AL1661" s="60"/>
      <c r="AM1661" s="60"/>
      <c r="AN1661" s="60"/>
      <c r="AO1661" s="60"/>
    </row>
    <row r="1662" spans="1:41" x14ac:dyDescent="0.2">
      <c r="A1662" s="81">
        <v>2015</v>
      </c>
      <c r="B1662" s="81">
        <v>2</v>
      </c>
      <c r="C1662" s="69" t="s">
        <v>128</v>
      </c>
      <c r="D1662" s="70">
        <v>78.947229740172702</v>
      </c>
      <c r="E1662" s="70">
        <v>79.859391945137105</v>
      </c>
      <c r="F1662" s="58">
        <f t="shared" si="96"/>
        <v>19.046932146444263</v>
      </c>
      <c r="G1662" s="59">
        <f t="shared" si="98"/>
        <v>3.4077647681844514</v>
      </c>
      <c r="H1662" s="59">
        <f t="shared" si="97"/>
        <v>12.47529167745045</v>
      </c>
      <c r="I1662" s="59">
        <f t="shared" si="99"/>
        <v>2.2655365289225404</v>
      </c>
      <c r="J1662" s="60"/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0"/>
      <c r="AB1662" s="60"/>
      <c r="AC1662" s="60"/>
      <c r="AD1662" s="60"/>
      <c r="AE1662" s="60"/>
      <c r="AF1662" s="60"/>
      <c r="AG1662" s="60"/>
      <c r="AH1662" s="60"/>
      <c r="AI1662" s="60"/>
      <c r="AJ1662" s="60"/>
      <c r="AK1662" s="60"/>
      <c r="AL1662" s="60"/>
      <c r="AM1662" s="60"/>
      <c r="AN1662" s="60"/>
      <c r="AO1662" s="60"/>
    </row>
    <row r="1663" spans="1:41" x14ac:dyDescent="0.2">
      <c r="A1663" s="81">
        <v>2015</v>
      </c>
      <c r="B1663" s="81">
        <v>2</v>
      </c>
      <c r="C1663" s="71" t="s">
        <v>128</v>
      </c>
      <c r="D1663" s="72">
        <v>78.947229740172702</v>
      </c>
      <c r="E1663" s="72">
        <v>79.859391945137105</v>
      </c>
      <c r="F1663" s="58">
        <f t="shared" si="96"/>
        <v>19.046932146444263</v>
      </c>
      <c r="G1663" s="59">
        <f t="shared" si="98"/>
        <v>3.4077647681844514</v>
      </c>
      <c r="H1663" s="59">
        <f t="shared" si="97"/>
        <v>12.47529167745045</v>
      </c>
      <c r="I1663" s="59">
        <f t="shared" si="99"/>
        <v>2.2655365289225404</v>
      </c>
      <c r="J1663" s="60"/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0"/>
      <c r="AB1663" s="60"/>
      <c r="AC1663" s="60"/>
      <c r="AD1663" s="60"/>
      <c r="AE1663" s="60"/>
      <c r="AF1663" s="60"/>
      <c r="AG1663" s="60"/>
      <c r="AH1663" s="60"/>
      <c r="AI1663" s="60"/>
      <c r="AJ1663" s="60"/>
      <c r="AK1663" s="60"/>
      <c r="AL1663" s="60"/>
      <c r="AM1663" s="60"/>
      <c r="AN1663" s="60"/>
      <c r="AO1663" s="60"/>
    </row>
    <row r="1664" spans="1:41" x14ac:dyDescent="0.2">
      <c r="A1664" s="81">
        <v>2015</v>
      </c>
      <c r="B1664" s="81">
        <v>2</v>
      </c>
      <c r="C1664" s="69" t="s">
        <v>3</v>
      </c>
      <c r="D1664" s="70">
        <v>4877.6103098582498</v>
      </c>
      <c r="E1664" s="70">
        <v>4946.2502919376202</v>
      </c>
      <c r="F1664" s="58">
        <f t="shared" si="96"/>
        <v>3.9401624907364763E-2</v>
      </c>
      <c r="G1664" s="59">
        <f t="shared" si="98"/>
        <v>1.4986693835938425</v>
      </c>
      <c r="H1664" s="59">
        <f t="shared" si="97"/>
        <v>2.0082689626130357</v>
      </c>
      <c r="I1664" s="59">
        <f t="shared" si="99"/>
        <v>1.2194308825376643</v>
      </c>
      <c r="J1664" s="60"/>
      <c r="K1664" s="60"/>
      <c r="L1664" s="60"/>
      <c r="M1664" s="60"/>
      <c r="N1664" s="60"/>
      <c r="O1664" s="60"/>
      <c r="P1664" s="60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  <c r="AA1664" s="60"/>
      <c r="AB1664" s="60"/>
      <c r="AC1664" s="60"/>
      <c r="AD1664" s="60"/>
      <c r="AE1664" s="60"/>
      <c r="AF1664" s="60"/>
      <c r="AG1664" s="60"/>
      <c r="AH1664" s="60"/>
      <c r="AI1664" s="60"/>
      <c r="AJ1664" s="60"/>
      <c r="AK1664" s="60"/>
      <c r="AL1664" s="60"/>
      <c r="AM1664" s="60"/>
      <c r="AN1664" s="60"/>
      <c r="AO1664" s="60"/>
    </row>
    <row r="1665" spans="1:41" x14ac:dyDescent="0.2">
      <c r="A1665" s="81">
        <v>2015</v>
      </c>
      <c r="B1665" s="81">
        <v>2</v>
      </c>
      <c r="C1665" s="71" t="s">
        <v>129</v>
      </c>
      <c r="D1665" s="72">
        <v>1000.54677761425</v>
      </c>
      <c r="E1665" s="72">
        <v>1012.57780226796</v>
      </c>
      <c r="F1665" s="58">
        <f t="shared" si="96"/>
        <v>-2.9631222575403071</v>
      </c>
      <c r="G1665" s="59">
        <f t="shared" si="98"/>
        <v>-5.6140054108880788</v>
      </c>
      <c r="H1665" s="59">
        <f t="shared" si="97"/>
        <v>-4.1552495449464271</v>
      </c>
      <c r="I1665" s="59">
        <f t="shared" si="99"/>
        <v>-7.3801710424393319</v>
      </c>
      <c r="J1665" s="60"/>
      <c r="K1665" s="60"/>
      <c r="L1665" s="60"/>
      <c r="M1665" s="60"/>
      <c r="N1665" s="60"/>
      <c r="O1665" s="60"/>
      <c r="P1665" s="60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  <c r="AA1665" s="60"/>
      <c r="AB1665" s="60"/>
      <c r="AC1665" s="60"/>
      <c r="AD1665" s="60"/>
      <c r="AE1665" s="60"/>
      <c r="AF1665" s="60"/>
      <c r="AG1665" s="60"/>
      <c r="AH1665" s="60"/>
      <c r="AI1665" s="60"/>
      <c r="AJ1665" s="60"/>
      <c r="AK1665" s="60"/>
      <c r="AL1665" s="60"/>
      <c r="AM1665" s="60"/>
      <c r="AN1665" s="60"/>
      <c r="AO1665" s="60"/>
    </row>
    <row r="1666" spans="1:41" x14ac:dyDescent="0.2">
      <c r="A1666" s="81">
        <v>2015</v>
      </c>
      <c r="B1666" s="81">
        <v>2</v>
      </c>
      <c r="C1666" s="71" t="s">
        <v>130</v>
      </c>
      <c r="D1666" s="72">
        <v>779.76984045199299</v>
      </c>
      <c r="E1666" s="72">
        <v>783.21846001241397</v>
      </c>
      <c r="F1666" s="58">
        <f t="shared" si="96"/>
        <v>0.33479303710948205</v>
      </c>
      <c r="G1666" s="59">
        <f t="shared" si="98"/>
        <v>4.7063842478007434</v>
      </c>
      <c r="H1666" s="59">
        <f t="shared" si="97"/>
        <v>0.80688476853973956</v>
      </c>
      <c r="I1666" s="59">
        <f t="shared" si="99"/>
        <v>4.6665094372580374</v>
      </c>
      <c r="J1666" s="60"/>
      <c r="K1666" s="60"/>
      <c r="L1666" s="60"/>
      <c r="M1666" s="60"/>
      <c r="N1666" s="60"/>
      <c r="O1666" s="60"/>
      <c r="P1666" s="60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  <c r="AA1666" s="60"/>
      <c r="AB1666" s="60"/>
      <c r="AC1666" s="60"/>
      <c r="AD1666" s="60"/>
      <c r="AE1666" s="60"/>
      <c r="AF1666" s="60"/>
      <c r="AG1666" s="60"/>
      <c r="AH1666" s="60"/>
      <c r="AI1666" s="60"/>
      <c r="AJ1666" s="60"/>
      <c r="AK1666" s="60"/>
      <c r="AL1666" s="60"/>
      <c r="AM1666" s="60"/>
      <c r="AN1666" s="60"/>
      <c r="AO1666" s="60"/>
    </row>
    <row r="1667" spans="1:41" x14ac:dyDescent="0.2">
      <c r="A1667" s="81">
        <v>2015</v>
      </c>
      <c r="B1667" s="81">
        <v>2</v>
      </c>
      <c r="C1667" s="71" t="s">
        <v>131</v>
      </c>
      <c r="D1667" s="72">
        <v>282.42950663511198</v>
      </c>
      <c r="E1667" s="72">
        <v>274.90380247309503</v>
      </c>
      <c r="F1667" s="58">
        <f t="shared" si="96"/>
        <v>-2.2808765297744671</v>
      </c>
      <c r="G1667" s="59">
        <f t="shared" si="98"/>
        <v>2.9811807124630274</v>
      </c>
      <c r="H1667" s="59">
        <f t="shared" si="97"/>
        <v>0.97856980922299552</v>
      </c>
      <c r="I1667" s="59">
        <f t="shared" si="99"/>
        <v>6.0972601285190331</v>
      </c>
      <c r="J1667" s="60"/>
      <c r="K1667" s="60"/>
      <c r="L1667" s="60"/>
      <c r="M1667" s="60"/>
      <c r="N1667" s="60"/>
      <c r="O1667" s="60"/>
      <c r="P1667" s="60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  <c r="AA1667" s="60"/>
      <c r="AB1667" s="60"/>
      <c r="AC1667" s="60"/>
      <c r="AD1667" s="60"/>
      <c r="AE1667" s="60"/>
      <c r="AF1667" s="60"/>
      <c r="AG1667" s="60"/>
      <c r="AH1667" s="60"/>
      <c r="AI1667" s="60"/>
      <c r="AJ1667" s="60"/>
      <c r="AK1667" s="60"/>
      <c r="AL1667" s="60"/>
      <c r="AM1667" s="60"/>
      <c r="AN1667" s="60"/>
      <c r="AO1667" s="60"/>
    </row>
    <row r="1668" spans="1:41" x14ac:dyDescent="0.2">
      <c r="A1668" s="81">
        <v>2015</v>
      </c>
      <c r="B1668" s="81">
        <v>2</v>
      </c>
      <c r="C1668" s="71" t="s">
        <v>132</v>
      </c>
      <c r="D1668" s="72">
        <v>1196.54173353334</v>
      </c>
      <c r="E1668" s="72">
        <v>1240.8024507693301</v>
      </c>
      <c r="F1668" s="58">
        <f t="shared" si="96"/>
        <v>9.2931247635652525E-2</v>
      </c>
      <c r="G1668" s="59">
        <f t="shared" si="98"/>
        <v>-0.94847362342489472</v>
      </c>
      <c r="H1668" s="59">
        <f t="shared" si="97"/>
        <v>5.0994329426481855</v>
      </c>
      <c r="I1668" s="59">
        <f t="shared" si="99"/>
        <v>-2.481408532637186</v>
      </c>
      <c r="J1668" s="60"/>
      <c r="K1668" s="60"/>
      <c r="L1668" s="60"/>
      <c r="M1668" s="60"/>
      <c r="N1668" s="60"/>
      <c r="O1668" s="60"/>
      <c r="P1668" s="60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  <c r="AA1668" s="60"/>
      <c r="AB1668" s="60"/>
      <c r="AC1668" s="60"/>
      <c r="AD1668" s="60"/>
      <c r="AE1668" s="60"/>
      <c r="AF1668" s="60"/>
      <c r="AG1668" s="60"/>
      <c r="AH1668" s="60"/>
      <c r="AI1668" s="60"/>
      <c r="AJ1668" s="60"/>
      <c r="AK1668" s="60"/>
      <c r="AL1668" s="60"/>
      <c r="AM1668" s="60"/>
      <c r="AN1668" s="60"/>
      <c r="AO1668" s="60"/>
    </row>
    <row r="1669" spans="1:41" x14ac:dyDescent="0.2">
      <c r="A1669" s="81">
        <v>2015</v>
      </c>
      <c r="B1669" s="81">
        <v>2</v>
      </c>
      <c r="C1669" s="71" t="s">
        <v>133</v>
      </c>
      <c r="D1669" s="72">
        <v>1168.9556154474899</v>
      </c>
      <c r="E1669" s="72">
        <v>1185.4761354275399</v>
      </c>
      <c r="F1669" s="58">
        <f t="shared" si="96"/>
        <v>3.4600841851493369</v>
      </c>
      <c r="G1669" s="59">
        <f t="shared" si="98"/>
        <v>6.1142443415835412</v>
      </c>
      <c r="H1669" s="59">
        <f t="shared" si="97"/>
        <v>2.7614985193718189</v>
      </c>
      <c r="I1669" s="59">
        <f t="shared" si="99"/>
        <v>4.7519140124548498</v>
      </c>
      <c r="J1669" s="60"/>
      <c r="K1669" s="60"/>
      <c r="L1669" s="60"/>
      <c r="M1669" s="60"/>
      <c r="N1669" s="60"/>
      <c r="O1669" s="60"/>
      <c r="P1669" s="60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  <c r="AA1669" s="60"/>
      <c r="AB1669" s="60"/>
      <c r="AC1669" s="60"/>
      <c r="AD1669" s="60"/>
      <c r="AE1669" s="60"/>
      <c r="AF1669" s="60"/>
      <c r="AG1669" s="60"/>
      <c r="AH1669" s="60"/>
      <c r="AI1669" s="60"/>
      <c r="AJ1669" s="60"/>
      <c r="AK1669" s="60"/>
      <c r="AL1669" s="60"/>
      <c r="AM1669" s="60"/>
      <c r="AN1669" s="60"/>
      <c r="AO1669" s="60"/>
    </row>
    <row r="1670" spans="1:41" x14ac:dyDescent="0.2">
      <c r="A1670" s="81">
        <v>2015</v>
      </c>
      <c r="B1670" s="81">
        <v>2</v>
      </c>
      <c r="C1670" s="71" t="s">
        <v>134</v>
      </c>
      <c r="D1670" s="72">
        <v>454.17468246440899</v>
      </c>
      <c r="E1670" s="72">
        <v>450.71472960964297</v>
      </c>
      <c r="F1670" s="58">
        <f t="shared" si="96"/>
        <v>1.9263607997261456</v>
      </c>
      <c r="G1670" s="59">
        <f t="shared" si="98"/>
        <v>3.3565042627429875</v>
      </c>
      <c r="H1670" s="59">
        <f t="shared" si="97"/>
        <v>7.0330519963466287</v>
      </c>
      <c r="I1670" s="59">
        <f t="shared" si="99"/>
        <v>8.7253684038540271</v>
      </c>
      <c r="J1670" s="60"/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0"/>
      <c r="AB1670" s="60"/>
      <c r="AC1670" s="60"/>
      <c r="AD1670" s="60"/>
      <c r="AE1670" s="60"/>
      <c r="AF1670" s="60"/>
      <c r="AG1670" s="60"/>
      <c r="AH1670" s="60"/>
      <c r="AI1670" s="60"/>
      <c r="AJ1670" s="60"/>
      <c r="AK1670" s="60"/>
      <c r="AL1670" s="60"/>
      <c r="AM1670" s="60"/>
      <c r="AN1670" s="60"/>
      <c r="AO1670" s="60"/>
    </row>
    <row r="1671" spans="1:41" x14ac:dyDescent="0.2">
      <c r="A1671" s="81">
        <v>2015</v>
      </c>
      <c r="B1671" s="81">
        <v>2</v>
      </c>
      <c r="C1671" s="69" t="s">
        <v>135</v>
      </c>
      <c r="D1671" s="70">
        <v>987.62504855161296</v>
      </c>
      <c r="E1671" s="70">
        <v>1023.56077872564</v>
      </c>
      <c r="F1671" s="58">
        <f t="shared" si="96"/>
        <v>-1.5723352824517867</v>
      </c>
      <c r="G1671" s="59">
        <f t="shared" si="98"/>
        <v>0.76516725634239169</v>
      </c>
      <c r="H1671" s="59">
        <f t="shared" si="97"/>
        <v>1.509431959947527</v>
      </c>
      <c r="I1671" s="59">
        <f t="shared" si="99"/>
        <v>3.6293633979731954</v>
      </c>
      <c r="J1671" s="60"/>
      <c r="K1671" s="60"/>
      <c r="L1671" s="60"/>
      <c r="M1671" s="60"/>
      <c r="N1671" s="60"/>
      <c r="O1671" s="60"/>
      <c r="P1671" s="60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0"/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60"/>
    </row>
    <row r="1672" spans="1:41" x14ac:dyDescent="0.2">
      <c r="A1672" s="81">
        <v>2015</v>
      </c>
      <c r="B1672" s="81">
        <v>2</v>
      </c>
      <c r="C1672" s="71" t="s">
        <v>4</v>
      </c>
      <c r="D1672" s="72">
        <v>425.42095497717497</v>
      </c>
      <c r="E1672" s="72">
        <v>454.925127059548</v>
      </c>
      <c r="F1672" s="58">
        <f t="shared" si="96"/>
        <v>-0.8379811845407259</v>
      </c>
      <c r="G1672" s="59">
        <f t="shared" si="98"/>
        <v>-0.72808534348018927</v>
      </c>
      <c r="H1672" s="59">
        <f t="shared" si="97"/>
        <v>0.49288049457076877</v>
      </c>
      <c r="I1672" s="59">
        <f t="shared" si="99"/>
        <v>6.356043023587854</v>
      </c>
      <c r="J1672" s="60"/>
      <c r="K1672" s="60"/>
      <c r="L1672" s="60"/>
      <c r="M1672" s="60"/>
      <c r="N1672" s="60"/>
      <c r="O1672" s="60"/>
      <c r="P1672" s="60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  <c r="AA1672" s="60"/>
      <c r="AB1672" s="60"/>
      <c r="AC1672" s="60"/>
      <c r="AD1672" s="60"/>
      <c r="AE1672" s="60"/>
      <c r="AF1672" s="60"/>
      <c r="AG1672" s="60"/>
      <c r="AH1672" s="60"/>
      <c r="AI1672" s="60"/>
      <c r="AJ1672" s="60"/>
      <c r="AK1672" s="60"/>
      <c r="AL1672" s="60"/>
      <c r="AM1672" s="60"/>
      <c r="AN1672" s="60"/>
      <c r="AO1672" s="60"/>
    </row>
    <row r="1673" spans="1:41" x14ac:dyDescent="0.2">
      <c r="A1673" s="81">
        <v>2015</v>
      </c>
      <c r="B1673" s="81">
        <v>2</v>
      </c>
      <c r="C1673" s="71" t="s">
        <v>136</v>
      </c>
      <c r="D1673" s="72">
        <v>563.53669412744398</v>
      </c>
      <c r="E1673" s="72">
        <v>567.37398668206094</v>
      </c>
      <c r="F1673" s="58">
        <f t="shared" si="96"/>
        <v>-1.9286493143629735</v>
      </c>
      <c r="G1673" s="59">
        <f t="shared" si="98"/>
        <v>1.291888322159207</v>
      </c>
      <c r="H1673" s="59">
        <f t="shared" si="97"/>
        <v>2.4578001917586301</v>
      </c>
      <c r="I1673" s="59">
        <f t="shared" si="99"/>
        <v>2.7168302653244325</v>
      </c>
      <c r="J1673" s="60"/>
      <c r="K1673" s="60"/>
      <c r="L1673" s="60"/>
      <c r="M1673" s="60"/>
      <c r="N1673" s="60"/>
      <c r="O1673" s="60"/>
      <c r="P1673" s="60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  <c r="AA1673" s="60"/>
      <c r="AB1673" s="60"/>
      <c r="AC1673" s="60"/>
      <c r="AD1673" s="60"/>
      <c r="AE1673" s="60"/>
      <c r="AF1673" s="60"/>
      <c r="AG1673" s="60"/>
      <c r="AH1673" s="60"/>
      <c r="AI1673" s="60"/>
      <c r="AJ1673" s="60"/>
      <c r="AK1673" s="60"/>
      <c r="AL1673" s="60"/>
      <c r="AM1673" s="60"/>
      <c r="AN1673" s="60"/>
      <c r="AO1673" s="60"/>
    </row>
    <row r="1674" spans="1:41" x14ac:dyDescent="0.2">
      <c r="A1674" s="81">
        <v>2015</v>
      </c>
      <c r="B1674" s="81">
        <v>2</v>
      </c>
      <c r="C1674" s="69" t="s">
        <v>137</v>
      </c>
      <c r="D1674" s="70">
        <v>2578.3591421927099</v>
      </c>
      <c r="E1674" s="70">
        <v>2620.9463074837599</v>
      </c>
      <c r="F1674" s="58">
        <f t="shared" si="96"/>
        <v>46.798756864086258</v>
      </c>
      <c r="G1674" s="59">
        <f t="shared" si="98"/>
        <v>18.962586497399858</v>
      </c>
      <c r="H1674" s="59">
        <f t="shared" si="97"/>
        <v>35.09078474358045</v>
      </c>
      <c r="I1674" s="59">
        <f t="shared" si="99"/>
        <v>12.781687902405725</v>
      </c>
      <c r="J1674" s="60"/>
      <c r="K1674" s="60"/>
      <c r="L1674" s="60"/>
      <c r="M1674" s="60"/>
      <c r="N1674" s="60"/>
      <c r="O1674" s="60"/>
      <c r="P1674" s="60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  <c r="AA1674" s="60"/>
      <c r="AB1674" s="60"/>
      <c r="AC1674" s="60"/>
      <c r="AD1674" s="60"/>
      <c r="AE1674" s="60"/>
      <c r="AF1674" s="60"/>
      <c r="AG1674" s="60"/>
      <c r="AH1674" s="60"/>
      <c r="AI1674" s="60"/>
      <c r="AJ1674" s="60"/>
      <c r="AK1674" s="60"/>
      <c r="AL1674" s="60"/>
      <c r="AM1674" s="60"/>
      <c r="AN1674" s="60"/>
      <c r="AO1674" s="60"/>
    </row>
    <row r="1675" spans="1:41" x14ac:dyDescent="0.2">
      <c r="A1675" s="81">
        <v>2015</v>
      </c>
      <c r="B1675" s="81">
        <v>2</v>
      </c>
      <c r="C1675" s="71" t="s">
        <v>138</v>
      </c>
      <c r="D1675" s="72">
        <v>1883.75151985505</v>
      </c>
      <c r="E1675" s="72">
        <v>1848.35592382757</v>
      </c>
      <c r="F1675" s="58">
        <f t="shared" si="96"/>
        <v>36.284156327360684</v>
      </c>
      <c r="G1675" s="59">
        <f t="shared" si="98"/>
        <v>20.970711387911333</v>
      </c>
      <c r="H1675" s="59">
        <f t="shared" si="97"/>
        <v>37.914721308361997</v>
      </c>
      <c r="I1675" s="59">
        <f t="shared" si="99"/>
        <v>19.169617030503726</v>
      </c>
      <c r="J1675" s="60"/>
      <c r="K1675" s="60"/>
      <c r="L1675" s="60"/>
      <c r="M1675" s="60"/>
      <c r="N1675" s="60"/>
      <c r="O1675" s="60"/>
      <c r="P1675" s="60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  <c r="AA1675" s="60"/>
      <c r="AB1675" s="60"/>
      <c r="AC1675" s="60"/>
      <c r="AD1675" s="60"/>
      <c r="AE1675" s="60"/>
      <c r="AF1675" s="60"/>
      <c r="AG1675" s="60"/>
      <c r="AH1675" s="60"/>
      <c r="AI1675" s="60"/>
      <c r="AJ1675" s="60"/>
      <c r="AK1675" s="60"/>
      <c r="AL1675" s="60"/>
      <c r="AM1675" s="60"/>
      <c r="AN1675" s="60"/>
      <c r="AO1675" s="60"/>
    </row>
    <row r="1676" spans="1:41" x14ac:dyDescent="0.2">
      <c r="A1676" s="81">
        <v>2015</v>
      </c>
      <c r="B1676" s="81">
        <v>2</v>
      </c>
      <c r="C1676" s="71" t="s">
        <v>139</v>
      </c>
      <c r="D1676" s="72">
        <v>273.07089081039902</v>
      </c>
      <c r="E1676" s="72">
        <v>272.72482529675699</v>
      </c>
      <c r="F1676" s="58">
        <f t="shared" si="96"/>
        <v>46.561933318024231</v>
      </c>
      <c r="G1676" s="59">
        <f t="shared" si="98"/>
        <v>3.7713498138090884</v>
      </c>
      <c r="H1676" s="59">
        <f t="shared" si="97"/>
        <v>43.10842442473308</v>
      </c>
      <c r="I1676" s="59">
        <f t="shared" si="99"/>
        <v>2.7382252598241674</v>
      </c>
      <c r="J1676" s="60"/>
      <c r="K1676" s="60"/>
      <c r="L1676" s="60"/>
      <c r="M1676" s="60"/>
      <c r="N1676" s="60"/>
      <c r="O1676" s="60"/>
      <c r="P1676" s="60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  <c r="AA1676" s="60"/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60"/>
    </row>
    <row r="1677" spans="1:41" x14ac:dyDescent="0.2">
      <c r="A1677" s="81">
        <v>2015</v>
      </c>
      <c r="B1677" s="81">
        <v>2</v>
      </c>
      <c r="C1677" s="71" t="s">
        <v>140</v>
      </c>
      <c r="D1677" s="72">
        <v>458.151456511243</v>
      </c>
      <c r="E1677" s="72">
        <v>459.21114252619799</v>
      </c>
      <c r="F1677" s="58">
        <f t="shared" si="96"/>
        <v>69.924752040213008</v>
      </c>
      <c r="G1677" s="59">
        <f t="shared" si="98"/>
        <v>18.102716265892617</v>
      </c>
      <c r="H1677" s="59">
        <f t="shared" si="97"/>
        <v>22.830113619682901</v>
      </c>
      <c r="I1677" s="59">
        <f t="shared" si="99"/>
        <v>2.8632222518663486</v>
      </c>
      <c r="J1677" s="60"/>
      <c r="K1677" s="60"/>
      <c r="L1677" s="60"/>
      <c r="M1677" s="60"/>
      <c r="N1677" s="60"/>
      <c r="O1677" s="60"/>
      <c r="P1677" s="60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  <c r="AA1677" s="60"/>
      <c r="AB1677" s="60"/>
      <c r="AC1677" s="60"/>
      <c r="AD1677" s="60"/>
      <c r="AE1677" s="60"/>
      <c r="AF1677" s="60"/>
      <c r="AG1677" s="60"/>
      <c r="AH1677" s="60"/>
      <c r="AI1677" s="60"/>
      <c r="AJ1677" s="60"/>
      <c r="AK1677" s="60"/>
      <c r="AL1677" s="60"/>
      <c r="AM1677" s="60"/>
      <c r="AN1677" s="60"/>
      <c r="AO1677" s="60"/>
    </row>
    <row r="1678" spans="1:41" x14ac:dyDescent="0.2">
      <c r="A1678" s="81">
        <v>2015</v>
      </c>
      <c r="B1678" s="81">
        <v>2</v>
      </c>
      <c r="C1678" s="69" t="s">
        <v>141</v>
      </c>
      <c r="D1678" s="70">
        <v>9701.9603401224194</v>
      </c>
      <c r="E1678" s="70">
        <v>9850.7674804674098</v>
      </c>
      <c r="F1678" s="58">
        <f t="shared" si="96"/>
        <v>2.2640890623282228</v>
      </c>
      <c r="G1678" s="59">
        <f t="shared" si="98"/>
        <v>0.62721743025755394</v>
      </c>
      <c r="H1678" s="59">
        <f t="shared" si="97"/>
        <v>11.359449496220586</v>
      </c>
      <c r="I1678" s="59">
        <f t="shared" si="99"/>
        <v>3.3584924080184875</v>
      </c>
      <c r="J1678" s="60"/>
      <c r="K1678" s="60"/>
      <c r="L1678" s="60"/>
      <c r="M1678" s="60"/>
      <c r="N1678" s="60"/>
      <c r="O1678" s="60"/>
      <c r="P1678" s="60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  <c r="AA1678" s="60"/>
      <c r="AB1678" s="60"/>
      <c r="AC1678" s="60"/>
      <c r="AD1678" s="60"/>
      <c r="AE1678" s="60"/>
      <c r="AF1678" s="60"/>
      <c r="AG1678" s="60"/>
      <c r="AH1678" s="60"/>
      <c r="AI1678" s="60"/>
      <c r="AJ1678" s="60"/>
      <c r="AK1678" s="60"/>
      <c r="AL1678" s="60"/>
      <c r="AM1678" s="60"/>
      <c r="AN1678" s="60"/>
      <c r="AO1678" s="60"/>
    </row>
    <row r="1679" spans="1:41" x14ac:dyDescent="0.2">
      <c r="A1679" s="81">
        <v>2015</v>
      </c>
      <c r="B1679" s="81">
        <v>2</v>
      </c>
      <c r="C1679" s="71" t="s">
        <v>142</v>
      </c>
      <c r="D1679" s="72">
        <v>5969.2148507915399</v>
      </c>
      <c r="E1679" s="72">
        <v>6081.2046548996996</v>
      </c>
      <c r="F1679" s="58">
        <f t="shared" si="96"/>
        <v>1.471918394636984</v>
      </c>
      <c r="G1679" s="59">
        <f t="shared" si="98"/>
        <v>0.77921269861835896</v>
      </c>
      <c r="H1679" s="59">
        <f t="shared" si="97"/>
        <v>11.682387388020388</v>
      </c>
      <c r="I1679" s="59">
        <f t="shared" si="99"/>
        <v>3.9303647566080846</v>
      </c>
      <c r="J1679" s="60"/>
      <c r="K1679" s="60"/>
      <c r="L1679" s="60"/>
      <c r="M1679" s="60"/>
      <c r="N1679" s="60"/>
      <c r="O1679" s="60"/>
      <c r="P1679" s="60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  <c r="AA1679" s="60"/>
      <c r="AB1679" s="60"/>
      <c r="AC1679" s="60"/>
      <c r="AD1679" s="60"/>
      <c r="AE1679" s="60"/>
      <c r="AF1679" s="60"/>
      <c r="AG1679" s="60"/>
      <c r="AH1679" s="60"/>
      <c r="AI1679" s="60"/>
      <c r="AJ1679" s="60"/>
      <c r="AK1679" s="60"/>
      <c r="AL1679" s="60"/>
      <c r="AM1679" s="60"/>
      <c r="AN1679" s="60"/>
      <c r="AO1679" s="60"/>
    </row>
    <row r="1680" spans="1:41" x14ac:dyDescent="0.2">
      <c r="A1680" s="81">
        <v>2015</v>
      </c>
      <c r="B1680" s="81">
        <v>2</v>
      </c>
      <c r="C1680" s="71" t="s">
        <v>5</v>
      </c>
      <c r="D1680" s="72">
        <v>2289.0453877882201</v>
      </c>
      <c r="E1680" s="72">
        <v>2319.3647235326298</v>
      </c>
      <c r="F1680" s="58">
        <f t="shared" si="96"/>
        <v>3.7544040742854889</v>
      </c>
      <c r="G1680" s="59">
        <f t="shared" si="98"/>
        <v>0.67676417151691926</v>
      </c>
      <c r="H1680" s="59">
        <f t="shared" si="97"/>
        <v>13.826325101285031</v>
      </c>
      <c r="I1680" s="59">
        <f t="shared" si="99"/>
        <v>2.3297509235170599</v>
      </c>
      <c r="J1680" s="60"/>
      <c r="K1680" s="60"/>
      <c r="L1680" s="60"/>
      <c r="M1680" s="60"/>
      <c r="N1680" s="60"/>
      <c r="O1680" s="60"/>
      <c r="P1680" s="60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  <c r="AA1680" s="60"/>
      <c r="AB1680" s="60"/>
      <c r="AC1680" s="60"/>
      <c r="AD1680" s="60"/>
      <c r="AE1680" s="60"/>
      <c r="AF1680" s="60"/>
      <c r="AG1680" s="60"/>
      <c r="AH1680" s="60"/>
      <c r="AI1680" s="60"/>
      <c r="AJ1680" s="60"/>
      <c r="AK1680" s="60"/>
      <c r="AL1680" s="60"/>
      <c r="AM1680" s="60"/>
      <c r="AN1680" s="60"/>
      <c r="AO1680" s="60"/>
    </row>
    <row r="1681" spans="1:41" x14ac:dyDescent="0.2">
      <c r="A1681" s="81">
        <v>2015</v>
      </c>
      <c r="B1681" s="81">
        <v>2</v>
      </c>
      <c r="C1681" s="71" t="s">
        <v>6</v>
      </c>
      <c r="D1681" s="72">
        <v>1446.6733653479901</v>
      </c>
      <c r="E1681" s="72">
        <v>1440.00118211464</v>
      </c>
      <c r="F1681" s="58">
        <f t="shared" si="96"/>
        <v>2.5050017226778243</v>
      </c>
      <c r="G1681" s="59">
        <f t="shared" si="98"/>
        <v>0.87386054121449952</v>
      </c>
      <c r="H1681" s="59">
        <f t="shared" si="97"/>
        <v>6.4716183040542496</v>
      </c>
      <c r="I1681" s="59">
        <f t="shared" si="99"/>
        <v>5.3491972151219036</v>
      </c>
      <c r="J1681" s="60"/>
      <c r="K1681" s="60"/>
      <c r="L1681" s="60"/>
      <c r="M1681" s="60"/>
      <c r="N1681" s="60"/>
      <c r="O1681" s="60"/>
      <c r="P1681" s="60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  <c r="AA1681" s="60"/>
      <c r="AB1681" s="60"/>
      <c r="AC1681" s="60"/>
      <c r="AD1681" s="60"/>
      <c r="AE1681" s="60"/>
      <c r="AF1681" s="60"/>
      <c r="AG1681" s="60"/>
      <c r="AH1681" s="60"/>
      <c r="AI1681" s="60"/>
      <c r="AJ1681" s="60"/>
      <c r="AK1681" s="60"/>
      <c r="AL1681" s="60"/>
      <c r="AM1681" s="60"/>
      <c r="AN1681" s="60"/>
      <c r="AO1681" s="60"/>
    </row>
    <row r="1682" spans="1:41" x14ac:dyDescent="0.2">
      <c r="A1682" s="81">
        <v>2015</v>
      </c>
      <c r="B1682" s="81">
        <v>2</v>
      </c>
      <c r="C1682" s="69" t="s">
        <v>143</v>
      </c>
      <c r="D1682" s="70">
        <v>2431.0073535022698</v>
      </c>
      <c r="E1682" s="70">
        <v>2452.7674128382</v>
      </c>
      <c r="F1682" s="58">
        <f t="shared" si="96"/>
        <v>6.9289601071176321E-2</v>
      </c>
      <c r="G1682" s="59">
        <f t="shared" si="98"/>
        <v>3.9222287258700028E-2</v>
      </c>
      <c r="H1682" s="59">
        <f t="shared" si="97"/>
        <v>0.82218324981238045</v>
      </c>
      <c r="I1682" s="59">
        <f t="shared" si="99"/>
        <v>-9.8605990966926793E-2</v>
      </c>
      <c r="J1682" s="60"/>
      <c r="K1682" s="60"/>
      <c r="L1682" s="60"/>
      <c r="M1682" s="60"/>
      <c r="N1682" s="60"/>
      <c r="O1682" s="60"/>
      <c r="P1682" s="60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  <c r="AA1682" s="60"/>
      <c r="AB1682" s="60"/>
      <c r="AC1682" s="60"/>
      <c r="AD1682" s="60"/>
      <c r="AE1682" s="60"/>
      <c r="AF1682" s="60"/>
      <c r="AG1682" s="60"/>
      <c r="AH1682" s="60"/>
      <c r="AI1682" s="60"/>
      <c r="AJ1682" s="60"/>
      <c r="AK1682" s="60"/>
      <c r="AL1682" s="60"/>
      <c r="AM1682" s="60"/>
      <c r="AN1682" s="60"/>
      <c r="AO1682" s="60"/>
    </row>
    <row r="1683" spans="1:41" x14ac:dyDescent="0.2">
      <c r="A1683" s="81">
        <v>2015</v>
      </c>
      <c r="B1683" s="81">
        <v>2</v>
      </c>
      <c r="C1683" s="71" t="s">
        <v>143</v>
      </c>
      <c r="D1683" s="72">
        <v>2431.0073535022698</v>
      </c>
      <c r="E1683" s="72">
        <v>2452.7674128382</v>
      </c>
      <c r="F1683" s="58">
        <f t="shared" si="96"/>
        <v>6.9289601071176321E-2</v>
      </c>
      <c r="G1683" s="59">
        <f t="shared" si="98"/>
        <v>3.9222287258700028E-2</v>
      </c>
      <c r="H1683" s="59">
        <f t="shared" si="97"/>
        <v>0.82218324981238045</v>
      </c>
      <c r="I1683" s="59">
        <f t="shared" si="99"/>
        <v>-9.8605990966926793E-2</v>
      </c>
      <c r="J1683" s="60"/>
      <c r="K1683" s="60"/>
      <c r="L1683" s="60"/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  <c r="AA1683" s="60"/>
      <c r="AB1683" s="60"/>
      <c r="AC1683" s="60"/>
      <c r="AD1683" s="60"/>
      <c r="AE1683" s="60"/>
      <c r="AF1683" s="60"/>
      <c r="AG1683" s="60"/>
      <c r="AH1683" s="60"/>
      <c r="AI1683" s="60"/>
      <c r="AJ1683" s="60"/>
      <c r="AK1683" s="60"/>
      <c r="AL1683" s="60"/>
      <c r="AM1683" s="60"/>
      <c r="AN1683" s="60"/>
      <c r="AO1683" s="60"/>
    </row>
    <row r="1684" spans="1:41" x14ac:dyDescent="0.2">
      <c r="A1684" s="81">
        <v>2015</v>
      </c>
      <c r="B1684" s="81">
        <v>2</v>
      </c>
      <c r="C1684" s="69" t="s">
        <v>7</v>
      </c>
      <c r="D1684" s="70">
        <v>4298.5451056559496</v>
      </c>
      <c r="E1684" s="70">
        <v>4269.6135698881299</v>
      </c>
      <c r="F1684" s="58">
        <f t="shared" si="96"/>
        <v>9.1258625146395378</v>
      </c>
      <c r="G1684" s="59">
        <f t="shared" si="98"/>
        <v>0.40108994286187638</v>
      </c>
      <c r="H1684" s="59">
        <f t="shared" si="97"/>
        <v>10.947461591083663</v>
      </c>
      <c r="I1684" s="59">
        <f t="shared" si="99"/>
        <v>0.67538777069451328</v>
      </c>
      <c r="J1684" s="60"/>
      <c r="K1684" s="60"/>
      <c r="L1684" s="60"/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  <c r="AA1684" s="60"/>
      <c r="AB1684" s="60"/>
      <c r="AC1684" s="60"/>
      <c r="AD1684" s="60"/>
      <c r="AE1684" s="60"/>
      <c r="AF1684" s="60"/>
      <c r="AG1684" s="60"/>
      <c r="AH1684" s="60"/>
      <c r="AI1684" s="60"/>
      <c r="AJ1684" s="60"/>
      <c r="AK1684" s="60"/>
      <c r="AL1684" s="60"/>
      <c r="AM1684" s="60"/>
      <c r="AN1684" s="60"/>
      <c r="AO1684" s="60"/>
    </row>
    <row r="1685" spans="1:41" x14ac:dyDescent="0.2">
      <c r="A1685" s="81">
        <v>2015</v>
      </c>
      <c r="B1685" s="81">
        <v>2</v>
      </c>
      <c r="C1685" s="71" t="s">
        <v>7</v>
      </c>
      <c r="D1685" s="72">
        <v>4298.5451056559496</v>
      </c>
      <c r="E1685" s="72">
        <v>4269.6135698881299</v>
      </c>
      <c r="F1685" s="58">
        <f t="shared" ref="F1685:F1748" si="100">((E1685/E1525)-1)*100</f>
        <v>9.1258625146395378</v>
      </c>
      <c r="G1685" s="59">
        <f t="shared" si="98"/>
        <v>0.40108994286187638</v>
      </c>
      <c r="H1685" s="59">
        <f t="shared" ref="H1685:H1748" si="101">((D1685/D1525)-1)*100</f>
        <v>10.947461591083663</v>
      </c>
      <c r="I1685" s="59">
        <f t="shared" si="99"/>
        <v>0.67538777069451328</v>
      </c>
      <c r="J1685" s="60"/>
      <c r="K1685" s="60"/>
      <c r="L1685" s="60"/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  <c r="AA1685" s="60"/>
      <c r="AB1685" s="60"/>
      <c r="AC1685" s="60"/>
      <c r="AD1685" s="60"/>
      <c r="AE1685" s="60"/>
      <c r="AF1685" s="60"/>
      <c r="AG1685" s="60"/>
      <c r="AH1685" s="60"/>
      <c r="AI1685" s="60"/>
      <c r="AJ1685" s="60"/>
      <c r="AK1685" s="60"/>
      <c r="AL1685" s="60"/>
      <c r="AM1685" s="60"/>
      <c r="AN1685" s="60"/>
      <c r="AO1685" s="60"/>
    </row>
    <row r="1686" spans="1:41" x14ac:dyDescent="0.2">
      <c r="A1686" s="81">
        <v>2015</v>
      </c>
      <c r="B1686" s="81">
        <v>2</v>
      </c>
      <c r="C1686" s="69" t="s">
        <v>8</v>
      </c>
      <c r="D1686" s="70">
        <v>6802.8953639153297</v>
      </c>
      <c r="E1686" s="70">
        <v>6858.0354476149696</v>
      </c>
      <c r="F1686" s="58">
        <f t="shared" si="100"/>
        <v>2.663381073001525</v>
      </c>
      <c r="G1686" s="59">
        <f t="shared" si="98"/>
        <v>0.79041323233770555</v>
      </c>
      <c r="H1686" s="59">
        <f t="shared" si="101"/>
        <v>6.5686439035013588</v>
      </c>
      <c r="I1686" s="59">
        <f t="shared" si="99"/>
        <v>2.3270430309642487</v>
      </c>
      <c r="J1686" s="60"/>
      <c r="K1686" s="60"/>
      <c r="L1686" s="60"/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  <c r="AA1686" s="60"/>
      <c r="AB1686" s="60"/>
      <c r="AC1686" s="60"/>
      <c r="AD1686" s="60"/>
      <c r="AE1686" s="60"/>
      <c r="AF1686" s="60"/>
      <c r="AG1686" s="60"/>
      <c r="AH1686" s="60"/>
      <c r="AI1686" s="60"/>
      <c r="AJ1686" s="60"/>
      <c r="AK1686" s="60"/>
      <c r="AL1686" s="60"/>
      <c r="AM1686" s="60"/>
      <c r="AN1686" s="60"/>
      <c r="AO1686" s="60"/>
    </row>
    <row r="1687" spans="1:41" x14ac:dyDescent="0.2">
      <c r="A1687" s="81">
        <v>2015</v>
      </c>
      <c r="B1687" s="81">
        <v>2</v>
      </c>
      <c r="C1687" s="71" t="s">
        <v>8</v>
      </c>
      <c r="D1687" s="72">
        <v>6802.8953639153297</v>
      </c>
      <c r="E1687" s="72">
        <v>6858.0354476149696</v>
      </c>
      <c r="F1687" s="58">
        <f t="shared" si="100"/>
        <v>2.663381073001525</v>
      </c>
      <c r="G1687" s="59">
        <f t="shared" si="98"/>
        <v>0.79041323233770555</v>
      </c>
      <c r="H1687" s="59">
        <f t="shared" si="101"/>
        <v>6.5686439035013588</v>
      </c>
      <c r="I1687" s="59">
        <f t="shared" si="99"/>
        <v>2.3270430309642487</v>
      </c>
      <c r="J1687" s="60"/>
      <c r="K1687" s="60"/>
      <c r="L1687" s="60"/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  <c r="AA1687" s="60"/>
      <c r="AB1687" s="60"/>
      <c r="AC1687" s="60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  <c r="AO1687" s="60"/>
    </row>
    <row r="1688" spans="1:41" x14ac:dyDescent="0.2">
      <c r="A1688" s="81">
        <v>2015</v>
      </c>
      <c r="B1688" s="81">
        <v>2</v>
      </c>
      <c r="C1688" s="69" t="s">
        <v>144</v>
      </c>
      <c r="D1688" s="70">
        <v>4756.1891058941701</v>
      </c>
      <c r="E1688" s="70">
        <v>4794.04671134619</v>
      </c>
      <c r="F1688" s="58">
        <f t="shared" si="100"/>
        <v>1.2945389817095476</v>
      </c>
      <c r="G1688" s="59">
        <f t="shared" si="98"/>
        <v>-1.3941711598559503</v>
      </c>
      <c r="H1688" s="59">
        <f t="shared" si="101"/>
        <v>5.0297808275346911</v>
      </c>
      <c r="I1688" s="59">
        <f t="shared" si="99"/>
        <v>-0.49031065003924956</v>
      </c>
      <c r="J1688" s="60"/>
      <c r="K1688" s="60"/>
      <c r="L1688" s="60"/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  <c r="AA1688" s="60"/>
      <c r="AB1688" s="60"/>
      <c r="AC1688" s="60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  <c r="AO1688" s="60"/>
    </row>
    <row r="1689" spans="1:41" x14ac:dyDescent="0.2">
      <c r="A1689" s="81">
        <v>2015</v>
      </c>
      <c r="B1689" s="81">
        <v>2</v>
      </c>
      <c r="C1689" s="71" t="s">
        <v>144</v>
      </c>
      <c r="D1689" s="72">
        <v>4756.1891058941701</v>
      </c>
      <c r="E1689" s="72">
        <v>4794.04671134619</v>
      </c>
      <c r="F1689" s="58">
        <f t="shared" si="100"/>
        <v>1.2945389817095476</v>
      </c>
      <c r="G1689" s="59">
        <f t="shared" si="98"/>
        <v>-1.3941711598559503</v>
      </c>
      <c r="H1689" s="59">
        <f t="shared" si="101"/>
        <v>5.0297808275346911</v>
      </c>
      <c r="I1689" s="59">
        <f t="shared" si="99"/>
        <v>-0.49031065003924956</v>
      </c>
      <c r="J1689" s="60"/>
      <c r="K1689" s="60"/>
      <c r="L1689" s="60"/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  <c r="AA1689" s="60"/>
      <c r="AB1689" s="60"/>
      <c r="AC1689" s="60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  <c r="AO1689" s="60"/>
    </row>
    <row r="1690" spans="1:41" x14ac:dyDescent="0.2">
      <c r="A1690" s="81">
        <v>2015</v>
      </c>
      <c r="B1690" s="81">
        <v>2</v>
      </c>
      <c r="C1690" s="69" t="s">
        <v>145</v>
      </c>
      <c r="D1690" s="70">
        <v>7201.1489279262296</v>
      </c>
      <c r="E1690" s="70">
        <v>7253.8855090554598</v>
      </c>
      <c r="F1690" s="58">
        <f t="shared" si="100"/>
        <v>5.4869082525513369</v>
      </c>
      <c r="G1690" s="59">
        <f t="shared" si="98"/>
        <v>-0.16988854632333794</v>
      </c>
      <c r="H1690" s="59">
        <f t="shared" si="101"/>
        <v>9.4887991714766038</v>
      </c>
      <c r="I1690" s="59">
        <f t="shared" si="99"/>
        <v>0.73260301725419641</v>
      </c>
      <c r="J1690" s="60"/>
      <c r="K1690" s="60"/>
      <c r="L1690" s="60"/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  <c r="AA1690" s="60"/>
      <c r="AB1690" s="60"/>
      <c r="AC1690" s="60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  <c r="AO1690" s="60"/>
    </row>
    <row r="1691" spans="1:41" x14ac:dyDescent="0.2">
      <c r="A1691" s="81">
        <v>2015</v>
      </c>
      <c r="B1691" s="81">
        <v>2</v>
      </c>
      <c r="C1691" s="71" t="s">
        <v>146</v>
      </c>
      <c r="D1691" s="72">
        <v>3488.6447945098198</v>
      </c>
      <c r="E1691" s="72">
        <v>3613.32090985164</v>
      </c>
      <c r="F1691" s="58">
        <f t="shared" si="100"/>
        <v>5.8206233194903589</v>
      </c>
      <c r="G1691" s="59">
        <f t="shared" si="98"/>
        <v>-1.0456581777106955</v>
      </c>
      <c r="H1691" s="59">
        <f t="shared" si="101"/>
        <v>10.314092065873259</v>
      </c>
      <c r="I1691" s="59">
        <f t="shared" si="99"/>
        <v>-2.055906080068759</v>
      </c>
      <c r="J1691" s="60"/>
      <c r="K1691" s="60"/>
      <c r="L1691" s="60"/>
      <c r="M1691" s="60"/>
      <c r="N1691" s="60"/>
      <c r="O1691" s="60"/>
      <c r="P1691" s="60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  <c r="AA1691" s="60"/>
      <c r="AB1691" s="60"/>
      <c r="AC1691" s="60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  <c r="AO1691" s="60"/>
    </row>
    <row r="1692" spans="1:41" x14ac:dyDescent="0.2">
      <c r="A1692" s="81">
        <v>2015</v>
      </c>
      <c r="B1692" s="81">
        <v>2</v>
      </c>
      <c r="C1692" s="71" t="s">
        <v>147</v>
      </c>
      <c r="D1692" s="72">
        <v>2421.92721106724</v>
      </c>
      <c r="E1692" s="72">
        <v>2438.2684189614602</v>
      </c>
      <c r="F1692" s="58">
        <f t="shared" si="100"/>
        <v>3.6067397851856198</v>
      </c>
      <c r="G1692" s="59">
        <f t="shared" si="98"/>
        <v>0.63525496401368731</v>
      </c>
      <c r="H1692" s="59">
        <f t="shared" si="101"/>
        <v>8.4677884082246635</v>
      </c>
      <c r="I1692" s="59">
        <f t="shared" si="99"/>
        <v>1.5415550729301009</v>
      </c>
      <c r="J1692" s="60"/>
      <c r="K1692" s="60"/>
      <c r="L1692" s="60"/>
      <c r="M1692" s="60"/>
      <c r="N1692" s="60"/>
      <c r="O1692" s="60"/>
      <c r="P1692" s="60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60"/>
    </row>
    <row r="1693" spans="1:41" x14ac:dyDescent="0.2">
      <c r="A1693" s="81">
        <v>2015</v>
      </c>
      <c r="B1693" s="81">
        <v>2</v>
      </c>
      <c r="C1693" s="71" t="s">
        <v>148</v>
      </c>
      <c r="D1693" s="72">
        <v>1198.0882927771099</v>
      </c>
      <c r="E1693" s="72">
        <v>1202.1521984625399</v>
      </c>
      <c r="F1693" s="58">
        <f t="shared" si="100"/>
        <v>7.7870596356226063</v>
      </c>
      <c r="G1693" s="59">
        <f t="shared" ref="G1693:G1756" si="102">((E1693/E1653)-1)*100</f>
        <v>1.7047592706213033</v>
      </c>
      <c r="H1693" s="59">
        <f t="shared" si="101"/>
        <v>10.47197318715385</v>
      </c>
      <c r="I1693" s="59">
        <f t="shared" ref="I1693:I1756" si="103">((D1693/D1653)-1)*100</f>
        <v>1.9378415449477826</v>
      </c>
      <c r="J1693" s="60"/>
      <c r="K1693" s="60"/>
      <c r="L1693" s="60"/>
      <c r="M1693" s="60"/>
      <c r="N1693" s="60"/>
      <c r="O1693" s="60"/>
      <c r="P1693" s="60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  <c r="AA1693" s="60"/>
      <c r="AB1693" s="60"/>
      <c r="AC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  <c r="AO1693" s="60"/>
    </row>
    <row r="1694" spans="1:41" x14ac:dyDescent="0.2">
      <c r="A1694" s="81">
        <v>2015</v>
      </c>
      <c r="B1694" s="81">
        <v>2</v>
      </c>
      <c r="C1694" s="69" t="s">
        <v>149</v>
      </c>
      <c r="D1694" s="70">
        <v>2032.5936638385499</v>
      </c>
      <c r="E1694" s="70">
        <v>2022.78820744071</v>
      </c>
      <c r="F1694" s="58">
        <f t="shared" si="100"/>
        <v>3.9031475975836338</v>
      </c>
      <c r="G1694" s="59">
        <f t="shared" si="102"/>
        <v>0.44523889417897866</v>
      </c>
      <c r="H1694" s="59">
        <f t="shared" si="101"/>
        <v>4.9322302243548721</v>
      </c>
      <c r="I1694" s="59">
        <f t="shared" si="103"/>
        <v>0.81503626430559084</v>
      </c>
      <c r="J1694" s="60"/>
      <c r="K1694" s="60"/>
      <c r="L1694" s="60"/>
      <c r="M1694" s="60"/>
      <c r="N1694" s="60"/>
      <c r="O1694" s="60"/>
      <c r="P1694" s="60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60"/>
    </row>
    <row r="1695" spans="1:41" x14ac:dyDescent="0.2">
      <c r="A1695" s="81">
        <v>2015</v>
      </c>
      <c r="B1695" s="81">
        <v>2</v>
      </c>
      <c r="C1695" s="71" t="s">
        <v>150</v>
      </c>
      <c r="D1695" s="72">
        <v>1600.7565608786999</v>
      </c>
      <c r="E1695" s="72">
        <v>1590.5331438098699</v>
      </c>
      <c r="F1695" s="58">
        <f t="shared" si="100"/>
        <v>4.2502806032701734</v>
      </c>
      <c r="G1695" s="59">
        <f t="shared" si="102"/>
        <v>0.2393836199297672</v>
      </c>
      <c r="H1695" s="59">
        <f t="shared" si="101"/>
        <v>4.6112203041076327</v>
      </c>
      <c r="I1695" s="59">
        <f t="shared" si="103"/>
        <v>0.52083056189913268</v>
      </c>
      <c r="J1695" s="60"/>
      <c r="K1695" s="60"/>
      <c r="L1695" s="60"/>
      <c r="M1695" s="60"/>
      <c r="N1695" s="60"/>
      <c r="O1695" s="60"/>
      <c r="P1695" s="60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  <c r="AA1695" s="60"/>
      <c r="AB1695" s="60"/>
      <c r="AC1695" s="60"/>
      <c r="AD1695" s="60"/>
      <c r="AE1695" s="60"/>
      <c r="AF1695" s="60"/>
      <c r="AG1695" s="60"/>
      <c r="AH1695" s="60"/>
      <c r="AI1695" s="60"/>
      <c r="AJ1695" s="60"/>
      <c r="AK1695" s="60"/>
      <c r="AL1695" s="60"/>
      <c r="AM1695" s="60"/>
      <c r="AN1695" s="60"/>
      <c r="AO1695" s="60"/>
    </row>
    <row r="1696" spans="1:41" x14ac:dyDescent="0.2">
      <c r="A1696" s="81">
        <v>2015</v>
      </c>
      <c r="B1696" s="81">
        <v>2</v>
      </c>
      <c r="C1696" s="71" t="s">
        <v>9</v>
      </c>
      <c r="D1696" s="72">
        <v>433.558957782199</v>
      </c>
      <c r="E1696" s="72">
        <v>436.161120948784</v>
      </c>
      <c r="F1696" s="58">
        <f t="shared" si="100"/>
        <v>3.5369347690851205</v>
      </c>
      <c r="G1696" s="59">
        <f t="shared" si="102"/>
        <v>1.000503996977864</v>
      </c>
      <c r="H1696" s="59">
        <f t="shared" si="101"/>
        <v>6.5039615385952931</v>
      </c>
      <c r="I1696" s="59">
        <f t="shared" si="103"/>
        <v>1.8774754782150183</v>
      </c>
      <c r="J1696" s="60"/>
      <c r="K1696" s="60"/>
      <c r="L1696" s="60"/>
      <c r="M1696" s="60"/>
      <c r="N1696" s="60"/>
      <c r="O1696" s="60"/>
      <c r="P1696" s="60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  <c r="AA1696" s="60"/>
      <c r="AB1696" s="60"/>
      <c r="AC1696" s="60"/>
      <c r="AD1696" s="60"/>
      <c r="AE1696" s="60"/>
      <c r="AF1696" s="60"/>
      <c r="AG1696" s="60"/>
      <c r="AH1696" s="60"/>
      <c r="AI1696" s="60"/>
      <c r="AJ1696" s="60"/>
      <c r="AK1696" s="60"/>
      <c r="AL1696" s="60"/>
      <c r="AM1696" s="60"/>
      <c r="AN1696" s="60"/>
      <c r="AO1696" s="60"/>
    </row>
    <row r="1697" spans="1:41" x14ac:dyDescent="0.2">
      <c r="A1697" s="81">
        <v>2015</v>
      </c>
      <c r="B1697" s="81">
        <v>2</v>
      </c>
      <c r="C1697" s="69" t="s">
        <v>10</v>
      </c>
      <c r="D1697" s="70">
        <v>45716.434048784598</v>
      </c>
      <c r="E1697" s="70">
        <v>46079.960914581403</v>
      </c>
      <c r="F1697" s="58">
        <f t="shared" si="100"/>
        <v>5.0013034435878456</v>
      </c>
      <c r="G1697" s="59">
        <f t="shared" si="102"/>
        <v>0.94763231074237453</v>
      </c>
      <c r="H1697" s="59">
        <f t="shared" si="101"/>
        <v>8.6682595765313231</v>
      </c>
      <c r="I1697" s="59">
        <f t="shared" si="103"/>
        <v>1.8661213246807584</v>
      </c>
      <c r="J1697" s="60"/>
      <c r="K1697" s="60"/>
      <c r="L1697" s="60"/>
      <c r="M1697" s="60"/>
      <c r="N1697" s="60"/>
      <c r="O1697" s="60"/>
      <c r="P1697" s="60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  <c r="AA1697" s="60"/>
      <c r="AB1697" s="60"/>
      <c r="AC1697" s="60"/>
      <c r="AD1697" s="60"/>
      <c r="AE1697" s="60"/>
      <c r="AF1697" s="60"/>
      <c r="AG1697" s="60"/>
      <c r="AH1697" s="60"/>
      <c r="AI1697" s="60"/>
      <c r="AJ1697" s="60"/>
      <c r="AK1697" s="60"/>
      <c r="AL1697" s="60"/>
      <c r="AM1697" s="60"/>
      <c r="AN1697" s="60"/>
      <c r="AO1697" s="60"/>
    </row>
    <row r="1698" spans="1:41" x14ac:dyDescent="0.2">
      <c r="A1698" s="81">
        <v>2015</v>
      </c>
      <c r="B1698" s="81">
        <v>2</v>
      </c>
      <c r="C1698" s="73" t="s">
        <v>11</v>
      </c>
      <c r="D1698" s="72">
        <v>5131.8567294059103</v>
      </c>
      <c r="E1698" s="72">
        <v>5378.7446924056203</v>
      </c>
      <c r="F1698" s="58">
        <f t="shared" si="100"/>
        <v>0.72489826404722457</v>
      </c>
      <c r="G1698" s="59">
        <f t="shared" si="102"/>
        <v>1.142242775609148E-2</v>
      </c>
      <c r="H1698" s="59">
        <f t="shared" si="101"/>
        <v>5.5086751234209252</v>
      </c>
      <c r="I1698" s="59">
        <f t="shared" si="103"/>
        <v>-4.3174110621097999</v>
      </c>
      <c r="J1698" s="60"/>
      <c r="K1698" s="60"/>
      <c r="L1698" s="60"/>
      <c r="M1698" s="60"/>
      <c r="N1698" s="60"/>
      <c r="O1698" s="60"/>
      <c r="P1698" s="60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  <c r="AA1698" s="60"/>
      <c r="AB1698" s="60"/>
      <c r="AC1698" s="60"/>
      <c r="AD1698" s="60"/>
      <c r="AE1698" s="60"/>
      <c r="AF1698" s="60"/>
      <c r="AG1698" s="60"/>
      <c r="AH1698" s="60"/>
      <c r="AI1698" s="60"/>
      <c r="AJ1698" s="60"/>
      <c r="AK1698" s="60"/>
      <c r="AL1698" s="60"/>
      <c r="AM1698" s="60"/>
      <c r="AN1698" s="60"/>
      <c r="AO1698" s="60"/>
    </row>
    <row r="1699" spans="1:41" x14ac:dyDescent="0.2">
      <c r="A1699" s="81">
        <v>2015</v>
      </c>
      <c r="B1699" s="81">
        <v>2</v>
      </c>
      <c r="C1699" s="74" t="s">
        <v>12</v>
      </c>
      <c r="D1699" s="92">
        <v>50871.3272364972</v>
      </c>
      <c r="E1699" s="92">
        <v>51490.119431863997</v>
      </c>
      <c r="F1699" s="58">
        <f t="shared" si="100"/>
        <v>4.5328391740638851</v>
      </c>
      <c r="G1699" s="59">
        <f t="shared" si="102"/>
        <v>0.89956925784855368</v>
      </c>
      <c r="H1699" s="59">
        <f t="shared" si="101"/>
        <v>8.2706753676013314</v>
      </c>
      <c r="I1699" s="59">
        <f t="shared" si="103"/>
        <v>1.2341537001771208</v>
      </c>
      <c r="J1699" s="60"/>
      <c r="K1699" s="60"/>
      <c r="L1699" s="60"/>
      <c r="M1699" s="60"/>
      <c r="N1699" s="60"/>
      <c r="O1699" s="60"/>
      <c r="P1699" s="60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  <c r="AA1699" s="60"/>
      <c r="AB1699" s="60"/>
      <c r="AC1699" s="60"/>
      <c r="AD1699" s="60"/>
      <c r="AE1699" s="60"/>
      <c r="AF1699" s="60"/>
      <c r="AG1699" s="60"/>
      <c r="AH1699" s="60"/>
      <c r="AI1699" s="60"/>
      <c r="AJ1699" s="60"/>
      <c r="AK1699" s="60"/>
      <c r="AL1699" s="60"/>
      <c r="AM1699" s="60"/>
      <c r="AN1699" s="60"/>
      <c r="AO1699" s="60"/>
    </row>
    <row r="1700" spans="1:41" x14ac:dyDescent="0.2">
      <c r="A1700" s="81">
        <v>2015</v>
      </c>
      <c r="B1700" s="81">
        <v>3</v>
      </c>
      <c r="C1700" s="69" t="s">
        <v>127</v>
      </c>
      <c r="D1700" s="70">
        <v>3.1192527612070999</v>
      </c>
      <c r="E1700" s="70">
        <v>3.15871609210578</v>
      </c>
      <c r="F1700" s="58">
        <f t="shared" si="100"/>
        <v>4.5507594041308996</v>
      </c>
      <c r="G1700" s="59">
        <f t="shared" si="102"/>
        <v>0.60572762328789942</v>
      </c>
      <c r="H1700" s="59">
        <f t="shared" si="101"/>
        <v>9.4224358712152743</v>
      </c>
      <c r="I1700" s="59">
        <f t="shared" si="103"/>
        <v>3.2459990268009609</v>
      </c>
      <c r="J1700" s="60"/>
      <c r="K1700" s="60"/>
      <c r="L1700" s="60"/>
      <c r="M1700" s="60"/>
      <c r="N1700" s="60"/>
      <c r="O1700" s="60"/>
      <c r="P1700" s="60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  <c r="AJ1700" s="60"/>
      <c r="AK1700" s="60"/>
      <c r="AL1700" s="60"/>
      <c r="AM1700" s="60"/>
      <c r="AN1700" s="60"/>
      <c r="AO1700" s="60"/>
    </row>
    <row r="1701" spans="1:41" x14ac:dyDescent="0.2">
      <c r="A1701" s="81">
        <v>2015</v>
      </c>
      <c r="B1701" s="81">
        <v>3</v>
      </c>
      <c r="C1701" s="71" t="s">
        <v>127</v>
      </c>
      <c r="D1701" s="72">
        <v>3.1192527612070999</v>
      </c>
      <c r="E1701" s="72">
        <v>3.15871609210578</v>
      </c>
      <c r="F1701" s="58">
        <f t="shared" si="100"/>
        <v>4.5507594041308996</v>
      </c>
      <c r="G1701" s="59">
        <f t="shared" si="102"/>
        <v>0.60572762328789942</v>
      </c>
      <c r="H1701" s="59">
        <f t="shared" si="101"/>
        <v>9.4224358712152743</v>
      </c>
      <c r="I1701" s="59">
        <f t="shared" si="103"/>
        <v>3.2459990268009609</v>
      </c>
      <c r="J1701" s="60"/>
      <c r="K1701" s="60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0"/>
      <c r="AB1701" s="60"/>
      <c r="AC1701" s="60"/>
      <c r="AD1701" s="60"/>
      <c r="AE1701" s="60"/>
      <c r="AF1701" s="60"/>
      <c r="AG1701" s="60"/>
      <c r="AH1701" s="60"/>
      <c r="AI1701" s="60"/>
      <c r="AJ1701" s="60"/>
      <c r="AK1701" s="60"/>
      <c r="AL1701" s="60"/>
      <c r="AM1701" s="60"/>
      <c r="AN1701" s="60"/>
      <c r="AO1701" s="60"/>
    </row>
    <row r="1702" spans="1:41" x14ac:dyDescent="0.2">
      <c r="A1702" s="81">
        <v>2015</v>
      </c>
      <c r="B1702" s="81">
        <v>3</v>
      </c>
      <c r="C1702" s="69" t="s">
        <v>128</v>
      </c>
      <c r="D1702" s="70">
        <v>81.418031795520093</v>
      </c>
      <c r="E1702" s="70">
        <v>82.369001125800906</v>
      </c>
      <c r="F1702" s="58">
        <f t="shared" si="100"/>
        <v>14.887194825616712</v>
      </c>
      <c r="G1702" s="59">
        <f t="shared" si="102"/>
        <v>3.1425347971443252</v>
      </c>
      <c r="H1702" s="59">
        <f t="shared" si="101"/>
        <v>12.426938034024548</v>
      </c>
      <c r="I1702" s="59">
        <f t="shared" si="103"/>
        <v>3.1296881011267486</v>
      </c>
      <c r="J1702" s="60"/>
      <c r="K1702" s="60"/>
      <c r="L1702" s="60"/>
      <c r="M1702" s="60"/>
      <c r="N1702" s="60"/>
      <c r="O1702" s="60"/>
      <c r="P1702" s="60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0"/>
      <c r="AB1702" s="60"/>
      <c r="AC1702" s="60"/>
      <c r="AD1702" s="60"/>
      <c r="AE1702" s="60"/>
      <c r="AF1702" s="60"/>
      <c r="AG1702" s="60"/>
      <c r="AH1702" s="60"/>
      <c r="AI1702" s="60"/>
      <c r="AJ1702" s="60"/>
      <c r="AK1702" s="60"/>
      <c r="AL1702" s="60"/>
      <c r="AM1702" s="60"/>
      <c r="AN1702" s="60"/>
      <c r="AO1702" s="60"/>
    </row>
    <row r="1703" spans="1:41" x14ac:dyDescent="0.2">
      <c r="A1703" s="81">
        <v>2015</v>
      </c>
      <c r="B1703" s="81">
        <v>3</v>
      </c>
      <c r="C1703" s="71" t="s">
        <v>128</v>
      </c>
      <c r="D1703" s="72">
        <v>81.418031795520093</v>
      </c>
      <c r="E1703" s="72">
        <v>82.369001125800906</v>
      </c>
      <c r="F1703" s="58">
        <f t="shared" si="100"/>
        <v>14.887194825616712</v>
      </c>
      <c r="G1703" s="59">
        <f t="shared" si="102"/>
        <v>3.1425347971443252</v>
      </c>
      <c r="H1703" s="59">
        <f t="shared" si="101"/>
        <v>12.426938034024548</v>
      </c>
      <c r="I1703" s="59">
        <f t="shared" si="103"/>
        <v>3.1296881011267486</v>
      </c>
      <c r="J1703" s="60"/>
      <c r="K1703" s="60"/>
      <c r="L1703" s="60"/>
      <c r="M1703" s="60"/>
      <c r="N1703" s="60"/>
      <c r="O1703" s="60"/>
      <c r="P1703" s="60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0"/>
      <c r="AB1703" s="60"/>
      <c r="AC1703" s="60"/>
      <c r="AD1703" s="60"/>
      <c r="AE1703" s="60"/>
      <c r="AF1703" s="60"/>
      <c r="AG1703" s="60"/>
      <c r="AH1703" s="60"/>
      <c r="AI1703" s="60"/>
      <c r="AJ1703" s="60"/>
      <c r="AK1703" s="60"/>
      <c r="AL1703" s="60"/>
      <c r="AM1703" s="60"/>
      <c r="AN1703" s="60"/>
      <c r="AO1703" s="60"/>
    </row>
    <row r="1704" spans="1:41" x14ac:dyDescent="0.2">
      <c r="A1704" s="81">
        <v>2015</v>
      </c>
      <c r="B1704" s="81">
        <v>3</v>
      </c>
      <c r="C1704" s="69" t="s">
        <v>3</v>
      </c>
      <c r="D1704" s="70">
        <v>4941.6955459431601</v>
      </c>
      <c r="E1704" s="70">
        <v>4900.7294022768601</v>
      </c>
      <c r="F1704" s="58">
        <f t="shared" si="100"/>
        <v>-0.48784301017914533</v>
      </c>
      <c r="G1704" s="59">
        <f t="shared" si="102"/>
        <v>-0.92031108362953251</v>
      </c>
      <c r="H1704" s="59">
        <f t="shared" si="101"/>
        <v>3.4740627438147431</v>
      </c>
      <c r="I1704" s="59">
        <f t="shared" si="103"/>
        <v>1.3138654384788895</v>
      </c>
      <c r="J1704" s="60"/>
      <c r="K1704" s="60"/>
      <c r="L1704" s="60"/>
      <c r="M1704" s="60"/>
      <c r="N1704" s="60"/>
      <c r="O1704" s="60"/>
      <c r="P1704" s="60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0"/>
      <c r="AB1704" s="60"/>
      <c r="AC1704" s="60"/>
      <c r="AD1704" s="60"/>
      <c r="AE1704" s="60"/>
      <c r="AF1704" s="60"/>
      <c r="AG1704" s="60"/>
      <c r="AH1704" s="60"/>
      <c r="AI1704" s="60"/>
      <c r="AJ1704" s="60"/>
      <c r="AK1704" s="60"/>
      <c r="AL1704" s="60"/>
      <c r="AM1704" s="60"/>
      <c r="AN1704" s="60"/>
      <c r="AO1704" s="60"/>
    </row>
    <row r="1705" spans="1:41" x14ac:dyDescent="0.2">
      <c r="A1705" s="81">
        <v>2015</v>
      </c>
      <c r="B1705" s="81">
        <v>3</v>
      </c>
      <c r="C1705" s="71" t="s">
        <v>129</v>
      </c>
      <c r="D1705" s="72">
        <v>1050.6891754605499</v>
      </c>
      <c r="E1705" s="72">
        <v>1056.4082048456501</v>
      </c>
      <c r="F1705" s="58">
        <f t="shared" si="100"/>
        <v>1.5856455374735123</v>
      </c>
      <c r="G1705" s="59">
        <f t="shared" si="102"/>
        <v>4.3285960327709372</v>
      </c>
      <c r="H1705" s="59">
        <f t="shared" si="101"/>
        <v>0.71188723034605328</v>
      </c>
      <c r="I1705" s="59">
        <f t="shared" si="103"/>
        <v>5.0114996088300501</v>
      </c>
      <c r="J1705" s="60"/>
      <c r="K1705" s="60"/>
      <c r="L1705" s="60"/>
      <c r="M1705" s="60"/>
      <c r="N1705" s="60"/>
      <c r="O1705" s="60"/>
      <c r="P1705" s="60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0"/>
      <c r="AB1705" s="60"/>
      <c r="AC1705" s="60"/>
      <c r="AD1705" s="60"/>
      <c r="AE1705" s="60"/>
      <c r="AF1705" s="60"/>
      <c r="AG1705" s="60"/>
      <c r="AH1705" s="60"/>
      <c r="AI1705" s="60"/>
      <c r="AJ1705" s="60"/>
      <c r="AK1705" s="60"/>
      <c r="AL1705" s="60"/>
      <c r="AM1705" s="60"/>
      <c r="AN1705" s="60"/>
      <c r="AO1705" s="60"/>
    </row>
    <row r="1706" spans="1:41" x14ac:dyDescent="0.2">
      <c r="A1706" s="81">
        <v>2015</v>
      </c>
      <c r="B1706" s="81">
        <v>3</v>
      </c>
      <c r="C1706" s="71" t="s">
        <v>130</v>
      </c>
      <c r="D1706" s="72">
        <v>808.06997526112696</v>
      </c>
      <c r="E1706" s="72">
        <v>800.74405410781299</v>
      </c>
      <c r="F1706" s="58">
        <f t="shared" si="100"/>
        <v>8.3293234174552921E-3</v>
      </c>
      <c r="G1706" s="59">
        <f t="shared" si="102"/>
        <v>2.2376380269588214</v>
      </c>
      <c r="H1706" s="59">
        <f t="shared" si="101"/>
        <v>3.3333315570635902</v>
      </c>
      <c r="I1706" s="59">
        <f t="shared" si="103"/>
        <v>3.629293330033101</v>
      </c>
      <c r="J1706" s="60"/>
      <c r="K1706" s="60"/>
      <c r="L1706" s="60"/>
      <c r="M1706" s="60"/>
      <c r="N1706" s="60"/>
      <c r="O1706" s="60"/>
      <c r="P1706" s="60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0"/>
      <c r="AB1706" s="60"/>
      <c r="AC1706" s="60"/>
      <c r="AD1706" s="60"/>
      <c r="AE1706" s="60"/>
      <c r="AF1706" s="60"/>
      <c r="AG1706" s="60"/>
      <c r="AH1706" s="60"/>
      <c r="AI1706" s="60"/>
      <c r="AJ1706" s="60"/>
      <c r="AK1706" s="60"/>
      <c r="AL1706" s="60"/>
      <c r="AM1706" s="60"/>
      <c r="AN1706" s="60"/>
      <c r="AO1706" s="60"/>
    </row>
    <row r="1707" spans="1:41" x14ac:dyDescent="0.2">
      <c r="A1707" s="81">
        <v>2015</v>
      </c>
      <c r="B1707" s="81">
        <v>3</v>
      </c>
      <c r="C1707" s="71" t="s">
        <v>131</v>
      </c>
      <c r="D1707" s="72">
        <v>283.45738943071802</v>
      </c>
      <c r="E1707" s="72">
        <v>285.36575313152099</v>
      </c>
      <c r="F1707" s="58">
        <f t="shared" si="100"/>
        <v>2.7068728438091272</v>
      </c>
      <c r="G1707" s="59">
        <f t="shared" si="102"/>
        <v>3.8056769547412328</v>
      </c>
      <c r="H1707" s="59">
        <f t="shared" si="101"/>
        <v>4.0462343961907177</v>
      </c>
      <c r="I1707" s="59">
        <f t="shared" si="103"/>
        <v>0.36394313322722915</v>
      </c>
      <c r="J1707" s="60"/>
      <c r="K1707" s="60"/>
      <c r="L1707" s="60"/>
      <c r="M1707" s="60"/>
      <c r="N1707" s="60"/>
      <c r="O1707" s="60"/>
      <c r="P1707" s="60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0"/>
      <c r="AB1707" s="60"/>
      <c r="AC1707" s="60"/>
      <c r="AD1707" s="60"/>
      <c r="AE1707" s="60"/>
      <c r="AF1707" s="60"/>
      <c r="AG1707" s="60"/>
      <c r="AH1707" s="60"/>
      <c r="AI1707" s="60"/>
      <c r="AJ1707" s="60"/>
      <c r="AK1707" s="60"/>
      <c r="AL1707" s="60"/>
      <c r="AM1707" s="60"/>
      <c r="AN1707" s="60"/>
      <c r="AO1707" s="60"/>
    </row>
    <row r="1708" spans="1:41" x14ac:dyDescent="0.2">
      <c r="A1708" s="81">
        <v>2015</v>
      </c>
      <c r="B1708" s="81">
        <v>3</v>
      </c>
      <c r="C1708" s="71" t="s">
        <v>132</v>
      </c>
      <c r="D1708" s="72">
        <v>1253.5169806071899</v>
      </c>
      <c r="E1708" s="72">
        <v>1228.5572467506099</v>
      </c>
      <c r="F1708" s="58">
        <f t="shared" si="100"/>
        <v>0.10250369425528483</v>
      </c>
      <c r="G1708" s="59">
        <f t="shared" si="102"/>
        <v>-0.98687780727123586</v>
      </c>
      <c r="H1708" s="59">
        <f t="shared" si="101"/>
        <v>11.689741450187263</v>
      </c>
      <c r="I1708" s="59">
        <f t="shared" si="103"/>
        <v>4.761659829917031</v>
      </c>
      <c r="J1708" s="60"/>
      <c r="K1708" s="60"/>
      <c r="L1708" s="60"/>
      <c r="M1708" s="60"/>
      <c r="N1708" s="60"/>
      <c r="O1708" s="60"/>
      <c r="P1708" s="60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0"/>
      <c r="AB1708" s="60"/>
      <c r="AC1708" s="60"/>
      <c r="AD1708" s="60"/>
      <c r="AE1708" s="60"/>
      <c r="AF1708" s="60"/>
      <c r="AG1708" s="60"/>
      <c r="AH1708" s="60"/>
      <c r="AI1708" s="60"/>
      <c r="AJ1708" s="60"/>
      <c r="AK1708" s="60"/>
      <c r="AL1708" s="60"/>
      <c r="AM1708" s="60"/>
      <c r="AN1708" s="60"/>
      <c r="AO1708" s="60"/>
    </row>
    <row r="1709" spans="1:41" x14ac:dyDescent="0.2">
      <c r="A1709" s="81">
        <v>2015</v>
      </c>
      <c r="B1709" s="81">
        <v>3</v>
      </c>
      <c r="C1709" s="71" t="s">
        <v>133</v>
      </c>
      <c r="D1709" s="72">
        <v>1098.028350589</v>
      </c>
      <c r="E1709" s="72">
        <v>1096.1041584504401</v>
      </c>
      <c r="F1709" s="58">
        <f t="shared" si="100"/>
        <v>-3.3657166553976992</v>
      </c>
      <c r="G1709" s="59">
        <f t="shared" si="102"/>
        <v>-7.5389098359932794</v>
      </c>
      <c r="H1709" s="59">
        <f t="shared" si="101"/>
        <v>-3.2821313259800533</v>
      </c>
      <c r="I1709" s="59">
        <f t="shared" si="103"/>
        <v>-6.067575528206703</v>
      </c>
      <c r="J1709" s="60"/>
      <c r="K1709" s="60"/>
      <c r="L1709" s="60"/>
      <c r="M1709" s="60"/>
      <c r="N1709" s="60"/>
      <c r="O1709" s="60"/>
      <c r="P1709" s="60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60"/>
    </row>
    <row r="1710" spans="1:41" x14ac:dyDescent="0.2">
      <c r="A1710" s="81">
        <v>2015</v>
      </c>
      <c r="B1710" s="81">
        <v>3</v>
      </c>
      <c r="C1710" s="71" t="s">
        <v>134</v>
      </c>
      <c r="D1710" s="72">
        <v>432.80263062986597</v>
      </c>
      <c r="E1710" s="72">
        <v>429.496344174478</v>
      </c>
      <c r="F1710" s="58">
        <f t="shared" si="100"/>
        <v>-1.5080447644379991</v>
      </c>
      <c r="G1710" s="59">
        <f t="shared" si="102"/>
        <v>-4.7077195488023804</v>
      </c>
      <c r="H1710" s="59">
        <f t="shared" si="101"/>
        <v>4.6672356534153581</v>
      </c>
      <c r="I1710" s="59">
        <f t="shared" si="103"/>
        <v>-4.705689828102166</v>
      </c>
      <c r="J1710" s="60"/>
      <c r="K1710" s="60"/>
      <c r="L1710" s="60"/>
      <c r="M1710" s="60"/>
      <c r="N1710" s="60"/>
      <c r="O1710" s="60"/>
      <c r="P1710" s="60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60"/>
    </row>
    <row r="1711" spans="1:41" x14ac:dyDescent="0.2">
      <c r="A1711" s="81">
        <v>2015</v>
      </c>
      <c r="B1711" s="81">
        <v>3</v>
      </c>
      <c r="C1711" s="69" t="s">
        <v>135</v>
      </c>
      <c r="D1711" s="70">
        <v>1021.50539957465</v>
      </c>
      <c r="E1711" s="70">
        <v>1022.71476324381</v>
      </c>
      <c r="F1711" s="58">
        <f t="shared" si="100"/>
        <v>-0.28004698461702171</v>
      </c>
      <c r="G1711" s="59">
        <f t="shared" si="102"/>
        <v>-8.2654151997041403E-2</v>
      </c>
      <c r="H1711" s="59">
        <f t="shared" si="101"/>
        <v>9.3702379673262115</v>
      </c>
      <c r="I1711" s="59">
        <f t="shared" si="103"/>
        <v>3.4304872150340726</v>
      </c>
      <c r="J1711" s="60"/>
      <c r="K1711" s="60"/>
      <c r="L1711" s="60"/>
      <c r="M1711" s="60"/>
      <c r="N1711" s="60"/>
      <c r="O1711" s="60"/>
      <c r="P1711" s="60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60"/>
    </row>
    <row r="1712" spans="1:41" x14ac:dyDescent="0.2">
      <c r="A1712" s="81">
        <v>2015</v>
      </c>
      <c r="B1712" s="81">
        <v>3</v>
      </c>
      <c r="C1712" s="71" t="s">
        <v>4</v>
      </c>
      <c r="D1712" s="72">
        <v>465.45925890551001</v>
      </c>
      <c r="E1712" s="72">
        <v>456.31339696186302</v>
      </c>
      <c r="F1712" s="58">
        <f t="shared" si="100"/>
        <v>1.1166299615483322</v>
      </c>
      <c r="G1712" s="59">
        <f t="shared" si="102"/>
        <v>0.30516448086483905</v>
      </c>
      <c r="H1712" s="59">
        <f t="shared" si="101"/>
        <v>18.351041399296953</v>
      </c>
      <c r="I1712" s="59">
        <f t="shared" si="103"/>
        <v>9.4114555148049117</v>
      </c>
      <c r="J1712" s="60"/>
      <c r="K1712" s="60"/>
      <c r="L1712" s="60"/>
      <c r="M1712" s="60"/>
      <c r="N1712" s="60"/>
      <c r="O1712" s="60"/>
      <c r="P1712" s="60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60"/>
    </row>
    <row r="1713" spans="1:41" x14ac:dyDescent="0.2">
      <c r="A1713" s="81">
        <v>2015</v>
      </c>
      <c r="B1713" s="81">
        <v>3</v>
      </c>
      <c r="C1713" s="71" t="s">
        <v>136</v>
      </c>
      <c r="D1713" s="72">
        <v>567.42756598738902</v>
      </c>
      <c r="E1713" s="72">
        <v>566.03639119055094</v>
      </c>
      <c r="F1713" s="58">
        <f t="shared" si="100"/>
        <v>-1.4662210916941421</v>
      </c>
      <c r="G1713" s="59">
        <f t="shared" si="102"/>
        <v>-0.23575199478779174</v>
      </c>
      <c r="H1713" s="59">
        <f t="shared" si="101"/>
        <v>3.3166772180866166</v>
      </c>
      <c r="I1713" s="59">
        <f t="shared" si="103"/>
        <v>0.69043806738608993</v>
      </c>
      <c r="J1713" s="60"/>
      <c r="K1713" s="60"/>
      <c r="L1713" s="60"/>
      <c r="M1713" s="60"/>
      <c r="N1713" s="60"/>
      <c r="O1713" s="60"/>
      <c r="P1713" s="60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60"/>
    </row>
    <row r="1714" spans="1:41" x14ac:dyDescent="0.2">
      <c r="A1714" s="81">
        <v>2015</v>
      </c>
      <c r="B1714" s="81">
        <v>3</v>
      </c>
      <c r="C1714" s="69" t="s">
        <v>137</v>
      </c>
      <c r="D1714" s="70">
        <v>2399.19851191628</v>
      </c>
      <c r="E1714" s="70">
        <v>2410.0041327586</v>
      </c>
      <c r="F1714" s="58">
        <f t="shared" si="100"/>
        <v>12.001973641850627</v>
      </c>
      <c r="G1714" s="59">
        <f t="shared" si="102"/>
        <v>-8.0483211015366045</v>
      </c>
      <c r="H1714" s="59">
        <f t="shared" si="101"/>
        <v>0.27254425311282748</v>
      </c>
      <c r="I1714" s="59">
        <f t="shared" si="103"/>
        <v>-6.9486297445772616</v>
      </c>
      <c r="J1714" s="60"/>
      <c r="K1714" s="60"/>
      <c r="L1714" s="60"/>
      <c r="M1714" s="60"/>
      <c r="N1714" s="60"/>
      <c r="O1714" s="60"/>
      <c r="P1714" s="60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60"/>
    </row>
    <row r="1715" spans="1:41" x14ac:dyDescent="0.2">
      <c r="A1715" s="81">
        <v>2015</v>
      </c>
      <c r="B1715" s="81">
        <v>3</v>
      </c>
      <c r="C1715" s="71" t="s">
        <v>138</v>
      </c>
      <c r="D1715" s="72">
        <v>1647.27395501008</v>
      </c>
      <c r="E1715" s="72">
        <v>1741.13712927198</v>
      </c>
      <c r="F1715" s="58">
        <f t="shared" si="100"/>
        <v>-0.56827851742539126</v>
      </c>
      <c r="G1715" s="59">
        <f t="shared" si="102"/>
        <v>-5.8007655978704387</v>
      </c>
      <c r="H1715" s="59">
        <f t="shared" si="101"/>
        <v>-5.5018096049732401</v>
      </c>
      <c r="I1715" s="59">
        <f t="shared" si="103"/>
        <v>-12.553543413367297</v>
      </c>
      <c r="J1715" s="60"/>
      <c r="K1715" s="60"/>
      <c r="L1715" s="60"/>
      <c r="M1715" s="60"/>
      <c r="N1715" s="60"/>
      <c r="O1715" s="60"/>
      <c r="P1715" s="60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60"/>
    </row>
    <row r="1716" spans="1:41" x14ac:dyDescent="0.2">
      <c r="A1716" s="81">
        <v>2015</v>
      </c>
      <c r="B1716" s="81">
        <v>3</v>
      </c>
      <c r="C1716" s="71" t="s">
        <v>139</v>
      </c>
      <c r="D1716" s="72">
        <v>300.78927625129899</v>
      </c>
      <c r="E1716" s="72">
        <v>301.82086570556902</v>
      </c>
      <c r="F1716" s="58">
        <f t="shared" si="100"/>
        <v>67.203700785309152</v>
      </c>
      <c r="G1716" s="59">
        <f t="shared" si="102"/>
        <v>10.668643889368013</v>
      </c>
      <c r="H1716" s="59">
        <f t="shared" si="101"/>
        <v>58.734822897687209</v>
      </c>
      <c r="I1716" s="59">
        <f t="shared" si="103"/>
        <v>10.150618895569362</v>
      </c>
      <c r="J1716" s="60"/>
      <c r="K1716" s="60"/>
      <c r="L1716" s="60"/>
      <c r="M1716" s="60"/>
      <c r="N1716" s="60"/>
      <c r="O1716" s="60"/>
      <c r="P1716" s="60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60"/>
    </row>
    <row r="1717" spans="1:41" x14ac:dyDescent="0.2">
      <c r="A1717" s="81">
        <v>2015</v>
      </c>
      <c r="B1717" s="81">
        <v>3</v>
      </c>
      <c r="C1717" s="71" t="s">
        <v>140</v>
      </c>
      <c r="D1717" s="72">
        <v>414.81266144887297</v>
      </c>
      <c r="E1717" s="72">
        <v>448.81071757848503</v>
      </c>
      <c r="F1717" s="58">
        <f t="shared" si="100"/>
        <v>37.628355991801456</v>
      </c>
      <c r="G1717" s="59">
        <f t="shared" si="102"/>
        <v>-2.2648459465723025</v>
      </c>
      <c r="H1717" s="59">
        <f t="shared" si="101"/>
        <v>-4.78455800190366</v>
      </c>
      <c r="I1717" s="59">
        <f t="shared" si="103"/>
        <v>-9.4594908400790985</v>
      </c>
      <c r="J1717" s="60"/>
      <c r="K1717" s="60"/>
      <c r="L1717" s="60"/>
      <c r="M1717" s="60"/>
      <c r="N1717" s="60"/>
      <c r="O1717" s="60"/>
      <c r="P1717" s="60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60"/>
    </row>
    <row r="1718" spans="1:41" x14ac:dyDescent="0.2">
      <c r="A1718" s="81">
        <v>2015</v>
      </c>
      <c r="B1718" s="81">
        <v>3</v>
      </c>
      <c r="C1718" s="69" t="s">
        <v>141</v>
      </c>
      <c r="D1718" s="70">
        <v>10153.107447525599</v>
      </c>
      <c r="E1718" s="70">
        <v>10011.488892334</v>
      </c>
      <c r="F1718" s="58">
        <f t="shared" si="100"/>
        <v>3.0012215044671775</v>
      </c>
      <c r="G1718" s="59">
        <f t="shared" si="102"/>
        <v>1.6315623344605124</v>
      </c>
      <c r="H1718" s="59">
        <f t="shared" si="101"/>
        <v>13.671629739168157</v>
      </c>
      <c r="I1718" s="59">
        <f t="shared" si="103"/>
        <v>4.6500613441745609</v>
      </c>
      <c r="J1718" s="60"/>
      <c r="K1718" s="60"/>
      <c r="L1718" s="60"/>
      <c r="M1718" s="60"/>
      <c r="N1718" s="60"/>
      <c r="O1718" s="60"/>
      <c r="P1718" s="60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60"/>
    </row>
    <row r="1719" spans="1:41" x14ac:dyDescent="0.2">
      <c r="A1719" s="81">
        <v>2015</v>
      </c>
      <c r="B1719" s="81">
        <v>3</v>
      </c>
      <c r="C1719" s="71" t="s">
        <v>142</v>
      </c>
      <c r="D1719" s="72">
        <v>6287.6000321149204</v>
      </c>
      <c r="E1719" s="72">
        <v>6184.0924851739701</v>
      </c>
      <c r="F1719" s="58">
        <f t="shared" si="100"/>
        <v>2.8555454288544668</v>
      </c>
      <c r="G1719" s="59">
        <f t="shared" si="102"/>
        <v>1.6918988278312952</v>
      </c>
      <c r="H1719" s="59">
        <f t="shared" si="101"/>
        <v>15.615482710962603</v>
      </c>
      <c r="I1719" s="59">
        <f t="shared" si="103"/>
        <v>5.3337865914000693</v>
      </c>
      <c r="J1719" s="60"/>
      <c r="K1719" s="60"/>
      <c r="L1719" s="60"/>
      <c r="M1719" s="60"/>
      <c r="N1719" s="60"/>
      <c r="O1719" s="60"/>
      <c r="P1719" s="60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60"/>
    </row>
    <row r="1720" spans="1:41" x14ac:dyDescent="0.2">
      <c r="A1720" s="81">
        <v>2015</v>
      </c>
      <c r="B1720" s="81">
        <v>3</v>
      </c>
      <c r="C1720" s="71" t="s">
        <v>5</v>
      </c>
      <c r="D1720" s="72">
        <v>2405.46703796978</v>
      </c>
      <c r="E1720" s="72">
        <v>2382.73895208667</v>
      </c>
      <c r="F1720" s="58">
        <f t="shared" si="100"/>
        <v>5.2830531988837803</v>
      </c>
      <c r="G1720" s="59">
        <f t="shared" si="102"/>
        <v>2.7323959837379341</v>
      </c>
      <c r="H1720" s="59">
        <f t="shared" si="101"/>
        <v>15.685932584560923</v>
      </c>
      <c r="I1720" s="59">
        <f t="shared" si="103"/>
        <v>5.0860350258957521</v>
      </c>
      <c r="J1720" s="60"/>
      <c r="K1720" s="60"/>
      <c r="L1720" s="60"/>
      <c r="M1720" s="60"/>
      <c r="N1720" s="60"/>
      <c r="O1720" s="60"/>
      <c r="P1720" s="60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</row>
    <row r="1721" spans="1:41" x14ac:dyDescent="0.2">
      <c r="A1721" s="81">
        <v>2015</v>
      </c>
      <c r="B1721" s="81">
        <v>3</v>
      </c>
      <c r="C1721" s="71" t="s">
        <v>6</v>
      </c>
      <c r="D1721" s="72">
        <v>1388.43618693186</v>
      </c>
      <c r="E1721" s="72">
        <v>1446.76560857047</v>
      </c>
      <c r="F1721" s="58">
        <f t="shared" si="100"/>
        <v>0.65744797317166537</v>
      </c>
      <c r="G1721" s="59">
        <f t="shared" si="102"/>
        <v>0.46975145158536513</v>
      </c>
      <c r="H1721" s="59">
        <f t="shared" si="101"/>
        <v>3.0857013498587271</v>
      </c>
      <c r="I1721" s="59">
        <f t="shared" si="103"/>
        <v>-4.0255927710483146</v>
      </c>
      <c r="J1721" s="60"/>
      <c r="K1721" s="60"/>
      <c r="L1721" s="60"/>
      <c r="M1721" s="60"/>
      <c r="N1721" s="60"/>
      <c r="O1721" s="60"/>
      <c r="P1721" s="60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60"/>
    </row>
    <row r="1722" spans="1:41" x14ac:dyDescent="0.2">
      <c r="A1722" s="81">
        <v>2015</v>
      </c>
      <c r="B1722" s="81">
        <v>3</v>
      </c>
      <c r="C1722" s="69" t="s">
        <v>143</v>
      </c>
      <c r="D1722" s="70">
        <v>2477.73075184963</v>
      </c>
      <c r="E1722" s="70">
        <v>2478.5253598908898</v>
      </c>
      <c r="F1722" s="58">
        <f t="shared" si="100"/>
        <v>4.7072410834105849</v>
      </c>
      <c r="G1722" s="59">
        <f t="shared" si="102"/>
        <v>1.0501585644797862</v>
      </c>
      <c r="H1722" s="59">
        <f t="shared" si="101"/>
        <v>6.5470812507481879</v>
      </c>
      <c r="I1722" s="59">
        <f t="shared" si="103"/>
        <v>1.9219768414129756</v>
      </c>
      <c r="J1722" s="60"/>
      <c r="K1722" s="60"/>
      <c r="L1722" s="60"/>
      <c r="M1722" s="60"/>
      <c r="N1722" s="60"/>
      <c r="O1722" s="60"/>
      <c r="P1722" s="60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60"/>
    </row>
    <row r="1723" spans="1:41" x14ac:dyDescent="0.2">
      <c r="A1723" s="81">
        <v>2015</v>
      </c>
      <c r="B1723" s="81">
        <v>3</v>
      </c>
      <c r="C1723" s="71" t="s">
        <v>143</v>
      </c>
      <c r="D1723" s="72">
        <v>2477.73075184963</v>
      </c>
      <c r="E1723" s="72">
        <v>2478.5253598908898</v>
      </c>
      <c r="F1723" s="58">
        <f t="shared" si="100"/>
        <v>4.7072410834105849</v>
      </c>
      <c r="G1723" s="59">
        <f t="shared" si="102"/>
        <v>1.0501585644797862</v>
      </c>
      <c r="H1723" s="59">
        <f t="shared" si="101"/>
        <v>6.5470812507481879</v>
      </c>
      <c r="I1723" s="59">
        <f t="shared" si="103"/>
        <v>1.9219768414129756</v>
      </c>
      <c r="J1723" s="60"/>
      <c r="K1723" s="60"/>
      <c r="L1723" s="60"/>
      <c r="M1723" s="60"/>
      <c r="N1723" s="60"/>
      <c r="O1723" s="60"/>
      <c r="P1723" s="60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60"/>
    </row>
    <row r="1724" spans="1:41" x14ac:dyDescent="0.2">
      <c r="A1724" s="81">
        <v>2015</v>
      </c>
      <c r="B1724" s="81">
        <v>3</v>
      </c>
      <c r="C1724" s="69" t="s">
        <v>7</v>
      </c>
      <c r="D1724" s="70">
        <v>4343.6373899843602</v>
      </c>
      <c r="E1724" s="70">
        <v>4340.4084008228801</v>
      </c>
      <c r="F1724" s="58">
        <f t="shared" si="100"/>
        <v>8.9741893553057182</v>
      </c>
      <c r="G1724" s="59">
        <f t="shared" si="102"/>
        <v>1.6581086268330658</v>
      </c>
      <c r="H1724" s="59">
        <f t="shared" si="101"/>
        <v>10.180223043721348</v>
      </c>
      <c r="I1724" s="59">
        <f t="shared" si="103"/>
        <v>1.0490127059287868</v>
      </c>
      <c r="J1724" s="60"/>
      <c r="K1724" s="60"/>
      <c r="L1724" s="60"/>
      <c r="M1724" s="60"/>
      <c r="N1724" s="60"/>
      <c r="O1724" s="60"/>
      <c r="P1724" s="60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60"/>
    </row>
    <row r="1725" spans="1:41" x14ac:dyDescent="0.2">
      <c r="A1725" s="81">
        <v>2015</v>
      </c>
      <c r="B1725" s="81">
        <v>3</v>
      </c>
      <c r="C1725" s="71" t="s">
        <v>7</v>
      </c>
      <c r="D1725" s="72">
        <v>4343.6373899843602</v>
      </c>
      <c r="E1725" s="72">
        <v>4340.4084008228801</v>
      </c>
      <c r="F1725" s="58">
        <f t="shared" si="100"/>
        <v>8.9741893553057182</v>
      </c>
      <c r="G1725" s="59">
        <f t="shared" si="102"/>
        <v>1.6581086268330658</v>
      </c>
      <c r="H1725" s="59">
        <f t="shared" si="101"/>
        <v>10.180223043721348</v>
      </c>
      <c r="I1725" s="59">
        <f t="shared" si="103"/>
        <v>1.0490127059287868</v>
      </c>
      <c r="J1725" s="60"/>
      <c r="K1725" s="60"/>
      <c r="L1725" s="60"/>
      <c r="M1725" s="60"/>
      <c r="N1725" s="60"/>
      <c r="O1725" s="60"/>
      <c r="P1725" s="60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60"/>
    </row>
    <row r="1726" spans="1:41" x14ac:dyDescent="0.2">
      <c r="A1726" s="81">
        <v>2015</v>
      </c>
      <c r="B1726" s="81">
        <v>3</v>
      </c>
      <c r="C1726" s="69" t="s">
        <v>8</v>
      </c>
      <c r="D1726" s="70">
        <v>6980.10784756062</v>
      </c>
      <c r="E1726" s="70">
        <v>6928.5939262400198</v>
      </c>
      <c r="F1726" s="58">
        <f t="shared" si="100"/>
        <v>2.7158866520201164</v>
      </c>
      <c r="G1726" s="59">
        <f t="shared" si="102"/>
        <v>1.0288438892451124</v>
      </c>
      <c r="H1726" s="59">
        <f t="shared" si="101"/>
        <v>7.8130085464594545</v>
      </c>
      <c r="I1726" s="59">
        <f t="shared" si="103"/>
        <v>2.6049567745122237</v>
      </c>
      <c r="J1726" s="60"/>
      <c r="K1726" s="60"/>
      <c r="L1726" s="60"/>
      <c r="M1726" s="60"/>
      <c r="N1726" s="60"/>
      <c r="O1726" s="60"/>
      <c r="P1726" s="60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60"/>
    </row>
    <row r="1727" spans="1:41" x14ac:dyDescent="0.2">
      <c r="A1727" s="81">
        <v>2015</v>
      </c>
      <c r="B1727" s="81">
        <v>3</v>
      </c>
      <c r="C1727" s="71" t="s">
        <v>8</v>
      </c>
      <c r="D1727" s="72">
        <v>6980.10784756062</v>
      </c>
      <c r="E1727" s="72">
        <v>6928.5939262400198</v>
      </c>
      <c r="F1727" s="58">
        <f t="shared" si="100"/>
        <v>2.7158866520201164</v>
      </c>
      <c r="G1727" s="59">
        <f t="shared" si="102"/>
        <v>1.0288438892451124</v>
      </c>
      <c r="H1727" s="59">
        <f t="shared" si="101"/>
        <v>7.8130085464594545</v>
      </c>
      <c r="I1727" s="59">
        <f t="shared" si="103"/>
        <v>2.6049567745122237</v>
      </c>
      <c r="J1727" s="60"/>
      <c r="K1727" s="60"/>
      <c r="L1727" s="60"/>
      <c r="M1727" s="60"/>
      <c r="N1727" s="60"/>
      <c r="O1727" s="60"/>
      <c r="P1727" s="60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60"/>
    </row>
    <row r="1728" spans="1:41" x14ac:dyDescent="0.2">
      <c r="A1728" s="81">
        <v>2015</v>
      </c>
      <c r="B1728" s="81">
        <v>3</v>
      </c>
      <c r="C1728" s="69" t="s">
        <v>144</v>
      </c>
      <c r="D1728" s="70">
        <v>4884.49567067714</v>
      </c>
      <c r="E1728" s="70">
        <v>4875.4024980622798</v>
      </c>
      <c r="F1728" s="58">
        <f t="shared" si="100"/>
        <v>1.4512279832492148</v>
      </c>
      <c r="G1728" s="59">
        <f t="shared" si="102"/>
        <v>1.69701697990432</v>
      </c>
      <c r="H1728" s="59">
        <f t="shared" si="101"/>
        <v>4.9115053975975487</v>
      </c>
      <c r="I1728" s="59">
        <f t="shared" si="103"/>
        <v>2.6976758477488705</v>
      </c>
      <c r="J1728" s="60"/>
      <c r="K1728" s="60"/>
      <c r="L1728" s="60"/>
      <c r="M1728" s="60"/>
      <c r="N1728" s="60"/>
      <c r="O1728" s="60"/>
      <c r="P1728" s="60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</row>
    <row r="1729" spans="1:41" x14ac:dyDescent="0.2">
      <c r="A1729" s="81">
        <v>2015</v>
      </c>
      <c r="B1729" s="81">
        <v>3</v>
      </c>
      <c r="C1729" s="71" t="s">
        <v>144</v>
      </c>
      <c r="D1729" s="72">
        <v>4884.49567067714</v>
      </c>
      <c r="E1729" s="72">
        <v>4875.4024980622798</v>
      </c>
      <c r="F1729" s="58">
        <f t="shared" si="100"/>
        <v>1.4512279832492148</v>
      </c>
      <c r="G1729" s="59">
        <f t="shared" si="102"/>
        <v>1.69701697990432</v>
      </c>
      <c r="H1729" s="59">
        <f t="shared" si="101"/>
        <v>4.9115053975975487</v>
      </c>
      <c r="I1729" s="59">
        <f t="shared" si="103"/>
        <v>2.6976758477488705</v>
      </c>
      <c r="J1729" s="60"/>
      <c r="K1729" s="60"/>
      <c r="L1729" s="60"/>
      <c r="M1729" s="60"/>
      <c r="N1729" s="60"/>
      <c r="O1729" s="60"/>
      <c r="P1729" s="60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60"/>
    </row>
    <row r="1730" spans="1:41" x14ac:dyDescent="0.2">
      <c r="A1730" s="81">
        <v>2015</v>
      </c>
      <c r="B1730" s="81">
        <v>3</v>
      </c>
      <c r="C1730" s="69" t="s">
        <v>145</v>
      </c>
      <c r="D1730" s="70">
        <v>7642.35102733453</v>
      </c>
      <c r="E1730" s="70">
        <v>7609.6875364708903</v>
      </c>
      <c r="F1730" s="58">
        <f t="shared" si="100"/>
        <v>8.3027840724766211</v>
      </c>
      <c r="G1730" s="59">
        <f t="shared" si="102"/>
        <v>4.9049854312045893</v>
      </c>
      <c r="H1730" s="59">
        <f t="shared" si="101"/>
        <v>12.373673091597714</v>
      </c>
      <c r="I1730" s="59">
        <f t="shared" si="103"/>
        <v>6.1268292577217442</v>
      </c>
      <c r="J1730" s="60"/>
      <c r="K1730" s="60"/>
      <c r="L1730" s="60"/>
      <c r="M1730" s="60"/>
      <c r="N1730" s="60"/>
      <c r="O1730" s="60"/>
      <c r="P1730" s="60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60"/>
    </row>
    <row r="1731" spans="1:41" x14ac:dyDescent="0.2">
      <c r="A1731" s="81">
        <v>2015</v>
      </c>
      <c r="B1731" s="81">
        <v>3</v>
      </c>
      <c r="C1731" s="71" t="s">
        <v>146</v>
      </c>
      <c r="D1731" s="72">
        <v>3749.0684807410898</v>
      </c>
      <c r="E1731" s="72">
        <v>3801.0387739959901</v>
      </c>
      <c r="F1731" s="58">
        <f t="shared" si="100"/>
        <v>9.3183531801648289</v>
      </c>
      <c r="G1731" s="59">
        <f t="shared" si="102"/>
        <v>5.1951617038094033</v>
      </c>
      <c r="H1731" s="59">
        <f t="shared" si="101"/>
        <v>14.639293621130701</v>
      </c>
      <c r="I1731" s="59">
        <f t="shared" si="103"/>
        <v>7.4648954413790269</v>
      </c>
      <c r="J1731" s="60"/>
      <c r="K1731" s="60"/>
      <c r="L1731" s="60"/>
      <c r="M1731" s="60"/>
      <c r="N1731" s="60"/>
      <c r="O1731" s="60"/>
      <c r="P1731" s="60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  <c r="AA1731" s="60"/>
      <c r="AB1731" s="60"/>
      <c r="AC1731" s="60"/>
      <c r="AD1731" s="60"/>
      <c r="AE1731" s="60"/>
      <c r="AF1731" s="60"/>
      <c r="AG1731" s="60"/>
      <c r="AH1731" s="60"/>
      <c r="AI1731" s="60"/>
      <c r="AJ1731" s="60"/>
      <c r="AK1731" s="60"/>
      <c r="AL1731" s="60"/>
      <c r="AM1731" s="60"/>
      <c r="AN1731" s="60"/>
      <c r="AO1731" s="60"/>
    </row>
    <row r="1732" spans="1:41" x14ac:dyDescent="0.2">
      <c r="A1732" s="81">
        <v>2015</v>
      </c>
      <c r="B1732" s="81">
        <v>3</v>
      </c>
      <c r="C1732" s="71" t="s">
        <v>147</v>
      </c>
      <c r="D1732" s="72">
        <v>2567.0339121577899</v>
      </c>
      <c r="E1732" s="72">
        <v>2556.2979755558499</v>
      </c>
      <c r="F1732" s="58">
        <f t="shared" si="100"/>
        <v>6.3795633752195213</v>
      </c>
      <c r="G1732" s="59">
        <f t="shared" si="102"/>
        <v>4.8407121905250428</v>
      </c>
      <c r="H1732" s="59">
        <f t="shared" si="101"/>
        <v>10.884998338694052</v>
      </c>
      <c r="I1732" s="59">
        <f t="shared" si="103"/>
        <v>5.9913733339082231</v>
      </c>
      <c r="J1732" s="60"/>
      <c r="K1732" s="60"/>
      <c r="L1732" s="60"/>
      <c r="M1732" s="60"/>
      <c r="N1732" s="60"/>
      <c r="O1732" s="60"/>
      <c r="P1732" s="60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  <c r="AA1732" s="60"/>
      <c r="AB1732" s="60"/>
      <c r="AC1732" s="60"/>
      <c r="AD1732" s="60"/>
      <c r="AE1732" s="60"/>
      <c r="AF1732" s="60"/>
      <c r="AG1732" s="60"/>
      <c r="AH1732" s="60"/>
      <c r="AI1732" s="60"/>
      <c r="AJ1732" s="60"/>
      <c r="AK1732" s="60"/>
      <c r="AL1732" s="60"/>
      <c r="AM1732" s="60"/>
      <c r="AN1732" s="60"/>
      <c r="AO1732" s="60"/>
    </row>
    <row r="1733" spans="1:41" x14ac:dyDescent="0.2">
      <c r="A1733" s="81">
        <v>2015</v>
      </c>
      <c r="B1733" s="81">
        <v>3</v>
      </c>
      <c r="C1733" s="71" t="s">
        <v>148</v>
      </c>
      <c r="D1733" s="72">
        <v>1223.1092294883899</v>
      </c>
      <c r="E1733" s="72">
        <v>1220.73747642997</v>
      </c>
      <c r="F1733" s="58">
        <f t="shared" si="100"/>
        <v>8.1986102145831463</v>
      </c>
      <c r="G1733" s="59">
        <f t="shared" si="102"/>
        <v>1.5460004141904182</v>
      </c>
      <c r="H1733" s="59">
        <f t="shared" si="101"/>
        <v>10.353444512090281</v>
      </c>
      <c r="I1733" s="59">
        <f t="shared" si="103"/>
        <v>2.0884050751620808</v>
      </c>
      <c r="J1733" s="60"/>
      <c r="K1733" s="60"/>
      <c r="L1733" s="60"/>
      <c r="M1733" s="60"/>
      <c r="N1733" s="60"/>
      <c r="O1733" s="60"/>
      <c r="P1733" s="60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  <c r="AA1733" s="60"/>
      <c r="AB1733" s="60"/>
      <c r="AC1733" s="60"/>
      <c r="AD1733" s="60"/>
      <c r="AE1733" s="60"/>
      <c r="AF1733" s="60"/>
      <c r="AG1733" s="60"/>
      <c r="AH1733" s="60"/>
      <c r="AI1733" s="60"/>
      <c r="AJ1733" s="60"/>
      <c r="AK1733" s="60"/>
      <c r="AL1733" s="60"/>
      <c r="AM1733" s="60"/>
      <c r="AN1733" s="60"/>
      <c r="AO1733" s="60"/>
    </row>
    <row r="1734" spans="1:41" x14ac:dyDescent="0.2">
      <c r="A1734" s="81">
        <v>2015</v>
      </c>
      <c r="B1734" s="81">
        <v>3</v>
      </c>
      <c r="C1734" s="69" t="s">
        <v>149</v>
      </c>
      <c r="D1734" s="70">
        <v>2037.41918027004</v>
      </c>
      <c r="E1734" s="70">
        <v>2044.14172643391</v>
      </c>
      <c r="F1734" s="58">
        <f t="shared" si="100"/>
        <v>4.6397690060557384</v>
      </c>
      <c r="G1734" s="59">
        <f t="shared" si="102"/>
        <v>1.0556477892570415</v>
      </c>
      <c r="H1734" s="59">
        <f t="shared" si="101"/>
        <v>4.601256631415529</v>
      </c>
      <c r="I1734" s="59">
        <f t="shared" si="103"/>
        <v>0.2374068421711506</v>
      </c>
      <c r="J1734" s="60"/>
      <c r="K1734" s="60"/>
      <c r="L1734" s="60"/>
      <c r="M1734" s="60"/>
      <c r="N1734" s="60"/>
      <c r="O1734" s="60"/>
      <c r="P1734" s="60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60"/>
    </row>
    <row r="1735" spans="1:41" x14ac:dyDescent="0.2">
      <c r="A1735" s="81">
        <v>2015</v>
      </c>
      <c r="B1735" s="81">
        <v>3</v>
      </c>
      <c r="C1735" s="71" t="s">
        <v>150</v>
      </c>
      <c r="D1735" s="72">
        <v>1597.4001655930399</v>
      </c>
      <c r="E1735" s="72">
        <v>1605.35923349527</v>
      </c>
      <c r="F1735" s="58">
        <f t="shared" si="100"/>
        <v>5.0415890414850617</v>
      </c>
      <c r="G1735" s="59">
        <f t="shared" si="102"/>
        <v>0.93214591240058375</v>
      </c>
      <c r="H1735" s="59">
        <f t="shared" si="101"/>
        <v>3.999652178525448</v>
      </c>
      <c r="I1735" s="59">
        <f t="shared" si="103"/>
        <v>-0.20967556014998001</v>
      </c>
      <c r="J1735" s="60"/>
      <c r="K1735" s="60"/>
      <c r="L1735" s="60"/>
      <c r="M1735" s="60"/>
      <c r="N1735" s="60"/>
      <c r="O1735" s="60"/>
      <c r="P1735" s="60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  <c r="AA1735" s="60"/>
      <c r="AB1735" s="60"/>
      <c r="AC1735" s="60"/>
      <c r="AD1735" s="60"/>
      <c r="AE1735" s="60"/>
      <c r="AF1735" s="60"/>
      <c r="AG1735" s="60"/>
      <c r="AH1735" s="60"/>
      <c r="AI1735" s="60"/>
      <c r="AJ1735" s="60"/>
      <c r="AK1735" s="60"/>
      <c r="AL1735" s="60"/>
      <c r="AM1735" s="60"/>
      <c r="AN1735" s="60"/>
      <c r="AO1735" s="60"/>
    </row>
    <row r="1736" spans="1:41" x14ac:dyDescent="0.2">
      <c r="A1736" s="81">
        <v>2015</v>
      </c>
      <c r="B1736" s="81">
        <v>3</v>
      </c>
      <c r="C1736" s="71" t="s">
        <v>9</v>
      </c>
      <c r="D1736" s="72">
        <v>441.841917704835</v>
      </c>
      <c r="E1736" s="72">
        <v>439.60581554513197</v>
      </c>
      <c r="F1736" s="58">
        <f t="shared" si="100"/>
        <v>3.7758220758044025</v>
      </c>
      <c r="G1736" s="59">
        <f t="shared" si="102"/>
        <v>0.7897757115202575</v>
      </c>
      <c r="H1736" s="59">
        <f t="shared" si="101"/>
        <v>6.9690918870405349</v>
      </c>
      <c r="I1736" s="59">
        <f t="shared" si="103"/>
        <v>1.9104575684483871</v>
      </c>
      <c r="J1736" s="60"/>
      <c r="K1736" s="60"/>
      <c r="L1736" s="60"/>
      <c r="M1736" s="60"/>
      <c r="N1736" s="60"/>
      <c r="O1736" s="60"/>
      <c r="P1736" s="60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  <c r="AA1736" s="60"/>
      <c r="AB1736" s="60"/>
      <c r="AC1736" s="60"/>
      <c r="AD1736" s="60"/>
      <c r="AE1736" s="60"/>
      <c r="AF1736" s="60"/>
      <c r="AG1736" s="60"/>
      <c r="AH1736" s="60"/>
      <c r="AI1736" s="60"/>
      <c r="AJ1736" s="60"/>
      <c r="AK1736" s="60"/>
      <c r="AL1736" s="60"/>
      <c r="AM1736" s="60"/>
      <c r="AN1736" s="60"/>
      <c r="AO1736" s="60"/>
    </row>
    <row r="1737" spans="1:41" x14ac:dyDescent="0.2">
      <c r="A1737" s="81">
        <v>2015</v>
      </c>
      <c r="B1737" s="81">
        <v>3</v>
      </c>
      <c r="C1737" s="69" t="s">
        <v>10</v>
      </c>
      <c r="D1737" s="70">
        <v>46842.394052883297</v>
      </c>
      <c r="E1737" s="70">
        <v>46730.6383368795</v>
      </c>
      <c r="F1737" s="58">
        <f t="shared" si="100"/>
        <v>4.395712470969948</v>
      </c>
      <c r="G1737" s="59">
        <f t="shared" si="102"/>
        <v>1.4120615759728228</v>
      </c>
      <c r="H1737" s="59">
        <f t="shared" si="101"/>
        <v>8.5037793154790329</v>
      </c>
      <c r="I1737" s="59">
        <f t="shared" si="103"/>
        <v>2.4629217644078993</v>
      </c>
      <c r="J1737" s="60"/>
      <c r="K1737" s="60"/>
      <c r="L1737" s="60"/>
      <c r="M1737" s="60"/>
      <c r="N1737" s="60"/>
      <c r="O1737" s="60"/>
      <c r="P1737" s="60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  <c r="AA1737" s="60"/>
      <c r="AB1737" s="60"/>
      <c r="AC1737" s="60"/>
      <c r="AD1737" s="60"/>
      <c r="AE1737" s="60"/>
      <c r="AF1737" s="60"/>
      <c r="AG1737" s="60"/>
      <c r="AH1737" s="60"/>
      <c r="AI1737" s="60"/>
      <c r="AJ1737" s="60"/>
      <c r="AK1737" s="60"/>
      <c r="AL1737" s="60"/>
      <c r="AM1737" s="60"/>
      <c r="AN1737" s="60"/>
      <c r="AO1737" s="60"/>
    </row>
    <row r="1738" spans="1:41" x14ac:dyDescent="0.2">
      <c r="A1738" s="81">
        <v>2015</v>
      </c>
      <c r="B1738" s="81">
        <v>3</v>
      </c>
      <c r="C1738" s="73" t="s">
        <v>11</v>
      </c>
      <c r="D1738" s="72">
        <v>5573.3277246100697</v>
      </c>
      <c r="E1738" s="72">
        <v>5388.7695365744103</v>
      </c>
      <c r="F1738" s="58">
        <f t="shared" si="100"/>
        <v>0.89253998763931808</v>
      </c>
      <c r="G1738" s="59">
        <f t="shared" si="102"/>
        <v>0.18637888098582689</v>
      </c>
      <c r="H1738" s="59">
        <f t="shared" si="101"/>
        <v>11.446878443520458</v>
      </c>
      <c r="I1738" s="59">
        <f t="shared" si="103"/>
        <v>8.602558849207508</v>
      </c>
      <c r="J1738" s="60"/>
      <c r="K1738" s="60"/>
      <c r="L1738" s="60"/>
      <c r="M1738" s="60"/>
      <c r="N1738" s="60"/>
      <c r="O1738" s="60"/>
      <c r="P1738" s="60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  <c r="AA1738" s="60"/>
      <c r="AB1738" s="60"/>
      <c r="AC1738" s="60"/>
      <c r="AD1738" s="60"/>
      <c r="AE1738" s="60"/>
      <c r="AF1738" s="60"/>
      <c r="AG1738" s="60"/>
      <c r="AH1738" s="60"/>
      <c r="AI1738" s="60"/>
      <c r="AJ1738" s="60"/>
      <c r="AK1738" s="60"/>
      <c r="AL1738" s="60"/>
      <c r="AM1738" s="60"/>
      <c r="AN1738" s="60"/>
      <c r="AO1738" s="60"/>
    </row>
    <row r="1739" spans="1:41" x14ac:dyDescent="0.2">
      <c r="A1739" s="81">
        <v>2015</v>
      </c>
      <c r="B1739" s="81">
        <v>3</v>
      </c>
      <c r="C1739" s="74" t="s">
        <v>12</v>
      </c>
      <c r="D1739" s="92">
        <v>52395.5410761358</v>
      </c>
      <c r="E1739" s="92">
        <v>52090.828664704597</v>
      </c>
      <c r="F1739" s="58">
        <f t="shared" si="100"/>
        <v>4.0337264218652136</v>
      </c>
      <c r="G1739" s="59">
        <f t="shared" si="102"/>
        <v>1.1666495231876572</v>
      </c>
      <c r="H1739" s="59">
        <f t="shared" si="101"/>
        <v>8.8288811488152383</v>
      </c>
      <c r="I1739" s="59">
        <f t="shared" si="103"/>
        <v>2.9962140216091449</v>
      </c>
      <c r="J1739" s="60"/>
      <c r="K1739" s="60"/>
      <c r="L1739" s="60"/>
      <c r="M1739" s="60"/>
      <c r="N1739" s="60"/>
      <c r="O1739" s="60"/>
      <c r="P1739" s="60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  <c r="AA1739" s="60"/>
      <c r="AB1739" s="60"/>
      <c r="AC1739" s="60"/>
      <c r="AD1739" s="60"/>
      <c r="AE1739" s="60"/>
      <c r="AF1739" s="60"/>
      <c r="AG1739" s="60"/>
      <c r="AH1739" s="60"/>
      <c r="AI1739" s="60"/>
      <c r="AJ1739" s="60"/>
      <c r="AK1739" s="60"/>
      <c r="AL1739" s="60"/>
      <c r="AM1739" s="60"/>
      <c r="AN1739" s="60"/>
      <c r="AO1739" s="60"/>
    </row>
    <row r="1740" spans="1:41" x14ac:dyDescent="0.2">
      <c r="A1740" s="81">
        <v>2015</v>
      </c>
      <c r="B1740" s="81">
        <v>4</v>
      </c>
      <c r="C1740" s="69" t="s">
        <v>127</v>
      </c>
      <c r="D1740" s="70">
        <v>3.28595337397695</v>
      </c>
      <c r="E1740" s="70">
        <v>3.0295226944494198</v>
      </c>
      <c r="F1740" s="58">
        <f t="shared" si="100"/>
        <v>-1.1147253694820281</v>
      </c>
      <c r="G1740" s="59">
        <f t="shared" si="102"/>
        <v>-4.0900604514359067</v>
      </c>
      <c r="H1740" s="59">
        <f t="shared" si="101"/>
        <v>12.197194465656036</v>
      </c>
      <c r="I1740" s="59">
        <f t="shared" si="103"/>
        <v>5.3442483034090493</v>
      </c>
      <c r="J1740" s="60"/>
      <c r="K1740" s="60"/>
      <c r="L1740" s="60"/>
      <c r="M1740" s="60"/>
      <c r="N1740" s="60"/>
      <c r="O1740" s="60"/>
      <c r="P1740" s="60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0"/>
      <c r="AB1740" s="60"/>
      <c r="AC1740" s="60"/>
      <c r="AD1740" s="60"/>
      <c r="AE1740" s="60"/>
      <c r="AF1740" s="60"/>
      <c r="AG1740" s="60"/>
      <c r="AH1740" s="60"/>
      <c r="AI1740" s="60"/>
      <c r="AJ1740" s="60"/>
      <c r="AK1740" s="60"/>
      <c r="AL1740" s="60"/>
      <c r="AM1740" s="60"/>
      <c r="AN1740" s="60"/>
      <c r="AO1740" s="60"/>
    </row>
    <row r="1741" spans="1:41" x14ac:dyDescent="0.2">
      <c r="A1741" s="81">
        <v>2015</v>
      </c>
      <c r="B1741" s="81">
        <v>4</v>
      </c>
      <c r="C1741" s="71" t="s">
        <v>127</v>
      </c>
      <c r="D1741" s="72">
        <v>3.28595337397695</v>
      </c>
      <c r="E1741" s="72">
        <v>3.0295226944494198</v>
      </c>
      <c r="F1741" s="58">
        <f t="shared" si="100"/>
        <v>-1.1147253694820281</v>
      </c>
      <c r="G1741" s="59">
        <f t="shared" si="102"/>
        <v>-4.0900604514359067</v>
      </c>
      <c r="H1741" s="59">
        <f t="shared" si="101"/>
        <v>12.197194465656036</v>
      </c>
      <c r="I1741" s="59">
        <f t="shared" si="103"/>
        <v>5.3442483034090493</v>
      </c>
      <c r="J1741" s="60"/>
      <c r="K1741" s="60"/>
      <c r="L1741" s="60"/>
      <c r="M1741" s="60"/>
      <c r="N1741" s="60"/>
      <c r="O1741" s="60"/>
      <c r="P1741" s="60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0"/>
      <c r="AB1741" s="60"/>
      <c r="AC1741" s="60"/>
      <c r="AD1741" s="60"/>
      <c r="AE1741" s="60"/>
      <c r="AF1741" s="60"/>
      <c r="AG1741" s="60"/>
      <c r="AH1741" s="60"/>
      <c r="AI1741" s="60"/>
      <c r="AJ1741" s="60"/>
      <c r="AK1741" s="60"/>
      <c r="AL1741" s="60"/>
      <c r="AM1741" s="60"/>
      <c r="AN1741" s="60"/>
      <c r="AO1741" s="60"/>
    </row>
    <row r="1742" spans="1:41" x14ac:dyDescent="0.2">
      <c r="A1742" s="81">
        <v>2015</v>
      </c>
      <c r="B1742" s="81">
        <v>4</v>
      </c>
      <c r="C1742" s="69" t="s">
        <v>128</v>
      </c>
      <c r="D1742" s="70">
        <v>84.666802430889504</v>
      </c>
      <c r="E1742" s="70">
        <v>82.774290401829305</v>
      </c>
      <c r="F1742" s="58">
        <f t="shared" si="100"/>
        <v>16.274322104074422</v>
      </c>
      <c r="G1742" s="59">
        <f t="shared" si="102"/>
        <v>0.4920410233085315</v>
      </c>
      <c r="H1742" s="59">
        <f t="shared" si="101"/>
        <v>18.740946663483005</v>
      </c>
      <c r="I1742" s="59">
        <f t="shared" si="103"/>
        <v>3.9902347965480756</v>
      </c>
      <c r="J1742" s="60"/>
      <c r="K1742" s="60"/>
      <c r="L1742" s="60"/>
      <c r="M1742" s="60"/>
      <c r="N1742" s="60"/>
      <c r="O1742" s="60"/>
      <c r="P1742" s="60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0"/>
      <c r="AB1742" s="60"/>
      <c r="AC1742" s="60"/>
      <c r="AD1742" s="60"/>
      <c r="AE1742" s="60"/>
      <c r="AF1742" s="60"/>
      <c r="AG1742" s="60"/>
      <c r="AH1742" s="60"/>
      <c r="AI1742" s="60"/>
      <c r="AJ1742" s="60"/>
      <c r="AK1742" s="60"/>
      <c r="AL1742" s="60"/>
      <c r="AM1742" s="60"/>
      <c r="AN1742" s="60"/>
      <c r="AO1742" s="60"/>
    </row>
    <row r="1743" spans="1:41" x14ac:dyDescent="0.2">
      <c r="A1743" s="81">
        <v>2015</v>
      </c>
      <c r="B1743" s="81">
        <v>4</v>
      </c>
      <c r="C1743" s="71" t="s">
        <v>128</v>
      </c>
      <c r="D1743" s="72">
        <v>84.666802430889504</v>
      </c>
      <c r="E1743" s="72">
        <v>82.774290401829305</v>
      </c>
      <c r="F1743" s="58">
        <f t="shared" si="100"/>
        <v>16.274322104074422</v>
      </c>
      <c r="G1743" s="59">
        <f t="shared" si="102"/>
        <v>0.4920410233085315</v>
      </c>
      <c r="H1743" s="59">
        <f t="shared" si="101"/>
        <v>18.740946663483005</v>
      </c>
      <c r="I1743" s="59">
        <f t="shared" si="103"/>
        <v>3.9902347965480756</v>
      </c>
      <c r="J1743" s="60"/>
      <c r="K1743" s="60"/>
      <c r="L1743" s="60"/>
      <c r="M1743" s="60"/>
      <c r="N1743" s="60"/>
      <c r="O1743" s="60"/>
      <c r="P1743" s="60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60"/>
    </row>
    <row r="1744" spans="1:41" x14ac:dyDescent="0.2">
      <c r="A1744" s="81">
        <v>2015</v>
      </c>
      <c r="B1744" s="81">
        <v>4</v>
      </c>
      <c r="C1744" s="69" t="s">
        <v>3</v>
      </c>
      <c r="D1744" s="70">
        <v>5041.5227003875198</v>
      </c>
      <c r="E1744" s="70">
        <v>4959.47977115506</v>
      </c>
      <c r="F1744" s="58">
        <f t="shared" si="100"/>
        <v>2.6541787296106234</v>
      </c>
      <c r="G1744" s="59">
        <f t="shared" si="102"/>
        <v>1.1988086681730348</v>
      </c>
      <c r="H1744" s="59">
        <f t="shared" si="101"/>
        <v>6.5564574202265913</v>
      </c>
      <c r="I1744" s="59">
        <f t="shared" si="103"/>
        <v>2.0200992456184785</v>
      </c>
      <c r="J1744" s="60"/>
      <c r="K1744" s="60"/>
      <c r="L1744" s="60"/>
      <c r="M1744" s="60"/>
      <c r="N1744" s="60"/>
      <c r="O1744" s="60"/>
      <c r="P1744" s="60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0"/>
      <c r="AB1744" s="60"/>
      <c r="AC1744" s="60"/>
      <c r="AD1744" s="60"/>
      <c r="AE1744" s="60"/>
      <c r="AF1744" s="60"/>
      <c r="AG1744" s="60"/>
      <c r="AH1744" s="60"/>
      <c r="AI1744" s="60"/>
      <c r="AJ1744" s="60"/>
      <c r="AK1744" s="60"/>
      <c r="AL1744" s="60"/>
      <c r="AM1744" s="60"/>
      <c r="AN1744" s="60"/>
      <c r="AO1744" s="60"/>
    </row>
    <row r="1745" spans="1:41" x14ac:dyDescent="0.2">
      <c r="A1745" s="81">
        <v>2015</v>
      </c>
      <c r="B1745" s="81">
        <v>4</v>
      </c>
      <c r="C1745" s="71" t="s">
        <v>129</v>
      </c>
      <c r="D1745" s="72">
        <v>1075.0474142924099</v>
      </c>
      <c r="E1745" s="72">
        <v>1064.76497395655</v>
      </c>
      <c r="F1745" s="58">
        <f t="shared" si="100"/>
        <v>4.80025013312253</v>
      </c>
      <c r="G1745" s="59">
        <f t="shared" si="102"/>
        <v>0.79105492295195035</v>
      </c>
      <c r="H1745" s="59">
        <f t="shared" si="101"/>
        <v>5.4118671496080406</v>
      </c>
      <c r="I1745" s="59">
        <f t="shared" si="103"/>
        <v>2.3183106289434319</v>
      </c>
      <c r="J1745" s="60"/>
      <c r="K1745" s="60"/>
      <c r="L1745" s="60"/>
      <c r="M1745" s="60"/>
      <c r="N1745" s="60"/>
      <c r="O1745" s="60"/>
      <c r="P1745" s="60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0"/>
      <c r="AB1745" s="60"/>
      <c r="AC1745" s="60"/>
      <c r="AD1745" s="60"/>
      <c r="AE1745" s="60"/>
      <c r="AF1745" s="60"/>
      <c r="AG1745" s="60"/>
      <c r="AH1745" s="60"/>
      <c r="AI1745" s="60"/>
      <c r="AJ1745" s="60"/>
      <c r="AK1745" s="60"/>
      <c r="AL1745" s="60"/>
      <c r="AM1745" s="60"/>
      <c r="AN1745" s="60"/>
      <c r="AO1745" s="60"/>
    </row>
    <row r="1746" spans="1:41" x14ac:dyDescent="0.2">
      <c r="A1746" s="81">
        <v>2015</v>
      </c>
      <c r="B1746" s="81">
        <v>4</v>
      </c>
      <c r="C1746" s="71" t="s">
        <v>130</v>
      </c>
      <c r="D1746" s="72">
        <v>817.68266580422198</v>
      </c>
      <c r="E1746" s="72">
        <v>818.55007398025498</v>
      </c>
      <c r="F1746" s="58">
        <f t="shared" si="100"/>
        <v>9.268440474341876</v>
      </c>
      <c r="G1746" s="59">
        <f t="shared" si="102"/>
        <v>2.2236843072511281</v>
      </c>
      <c r="H1746" s="59">
        <f t="shared" si="101"/>
        <v>12.377916966499637</v>
      </c>
      <c r="I1746" s="59">
        <f t="shared" si="103"/>
        <v>1.1895864018445446</v>
      </c>
      <c r="J1746" s="60"/>
      <c r="K1746" s="60"/>
      <c r="L1746" s="60"/>
      <c r="M1746" s="60"/>
      <c r="N1746" s="60"/>
      <c r="O1746" s="60"/>
      <c r="P1746" s="60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0"/>
      <c r="AB1746" s="60"/>
      <c r="AC1746" s="60"/>
      <c r="AD1746" s="60"/>
      <c r="AE1746" s="60"/>
      <c r="AF1746" s="60"/>
      <c r="AG1746" s="60"/>
      <c r="AH1746" s="60"/>
      <c r="AI1746" s="60"/>
      <c r="AJ1746" s="60"/>
      <c r="AK1746" s="60"/>
      <c r="AL1746" s="60"/>
      <c r="AM1746" s="60"/>
      <c r="AN1746" s="60"/>
      <c r="AO1746" s="60"/>
    </row>
    <row r="1747" spans="1:41" x14ac:dyDescent="0.2">
      <c r="A1747" s="81">
        <v>2015</v>
      </c>
      <c r="B1747" s="81">
        <v>4</v>
      </c>
      <c r="C1747" s="71" t="s">
        <v>131</v>
      </c>
      <c r="D1747" s="72">
        <v>307.94779795149401</v>
      </c>
      <c r="E1747" s="72">
        <v>312.81814937525002</v>
      </c>
      <c r="F1747" s="58">
        <f t="shared" si="100"/>
        <v>13.59330229160809</v>
      </c>
      <c r="G1747" s="59">
        <f t="shared" si="102"/>
        <v>9.6200738674751207</v>
      </c>
      <c r="H1747" s="59">
        <f t="shared" si="101"/>
        <v>15.977610013023536</v>
      </c>
      <c r="I1747" s="59">
        <f t="shared" si="103"/>
        <v>8.6398906622125118</v>
      </c>
      <c r="J1747" s="60"/>
      <c r="K1747" s="60"/>
      <c r="L1747" s="60"/>
      <c r="M1747" s="60"/>
      <c r="N1747" s="60"/>
      <c r="O1747" s="60"/>
      <c r="P1747" s="60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0"/>
      <c r="AB1747" s="60"/>
      <c r="AC1747" s="60"/>
      <c r="AD1747" s="60"/>
      <c r="AE1747" s="60"/>
      <c r="AF1747" s="60"/>
      <c r="AG1747" s="60"/>
      <c r="AH1747" s="60"/>
      <c r="AI1747" s="60"/>
      <c r="AJ1747" s="60"/>
      <c r="AK1747" s="60"/>
      <c r="AL1747" s="60"/>
      <c r="AM1747" s="60"/>
      <c r="AN1747" s="60"/>
      <c r="AO1747" s="60"/>
    </row>
    <row r="1748" spans="1:41" x14ac:dyDescent="0.2">
      <c r="A1748" s="81">
        <v>2015</v>
      </c>
      <c r="B1748" s="81">
        <v>4</v>
      </c>
      <c r="C1748" s="71" t="s">
        <v>132</v>
      </c>
      <c r="D1748" s="72">
        <v>1264.43098013434</v>
      </c>
      <c r="E1748" s="72">
        <v>1219.43449686997</v>
      </c>
      <c r="F1748" s="58">
        <f t="shared" si="100"/>
        <v>0.74450836233062034</v>
      </c>
      <c r="G1748" s="59">
        <f t="shared" si="102"/>
        <v>-0.74255798049041033</v>
      </c>
      <c r="H1748" s="59">
        <f t="shared" si="101"/>
        <v>11.429471565757087</v>
      </c>
      <c r="I1748" s="59">
        <f t="shared" si="103"/>
        <v>0.87067025784233198</v>
      </c>
      <c r="J1748" s="60"/>
      <c r="K1748" s="60"/>
      <c r="L1748" s="60"/>
      <c r="M1748" s="60"/>
      <c r="N1748" s="60"/>
      <c r="O1748" s="60"/>
      <c r="P1748" s="60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0"/>
      <c r="AB1748" s="60"/>
      <c r="AC1748" s="60"/>
      <c r="AD1748" s="60"/>
      <c r="AE1748" s="60"/>
      <c r="AF1748" s="60"/>
      <c r="AG1748" s="60"/>
      <c r="AH1748" s="60"/>
      <c r="AI1748" s="60"/>
      <c r="AJ1748" s="60"/>
      <c r="AK1748" s="60"/>
      <c r="AL1748" s="60"/>
      <c r="AM1748" s="60"/>
      <c r="AN1748" s="60"/>
      <c r="AO1748" s="60"/>
    </row>
    <row r="1749" spans="1:41" x14ac:dyDescent="0.2">
      <c r="A1749" s="81">
        <v>2015</v>
      </c>
      <c r="B1749" s="81">
        <v>4</v>
      </c>
      <c r="C1749" s="71" t="s">
        <v>133</v>
      </c>
      <c r="D1749" s="72">
        <v>1120.47903409062</v>
      </c>
      <c r="E1749" s="72">
        <v>1104.6407442478001</v>
      </c>
      <c r="F1749" s="58">
        <f t="shared" ref="F1749:F1812" si="104">((E1749/E1589)-1)*100</f>
        <v>-5.5474034879524066</v>
      </c>
      <c r="G1749" s="59">
        <f t="shared" si="102"/>
        <v>0.77881155103254329</v>
      </c>
      <c r="H1749" s="59">
        <f t="shared" ref="H1749:H1812" si="105">((D1749/D1589)-1)*100</f>
        <v>-3.9502097806295877</v>
      </c>
      <c r="I1749" s="59">
        <f t="shared" si="103"/>
        <v>2.0446360505698369</v>
      </c>
      <c r="J1749" s="60"/>
      <c r="K1749" s="60"/>
      <c r="L1749" s="60"/>
      <c r="M1749" s="60"/>
      <c r="N1749" s="60"/>
      <c r="O1749" s="60"/>
      <c r="P1749" s="60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0"/>
      <c r="AB1749" s="60"/>
      <c r="AC1749" s="60"/>
      <c r="AD1749" s="60"/>
      <c r="AE1749" s="60"/>
      <c r="AF1749" s="60"/>
      <c r="AG1749" s="60"/>
      <c r="AH1749" s="60"/>
      <c r="AI1749" s="60"/>
      <c r="AJ1749" s="60"/>
      <c r="AK1749" s="60"/>
      <c r="AL1749" s="60"/>
      <c r="AM1749" s="60"/>
      <c r="AN1749" s="60"/>
      <c r="AO1749" s="60"/>
    </row>
    <row r="1750" spans="1:41" x14ac:dyDescent="0.2">
      <c r="A1750" s="81">
        <v>2015</v>
      </c>
      <c r="B1750" s="81">
        <v>4</v>
      </c>
      <c r="C1750" s="71" t="s">
        <v>134</v>
      </c>
      <c r="D1750" s="72">
        <v>432.98768723545601</v>
      </c>
      <c r="E1750" s="72">
        <v>421.40267147568301</v>
      </c>
      <c r="F1750" s="58">
        <f t="shared" si="104"/>
        <v>1.6460228570755575</v>
      </c>
      <c r="G1750" s="59">
        <f t="shared" si="102"/>
        <v>-1.8844567150744007</v>
      </c>
      <c r="H1750" s="59">
        <f t="shared" si="105"/>
        <v>9.2074746136437504</v>
      </c>
      <c r="I1750" s="59">
        <f t="shared" si="103"/>
        <v>4.275773585773468E-2</v>
      </c>
      <c r="J1750" s="60"/>
      <c r="K1750" s="60"/>
      <c r="L1750" s="60"/>
      <c r="M1750" s="60"/>
      <c r="N1750" s="60"/>
      <c r="O1750" s="60"/>
      <c r="P1750" s="60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0"/>
      <c r="AB1750" s="60"/>
      <c r="AC1750" s="60"/>
      <c r="AD1750" s="60"/>
      <c r="AE1750" s="60"/>
      <c r="AF1750" s="60"/>
      <c r="AG1750" s="60"/>
      <c r="AH1750" s="60"/>
      <c r="AI1750" s="60"/>
      <c r="AJ1750" s="60"/>
      <c r="AK1750" s="60"/>
      <c r="AL1750" s="60"/>
      <c r="AM1750" s="60"/>
      <c r="AN1750" s="60"/>
      <c r="AO1750" s="60"/>
    </row>
    <row r="1751" spans="1:41" x14ac:dyDescent="0.2">
      <c r="A1751" s="81">
        <v>2015</v>
      </c>
      <c r="B1751" s="81">
        <v>4</v>
      </c>
      <c r="C1751" s="69" t="s">
        <v>135</v>
      </c>
      <c r="D1751" s="70">
        <v>1113.7614394376401</v>
      </c>
      <c r="E1751" s="70">
        <v>1013.86395832076</v>
      </c>
      <c r="F1751" s="58">
        <f t="shared" si="104"/>
        <v>-0.11278556934026795</v>
      </c>
      <c r="G1751" s="59">
        <f t="shared" si="102"/>
        <v>-0.8654226223328676</v>
      </c>
      <c r="H1751" s="59">
        <f t="shared" si="105"/>
        <v>19.355803287022511</v>
      </c>
      <c r="I1751" s="59">
        <f t="shared" si="103"/>
        <v>9.0313805390950463</v>
      </c>
      <c r="J1751" s="60"/>
      <c r="K1751" s="60"/>
      <c r="L1751" s="60"/>
      <c r="M1751" s="60"/>
      <c r="N1751" s="60"/>
      <c r="O1751" s="60"/>
      <c r="P1751" s="60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  <c r="AO1751" s="60"/>
    </row>
    <row r="1752" spans="1:41" x14ac:dyDescent="0.2">
      <c r="A1752" s="81">
        <v>2015</v>
      </c>
      <c r="B1752" s="81">
        <v>4</v>
      </c>
      <c r="C1752" s="71" t="s">
        <v>4</v>
      </c>
      <c r="D1752" s="72">
        <v>528.29052701257206</v>
      </c>
      <c r="E1752" s="72">
        <v>449.667528954722</v>
      </c>
      <c r="F1752" s="58">
        <f t="shared" si="104"/>
        <v>-0.58911579062472796</v>
      </c>
      <c r="G1752" s="59">
        <f t="shared" si="102"/>
        <v>-1.4564262306101972</v>
      </c>
      <c r="H1752" s="59">
        <f t="shared" si="105"/>
        <v>37.238576346440475</v>
      </c>
      <c r="I1752" s="59">
        <f t="shared" si="103"/>
        <v>13.498768561356943</v>
      </c>
      <c r="J1752" s="60"/>
      <c r="K1752" s="60"/>
      <c r="L1752" s="60"/>
      <c r="M1752" s="60"/>
      <c r="N1752" s="60"/>
      <c r="O1752" s="60"/>
      <c r="P1752" s="60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0"/>
      <c r="AB1752" s="60"/>
      <c r="AC1752" s="60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  <c r="AO1752" s="60"/>
    </row>
    <row r="1753" spans="1:41" x14ac:dyDescent="0.2">
      <c r="A1753" s="81">
        <v>2015</v>
      </c>
      <c r="B1753" s="81">
        <v>4</v>
      </c>
      <c r="C1753" s="71" t="s">
        <v>136</v>
      </c>
      <c r="D1753" s="72">
        <v>577.16451081989499</v>
      </c>
      <c r="E1753" s="72">
        <v>563.21207164389295</v>
      </c>
      <c r="F1753" s="58">
        <f t="shared" si="104"/>
        <v>0.22060869091737878</v>
      </c>
      <c r="G1753" s="59">
        <f t="shared" si="102"/>
        <v>-0.49896430523089785</v>
      </c>
      <c r="H1753" s="59">
        <f t="shared" si="105"/>
        <v>6.5362388075512534</v>
      </c>
      <c r="I1753" s="59">
        <f t="shared" si="103"/>
        <v>1.7159802265796831</v>
      </c>
      <c r="J1753" s="60"/>
      <c r="K1753" s="60"/>
      <c r="L1753" s="60"/>
      <c r="M1753" s="60"/>
      <c r="N1753" s="60"/>
      <c r="O1753" s="60"/>
      <c r="P1753" s="60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0"/>
      <c r="AB1753" s="60"/>
      <c r="AC1753" s="60"/>
      <c r="AD1753" s="60"/>
      <c r="AE1753" s="60"/>
      <c r="AF1753" s="60"/>
      <c r="AG1753" s="60"/>
      <c r="AH1753" s="60"/>
      <c r="AI1753" s="60"/>
      <c r="AJ1753" s="60"/>
      <c r="AK1753" s="60"/>
      <c r="AL1753" s="60"/>
      <c r="AM1753" s="60"/>
      <c r="AN1753" s="60"/>
      <c r="AO1753" s="60"/>
    </row>
    <row r="1754" spans="1:41" x14ac:dyDescent="0.2">
      <c r="A1754" s="81">
        <v>2015</v>
      </c>
      <c r="B1754" s="81">
        <v>4</v>
      </c>
      <c r="C1754" s="69" t="s">
        <v>137</v>
      </c>
      <c r="D1754" s="70">
        <v>2466.45546135729</v>
      </c>
      <c r="E1754" s="70">
        <v>2496.0446301915599</v>
      </c>
      <c r="F1754" s="58">
        <f t="shared" si="104"/>
        <v>25.769252132214859</v>
      </c>
      <c r="G1754" s="59">
        <f t="shared" si="102"/>
        <v>3.5701389994910127</v>
      </c>
      <c r="H1754" s="59">
        <f t="shared" si="105"/>
        <v>18.283765646611872</v>
      </c>
      <c r="I1754" s="59">
        <f t="shared" si="103"/>
        <v>2.8033090678807771</v>
      </c>
      <c r="J1754" s="60"/>
      <c r="K1754" s="60"/>
      <c r="L1754" s="60"/>
      <c r="M1754" s="60"/>
      <c r="N1754" s="60"/>
      <c r="O1754" s="60"/>
      <c r="P1754" s="60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  <c r="AO1754" s="60"/>
    </row>
    <row r="1755" spans="1:41" x14ac:dyDescent="0.2">
      <c r="A1755" s="81">
        <v>2015</v>
      </c>
      <c r="B1755" s="81">
        <v>4</v>
      </c>
      <c r="C1755" s="71" t="s">
        <v>138</v>
      </c>
      <c r="D1755" s="72">
        <v>1709.40821056756</v>
      </c>
      <c r="E1755" s="72">
        <v>1703.73527890893</v>
      </c>
      <c r="F1755" s="58">
        <f t="shared" si="104"/>
        <v>19.951857676651418</v>
      </c>
      <c r="G1755" s="59">
        <f t="shared" si="102"/>
        <v>-2.1481277800726062</v>
      </c>
      <c r="H1755" s="59">
        <f t="shared" si="105"/>
        <v>17.34652741993381</v>
      </c>
      <c r="I1755" s="59">
        <f t="shared" si="103"/>
        <v>3.7719442700166805</v>
      </c>
      <c r="J1755" s="60"/>
      <c r="K1755" s="60"/>
      <c r="L1755" s="60"/>
      <c r="M1755" s="60"/>
      <c r="N1755" s="60"/>
      <c r="O1755" s="60"/>
      <c r="P1755" s="60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0"/>
      <c r="AB1755" s="60"/>
      <c r="AC1755" s="60"/>
      <c r="AD1755" s="60"/>
      <c r="AE1755" s="60"/>
      <c r="AF1755" s="60"/>
      <c r="AG1755" s="60"/>
      <c r="AH1755" s="60"/>
      <c r="AI1755" s="60"/>
      <c r="AJ1755" s="60"/>
      <c r="AK1755" s="60"/>
      <c r="AL1755" s="60"/>
      <c r="AM1755" s="60"/>
      <c r="AN1755" s="60"/>
      <c r="AO1755" s="60"/>
    </row>
    <row r="1756" spans="1:41" x14ac:dyDescent="0.2">
      <c r="A1756" s="81">
        <v>2015</v>
      </c>
      <c r="B1756" s="81">
        <v>4</v>
      </c>
      <c r="C1756" s="71" t="s">
        <v>139</v>
      </c>
      <c r="D1756" s="72">
        <v>328.88642381051199</v>
      </c>
      <c r="E1756" s="72">
        <v>331.18056338558301</v>
      </c>
      <c r="F1756" s="58">
        <f t="shared" si="104"/>
        <v>62.080950255903211</v>
      </c>
      <c r="G1756" s="59">
        <f t="shared" si="102"/>
        <v>9.7275241760968356</v>
      </c>
      <c r="H1756" s="59">
        <f t="shared" si="105"/>
        <v>54.962517572079193</v>
      </c>
      <c r="I1756" s="59">
        <f t="shared" si="103"/>
        <v>9.3411400530578845</v>
      </c>
      <c r="J1756" s="60"/>
      <c r="K1756" s="60"/>
      <c r="L1756" s="60"/>
      <c r="M1756" s="60"/>
      <c r="N1756" s="60"/>
      <c r="O1756" s="60"/>
      <c r="P1756" s="60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0"/>
      <c r="AB1756" s="60"/>
      <c r="AC1756" s="60"/>
      <c r="AD1756" s="60"/>
      <c r="AE1756" s="60"/>
      <c r="AF1756" s="60"/>
      <c r="AG1756" s="60"/>
      <c r="AH1756" s="60"/>
      <c r="AI1756" s="60"/>
      <c r="AJ1756" s="60"/>
      <c r="AK1756" s="60"/>
      <c r="AL1756" s="60"/>
      <c r="AM1756" s="60"/>
      <c r="AN1756" s="60"/>
      <c r="AO1756" s="60"/>
    </row>
    <row r="1757" spans="1:41" x14ac:dyDescent="0.2">
      <c r="A1757" s="81">
        <v>2015</v>
      </c>
      <c r="B1757" s="81">
        <v>4</v>
      </c>
      <c r="C1757" s="71" t="s">
        <v>140</v>
      </c>
      <c r="D1757" s="72">
        <v>422.09628452662002</v>
      </c>
      <c r="E1757" s="72">
        <v>443.613720830783</v>
      </c>
      <c r="F1757" s="58">
        <f t="shared" si="104"/>
        <v>37.097144666794591</v>
      </c>
      <c r="G1757" s="59">
        <f t="shared" ref="G1757:G1820" si="106">((E1757/E1717)-1)*100</f>
        <v>-1.1579484500151671</v>
      </c>
      <c r="H1757" s="59">
        <f t="shared" si="105"/>
        <v>6.7722716149086537</v>
      </c>
      <c r="I1757" s="59">
        <f t="shared" ref="I1757:I1820" si="107">((D1757/D1717)-1)*100</f>
        <v>1.7558825355779906</v>
      </c>
      <c r="J1757" s="60"/>
      <c r="K1757" s="60"/>
      <c r="L1757" s="60"/>
      <c r="M1757" s="60"/>
      <c r="N1757" s="60"/>
      <c r="O1757" s="60"/>
      <c r="P1757" s="60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0"/>
      <c r="AB1757" s="60"/>
      <c r="AC1757" s="60"/>
      <c r="AD1757" s="60"/>
      <c r="AE1757" s="60"/>
      <c r="AF1757" s="60"/>
      <c r="AG1757" s="60"/>
      <c r="AH1757" s="60"/>
      <c r="AI1757" s="60"/>
      <c r="AJ1757" s="60"/>
      <c r="AK1757" s="60"/>
      <c r="AL1757" s="60"/>
      <c r="AM1757" s="60"/>
      <c r="AN1757" s="60"/>
      <c r="AO1757" s="60"/>
    </row>
    <row r="1758" spans="1:41" x14ac:dyDescent="0.2">
      <c r="A1758" s="81">
        <v>2015</v>
      </c>
      <c r="B1758" s="81">
        <v>4</v>
      </c>
      <c r="C1758" s="69" t="s">
        <v>141</v>
      </c>
      <c r="D1758" s="70">
        <v>10518.1478715539</v>
      </c>
      <c r="E1758" s="70">
        <v>10108.3008707071</v>
      </c>
      <c r="F1758" s="58">
        <f t="shared" si="104"/>
        <v>2.5117447077534827</v>
      </c>
      <c r="G1758" s="59">
        <f t="shared" si="106"/>
        <v>0.96700879773468085</v>
      </c>
      <c r="H1758" s="59">
        <f t="shared" si="105"/>
        <v>14.427423465213195</v>
      </c>
      <c r="I1758" s="59">
        <f t="shared" si="107"/>
        <v>3.595356652285453</v>
      </c>
      <c r="J1758" s="60"/>
      <c r="K1758" s="60"/>
      <c r="L1758" s="60"/>
      <c r="M1758" s="60"/>
      <c r="N1758" s="60"/>
      <c r="O1758" s="60"/>
      <c r="P1758" s="60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0"/>
      <c r="AB1758" s="60"/>
      <c r="AC1758" s="60"/>
      <c r="AD1758" s="60"/>
      <c r="AE1758" s="60"/>
      <c r="AF1758" s="60"/>
      <c r="AG1758" s="60"/>
      <c r="AH1758" s="60"/>
      <c r="AI1758" s="60"/>
      <c r="AJ1758" s="60"/>
      <c r="AK1758" s="60"/>
      <c r="AL1758" s="60"/>
      <c r="AM1758" s="60"/>
      <c r="AN1758" s="60"/>
      <c r="AO1758" s="60"/>
    </row>
    <row r="1759" spans="1:41" x14ac:dyDescent="0.2">
      <c r="A1759" s="81">
        <v>2015</v>
      </c>
      <c r="B1759" s="81">
        <v>4</v>
      </c>
      <c r="C1759" s="71" t="s">
        <v>142</v>
      </c>
      <c r="D1759" s="72">
        <v>6560.6706421191102</v>
      </c>
      <c r="E1759" s="72">
        <v>6261.4781908157001</v>
      </c>
      <c r="F1759" s="58">
        <f t="shared" si="104"/>
        <v>2.4310535477036099</v>
      </c>
      <c r="G1759" s="59">
        <f t="shared" si="106"/>
        <v>1.2513672107469009</v>
      </c>
      <c r="H1759" s="59">
        <f t="shared" si="105"/>
        <v>17.210465657267516</v>
      </c>
      <c r="I1759" s="59">
        <f t="shared" si="107"/>
        <v>4.3430022362974441</v>
      </c>
      <c r="J1759" s="60"/>
      <c r="K1759" s="60"/>
      <c r="L1759" s="60"/>
      <c r="M1759" s="60"/>
      <c r="N1759" s="60"/>
      <c r="O1759" s="60"/>
      <c r="P1759" s="60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0"/>
      <c r="AB1759" s="60"/>
      <c r="AC1759" s="60"/>
      <c r="AD1759" s="60"/>
      <c r="AE1759" s="60"/>
      <c r="AF1759" s="60"/>
      <c r="AG1759" s="60"/>
      <c r="AH1759" s="60"/>
      <c r="AI1759" s="60"/>
      <c r="AJ1759" s="60"/>
      <c r="AK1759" s="60"/>
      <c r="AL1759" s="60"/>
      <c r="AM1759" s="60"/>
      <c r="AN1759" s="60"/>
      <c r="AO1759" s="60"/>
    </row>
    <row r="1760" spans="1:41" x14ac:dyDescent="0.2">
      <c r="A1760" s="81">
        <v>2015</v>
      </c>
      <c r="B1760" s="81">
        <v>4</v>
      </c>
      <c r="C1760" s="71" t="s">
        <v>5</v>
      </c>
      <c r="D1760" s="72">
        <v>2470.48224887181</v>
      </c>
      <c r="E1760" s="72">
        <v>2396.0478691460498</v>
      </c>
      <c r="F1760" s="58">
        <f t="shared" si="104"/>
        <v>4.32908692619145</v>
      </c>
      <c r="G1760" s="59">
        <f t="shared" si="106"/>
        <v>0.55855539893383543</v>
      </c>
      <c r="H1760" s="59">
        <f t="shared" si="105"/>
        <v>13.962781785944323</v>
      </c>
      <c r="I1760" s="59">
        <f t="shared" si="107"/>
        <v>2.7028103015247718</v>
      </c>
      <c r="J1760" s="60"/>
      <c r="K1760" s="60"/>
      <c r="L1760" s="60"/>
      <c r="M1760" s="60"/>
      <c r="N1760" s="60"/>
      <c r="O1760" s="60"/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60"/>
    </row>
    <row r="1761" spans="1:41" x14ac:dyDescent="0.2">
      <c r="A1761" s="81">
        <v>2015</v>
      </c>
      <c r="B1761" s="81">
        <v>4</v>
      </c>
      <c r="C1761" s="71" t="s">
        <v>6</v>
      </c>
      <c r="D1761" s="72">
        <v>1588.7112908722299</v>
      </c>
      <c r="E1761" s="72">
        <v>1482.7447275602599</v>
      </c>
      <c r="F1761" s="58">
        <f t="shared" si="104"/>
        <v>1.8881412140672627</v>
      </c>
      <c r="G1761" s="59">
        <f t="shared" si="106"/>
        <v>2.4868657906058633</v>
      </c>
      <c r="H1761" s="59">
        <f t="shared" si="105"/>
        <v>5.1750616133159122</v>
      </c>
      <c r="I1761" s="59">
        <f t="shared" si="107"/>
        <v>14.424509086221239</v>
      </c>
      <c r="J1761" s="60"/>
      <c r="K1761" s="60"/>
      <c r="L1761" s="60"/>
      <c r="M1761" s="60"/>
      <c r="N1761" s="60"/>
      <c r="O1761" s="60"/>
      <c r="P1761" s="60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60"/>
    </row>
    <row r="1762" spans="1:41" x14ac:dyDescent="0.2">
      <c r="A1762" s="81">
        <v>2015</v>
      </c>
      <c r="B1762" s="81">
        <v>4</v>
      </c>
      <c r="C1762" s="69" t="s">
        <v>143</v>
      </c>
      <c r="D1762" s="70">
        <v>2425.1768452299002</v>
      </c>
      <c r="E1762" s="70">
        <v>2384.2232577417199</v>
      </c>
      <c r="F1762" s="58">
        <f t="shared" si="104"/>
        <v>-2.4819956844406854</v>
      </c>
      <c r="G1762" s="59">
        <f t="shared" si="106"/>
        <v>-3.8047664823296912</v>
      </c>
      <c r="H1762" s="59">
        <f t="shared" si="105"/>
        <v>0.5580103613602061</v>
      </c>
      <c r="I1762" s="59">
        <f t="shared" si="107"/>
        <v>-2.1210499397684046</v>
      </c>
      <c r="J1762" s="60"/>
      <c r="K1762" s="60"/>
      <c r="L1762" s="60"/>
      <c r="M1762" s="60"/>
      <c r="N1762" s="60"/>
      <c r="O1762" s="60"/>
      <c r="P1762" s="60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0"/>
      <c r="AB1762" s="60"/>
      <c r="AC1762" s="60"/>
      <c r="AD1762" s="60"/>
      <c r="AE1762" s="60"/>
      <c r="AF1762" s="60"/>
      <c r="AG1762" s="60"/>
      <c r="AH1762" s="60"/>
      <c r="AI1762" s="60"/>
      <c r="AJ1762" s="60"/>
      <c r="AK1762" s="60"/>
      <c r="AL1762" s="60"/>
      <c r="AM1762" s="60"/>
      <c r="AN1762" s="60"/>
      <c r="AO1762" s="60"/>
    </row>
    <row r="1763" spans="1:41" x14ac:dyDescent="0.2">
      <c r="A1763" s="81">
        <v>2015</v>
      </c>
      <c r="B1763" s="81">
        <v>4</v>
      </c>
      <c r="C1763" s="71" t="s">
        <v>143</v>
      </c>
      <c r="D1763" s="72">
        <v>2425.1768452299002</v>
      </c>
      <c r="E1763" s="72">
        <v>2384.2232577417199</v>
      </c>
      <c r="F1763" s="58">
        <f t="shared" si="104"/>
        <v>-2.4819956844406854</v>
      </c>
      <c r="G1763" s="59">
        <f t="shared" si="106"/>
        <v>-3.8047664823296912</v>
      </c>
      <c r="H1763" s="59">
        <f t="shared" si="105"/>
        <v>0.5580103613602061</v>
      </c>
      <c r="I1763" s="59">
        <f t="shared" si="107"/>
        <v>-2.1210499397684046</v>
      </c>
      <c r="J1763" s="60"/>
      <c r="K1763" s="60"/>
      <c r="L1763" s="60"/>
      <c r="M1763" s="60"/>
      <c r="N1763" s="60"/>
      <c r="O1763" s="60"/>
      <c r="P1763" s="60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0"/>
      <c r="AB1763" s="60"/>
      <c r="AC1763" s="60"/>
      <c r="AD1763" s="60"/>
      <c r="AE1763" s="60"/>
      <c r="AF1763" s="60"/>
      <c r="AG1763" s="60"/>
      <c r="AH1763" s="60"/>
      <c r="AI1763" s="60"/>
      <c r="AJ1763" s="60"/>
      <c r="AK1763" s="60"/>
      <c r="AL1763" s="60"/>
      <c r="AM1763" s="60"/>
      <c r="AN1763" s="60"/>
      <c r="AO1763" s="60"/>
    </row>
    <row r="1764" spans="1:41" x14ac:dyDescent="0.2">
      <c r="A1764" s="81">
        <v>2015</v>
      </c>
      <c r="B1764" s="81">
        <v>4</v>
      </c>
      <c r="C1764" s="69" t="s">
        <v>7</v>
      </c>
      <c r="D1764" s="70">
        <v>4210.8821832938202</v>
      </c>
      <c r="E1764" s="70">
        <v>4260.1937365878402</v>
      </c>
      <c r="F1764" s="58">
        <f t="shared" si="104"/>
        <v>4.6010600422007775</v>
      </c>
      <c r="G1764" s="59">
        <f t="shared" si="106"/>
        <v>-1.8480902446837089</v>
      </c>
      <c r="H1764" s="59">
        <f t="shared" si="105"/>
        <v>3.8511309588334486</v>
      </c>
      <c r="I1764" s="59">
        <f t="shared" si="107"/>
        <v>-3.0563142079182204</v>
      </c>
      <c r="J1764" s="60"/>
      <c r="K1764" s="60"/>
      <c r="L1764" s="60"/>
      <c r="M1764" s="60"/>
      <c r="N1764" s="60"/>
      <c r="O1764" s="60"/>
      <c r="P1764" s="60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0"/>
      <c r="AB1764" s="60"/>
      <c r="AC1764" s="60"/>
      <c r="AD1764" s="60"/>
      <c r="AE1764" s="60"/>
      <c r="AF1764" s="60"/>
      <c r="AG1764" s="60"/>
      <c r="AH1764" s="60"/>
      <c r="AI1764" s="60"/>
      <c r="AJ1764" s="60"/>
      <c r="AK1764" s="60"/>
      <c r="AL1764" s="60"/>
      <c r="AM1764" s="60"/>
      <c r="AN1764" s="60"/>
      <c r="AO1764" s="60"/>
    </row>
    <row r="1765" spans="1:41" x14ac:dyDescent="0.2">
      <c r="A1765" s="81">
        <v>2015</v>
      </c>
      <c r="B1765" s="81">
        <v>4</v>
      </c>
      <c r="C1765" s="71" t="s">
        <v>7</v>
      </c>
      <c r="D1765" s="72">
        <v>4210.8821832938202</v>
      </c>
      <c r="E1765" s="72">
        <v>4260.1937365878402</v>
      </c>
      <c r="F1765" s="58">
        <f t="shared" si="104"/>
        <v>4.6010600422007775</v>
      </c>
      <c r="G1765" s="59">
        <f t="shared" si="106"/>
        <v>-1.8480902446837089</v>
      </c>
      <c r="H1765" s="59">
        <f t="shared" si="105"/>
        <v>3.8511309588334486</v>
      </c>
      <c r="I1765" s="59">
        <f t="shared" si="107"/>
        <v>-3.0563142079182204</v>
      </c>
      <c r="J1765" s="60"/>
      <c r="K1765" s="60"/>
      <c r="L1765" s="60"/>
      <c r="M1765" s="60"/>
      <c r="N1765" s="60"/>
      <c r="O1765" s="60"/>
      <c r="P1765" s="60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0"/>
      <c r="AB1765" s="60"/>
      <c r="AC1765" s="60"/>
      <c r="AD1765" s="60"/>
      <c r="AE1765" s="60"/>
      <c r="AF1765" s="60"/>
      <c r="AG1765" s="60"/>
      <c r="AH1765" s="60"/>
      <c r="AI1765" s="60"/>
      <c r="AJ1765" s="60"/>
      <c r="AK1765" s="60"/>
      <c r="AL1765" s="60"/>
      <c r="AM1765" s="60"/>
      <c r="AN1765" s="60"/>
      <c r="AO1765" s="60"/>
    </row>
    <row r="1766" spans="1:41" x14ac:dyDescent="0.2">
      <c r="A1766" s="81">
        <v>2015</v>
      </c>
      <c r="B1766" s="81">
        <v>4</v>
      </c>
      <c r="C1766" s="69" t="s">
        <v>8</v>
      </c>
      <c r="D1766" s="70">
        <v>7153.1071064177704</v>
      </c>
      <c r="E1766" s="70">
        <v>6993.4163600399697</v>
      </c>
      <c r="F1766" s="58">
        <f t="shared" si="104"/>
        <v>2.8038340422266383</v>
      </c>
      <c r="G1766" s="59">
        <f t="shared" si="106"/>
        <v>0.93557848085819018</v>
      </c>
      <c r="H1766" s="59">
        <f t="shared" si="105"/>
        <v>8.782906129687662</v>
      </c>
      <c r="I1766" s="59">
        <f t="shared" si="107"/>
        <v>2.4784611160071135</v>
      </c>
      <c r="J1766" s="60"/>
      <c r="K1766" s="60"/>
      <c r="L1766" s="60"/>
      <c r="M1766" s="60"/>
      <c r="N1766" s="60"/>
      <c r="O1766" s="60"/>
      <c r="P1766" s="60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0"/>
      <c r="AB1766" s="60"/>
      <c r="AC1766" s="60"/>
      <c r="AD1766" s="60"/>
      <c r="AE1766" s="60"/>
      <c r="AF1766" s="60"/>
      <c r="AG1766" s="60"/>
      <c r="AH1766" s="60"/>
      <c r="AI1766" s="60"/>
      <c r="AJ1766" s="60"/>
      <c r="AK1766" s="60"/>
      <c r="AL1766" s="60"/>
      <c r="AM1766" s="60"/>
      <c r="AN1766" s="60"/>
      <c r="AO1766" s="60"/>
    </row>
    <row r="1767" spans="1:41" x14ac:dyDescent="0.2">
      <c r="A1767" s="81">
        <v>2015</v>
      </c>
      <c r="B1767" s="81">
        <v>4</v>
      </c>
      <c r="C1767" s="71" t="s">
        <v>8</v>
      </c>
      <c r="D1767" s="72">
        <v>7153.1071064177704</v>
      </c>
      <c r="E1767" s="72">
        <v>6993.4163600399697</v>
      </c>
      <c r="F1767" s="58">
        <f t="shared" si="104"/>
        <v>2.8038340422266383</v>
      </c>
      <c r="G1767" s="59">
        <f t="shared" si="106"/>
        <v>0.93557848085819018</v>
      </c>
      <c r="H1767" s="59">
        <f t="shared" si="105"/>
        <v>8.782906129687662</v>
      </c>
      <c r="I1767" s="59">
        <f t="shared" si="107"/>
        <v>2.4784611160071135</v>
      </c>
      <c r="J1767" s="60"/>
      <c r="K1767" s="60"/>
      <c r="L1767" s="60"/>
      <c r="M1767" s="60"/>
      <c r="N1767" s="60"/>
      <c r="O1767" s="60"/>
      <c r="P1767" s="60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0"/>
      <c r="AB1767" s="60"/>
      <c r="AC1767" s="60"/>
      <c r="AD1767" s="60"/>
      <c r="AE1767" s="60"/>
      <c r="AF1767" s="60"/>
      <c r="AG1767" s="60"/>
      <c r="AH1767" s="60"/>
      <c r="AI1767" s="60"/>
      <c r="AJ1767" s="60"/>
      <c r="AK1767" s="60"/>
      <c r="AL1767" s="60"/>
      <c r="AM1767" s="60"/>
      <c r="AN1767" s="60"/>
      <c r="AO1767" s="60"/>
    </row>
    <row r="1768" spans="1:41" x14ac:dyDescent="0.2">
      <c r="A1768" s="81">
        <v>2015</v>
      </c>
      <c r="B1768" s="81">
        <v>4</v>
      </c>
      <c r="C1768" s="69" t="s">
        <v>144</v>
      </c>
      <c r="D1768" s="70">
        <v>4810.4390126660001</v>
      </c>
      <c r="E1768" s="70">
        <v>4699.4697636723904</v>
      </c>
      <c r="F1768" s="58">
        <f t="shared" si="104"/>
        <v>-5.2376462580318357</v>
      </c>
      <c r="G1768" s="59">
        <f t="shared" si="106"/>
        <v>-3.6085786652448437</v>
      </c>
      <c r="H1768" s="59">
        <f t="shared" si="105"/>
        <v>-0.77327528506184739</v>
      </c>
      <c r="I1768" s="59">
        <f t="shared" si="107"/>
        <v>-1.5161577162555506</v>
      </c>
      <c r="J1768" s="60"/>
      <c r="K1768" s="60"/>
      <c r="L1768" s="60"/>
      <c r="M1768" s="60"/>
      <c r="N1768" s="60"/>
      <c r="O1768" s="60"/>
      <c r="P1768" s="60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0"/>
      <c r="AC1768" s="60"/>
      <c r="AD1768" s="60"/>
      <c r="AE1768" s="60"/>
      <c r="AF1768" s="60"/>
      <c r="AG1768" s="60"/>
      <c r="AH1768" s="60"/>
      <c r="AI1768" s="60"/>
      <c r="AJ1768" s="60"/>
      <c r="AK1768" s="60"/>
      <c r="AL1768" s="60"/>
      <c r="AM1768" s="60"/>
      <c r="AN1768" s="60"/>
      <c r="AO1768" s="60"/>
    </row>
    <row r="1769" spans="1:41" x14ac:dyDescent="0.2">
      <c r="A1769" s="81">
        <v>2015</v>
      </c>
      <c r="B1769" s="81">
        <v>4</v>
      </c>
      <c r="C1769" s="71" t="s">
        <v>144</v>
      </c>
      <c r="D1769" s="72">
        <v>4810.4390126660001</v>
      </c>
      <c r="E1769" s="72">
        <v>4699.4697636723904</v>
      </c>
      <c r="F1769" s="58">
        <f t="shared" si="104"/>
        <v>-5.2376462580318357</v>
      </c>
      <c r="G1769" s="59">
        <f t="shared" si="106"/>
        <v>-3.6085786652448437</v>
      </c>
      <c r="H1769" s="59">
        <f t="shared" si="105"/>
        <v>-0.77327528506184739</v>
      </c>
      <c r="I1769" s="59">
        <f t="shared" si="107"/>
        <v>-1.5161577162555506</v>
      </c>
      <c r="J1769" s="60"/>
      <c r="K1769" s="60"/>
      <c r="L1769" s="60"/>
      <c r="M1769" s="60"/>
      <c r="N1769" s="60"/>
      <c r="O1769" s="60"/>
      <c r="P1769" s="60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60"/>
    </row>
    <row r="1770" spans="1:41" x14ac:dyDescent="0.2">
      <c r="A1770" s="81">
        <v>2015</v>
      </c>
      <c r="B1770" s="81">
        <v>4</v>
      </c>
      <c r="C1770" s="69" t="s">
        <v>145</v>
      </c>
      <c r="D1770" s="70">
        <v>7327.6938447408502</v>
      </c>
      <c r="E1770" s="70">
        <v>7190.1675264838104</v>
      </c>
      <c r="F1770" s="58">
        <f t="shared" si="104"/>
        <v>-1.887093831607356</v>
      </c>
      <c r="G1770" s="59">
        <f t="shared" si="106"/>
        <v>-5.5129728780117349</v>
      </c>
      <c r="H1770" s="59">
        <f t="shared" si="105"/>
        <v>2.3503333236154944</v>
      </c>
      <c r="I1770" s="59">
        <f t="shared" si="107"/>
        <v>-4.117282515134935</v>
      </c>
      <c r="J1770" s="60"/>
      <c r="K1770" s="60"/>
      <c r="L1770" s="60"/>
      <c r="M1770" s="60"/>
      <c r="N1770" s="60"/>
      <c r="O1770" s="60"/>
      <c r="P1770" s="60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0"/>
      <c r="AC1770" s="60"/>
      <c r="AD1770" s="60"/>
      <c r="AE1770" s="60"/>
      <c r="AF1770" s="60"/>
      <c r="AG1770" s="60"/>
      <c r="AH1770" s="60"/>
      <c r="AI1770" s="60"/>
      <c r="AJ1770" s="60"/>
      <c r="AK1770" s="60"/>
      <c r="AL1770" s="60"/>
      <c r="AM1770" s="60"/>
      <c r="AN1770" s="60"/>
      <c r="AO1770" s="60"/>
    </row>
    <row r="1771" spans="1:41" x14ac:dyDescent="0.2">
      <c r="A1771" s="81">
        <v>2015</v>
      </c>
      <c r="B1771" s="81">
        <v>4</v>
      </c>
      <c r="C1771" s="71" t="s">
        <v>146</v>
      </c>
      <c r="D1771" s="72">
        <v>3789.8936727728001</v>
      </c>
      <c r="E1771" s="72">
        <v>3523.6176828106099</v>
      </c>
      <c r="F1771" s="58">
        <f t="shared" si="104"/>
        <v>-6.6387057600391097</v>
      </c>
      <c r="G1771" s="59">
        <f t="shared" si="106"/>
        <v>-7.2985598853476219</v>
      </c>
      <c r="H1771" s="59">
        <f t="shared" si="105"/>
        <v>-1.7575785547574885</v>
      </c>
      <c r="I1771" s="59">
        <f t="shared" si="107"/>
        <v>1.0889422863686882</v>
      </c>
      <c r="J1771" s="60"/>
      <c r="K1771" s="60"/>
      <c r="L1771" s="60"/>
      <c r="M1771" s="60"/>
      <c r="N1771" s="60"/>
      <c r="O1771" s="60"/>
      <c r="P1771" s="60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60"/>
    </row>
    <row r="1772" spans="1:41" x14ac:dyDescent="0.2">
      <c r="A1772" s="81">
        <v>2015</v>
      </c>
      <c r="B1772" s="81">
        <v>4</v>
      </c>
      <c r="C1772" s="71" t="s">
        <v>147</v>
      </c>
      <c r="D1772" s="72">
        <v>2514.2856499662698</v>
      </c>
      <c r="E1772" s="72">
        <v>2470.9620824460299</v>
      </c>
      <c r="F1772" s="58">
        <f t="shared" si="104"/>
        <v>1.7238147104469581</v>
      </c>
      <c r="G1772" s="59">
        <f t="shared" si="106"/>
        <v>-3.3382607945485865</v>
      </c>
      <c r="H1772" s="59">
        <f t="shared" si="105"/>
        <v>5.9493311474826616</v>
      </c>
      <c r="I1772" s="59">
        <f t="shared" si="107"/>
        <v>-2.0548330873892184</v>
      </c>
      <c r="J1772" s="60"/>
      <c r="K1772" s="60"/>
      <c r="L1772" s="60"/>
      <c r="M1772" s="60"/>
      <c r="N1772" s="60"/>
      <c r="O1772" s="60"/>
      <c r="P1772" s="60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0"/>
      <c r="AC1772" s="60"/>
      <c r="AD1772" s="60"/>
      <c r="AE1772" s="60"/>
      <c r="AF1772" s="60"/>
      <c r="AG1772" s="60"/>
      <c r="AH1772" s="60"/>
      <c r="AI1772" s="60"/>
      <c r="AJ1772" s="60"/>
      <c r="AK1772" s="60"/>
      <c r="AL1772" s="60"/>
      <c r="AM1772" s="60"/>
      <c r="AN1772" s="60"/>
      <c r="AO1772" s="60"/>
    </row>
    <row r="1773" spans="1:41" x14ac:dyDescent="0.2">
      <c r="A1773" s="81">
        <v>2015</v>
      </c>
      <c r="B1773" s="81">
        <v>4</v>
      </c>
      <c r="C1773" s="71" t="s">
        <v>148</v>
      </c>
      <c r="D1773" s="72">
        <v>1245.5744868296599</v>
      </c>
      <c r="E1773" s="72">
        <v>1237.19301989156</v>
      </c>
      <c r="F1773" s="58">
        <f t="shared" si="104"/>
        <v>7.4049050214576528</v>
      </c>
      <c r="G1773" s="59">
        <f t="shared" si="106"/>
        <v>1.3480001867161473</v>
      </c>
      <c r="H1773" s="59">
        <f t="shared" si="105"/>
        <v>9.545270330541511</v>
      </c>
      <c r="I1773" s="59">
        <f t="shared" si="107"/>
        <v>1.8367335312044819</v>
      </c>
      <c r="J1773" s="60"/>
      <c r="K1773" s="60"/>
      <c r="L1773" s="60"/>
      <c r="M1773" s="60"/>
      <c r="N1773" s="60"/>
      <c r="O1773" s="60"/>
      <c r="P1773" s="60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0"/>
      <c r="AC1773" s="60"/>
      <c r="AD1773" s="60"/>
      <c r="AE1773" s="60"/>
      <c r="AF1773" s="60"/>
      <c r="AG1773" s="60"/>
      <c r="AH1773" s="60"/>
      <c r="AI1773" s="60"/>
      <c r="AJ1773" s="60"/>
      <c r="AK1773" s="60"/>
      <c r="AL1773" s="60"/>
      <c r="AM1773" s="60"/>
      <c r="AN1773" s="60"/>
      <c r="AO1773" s="60"/>
    </row>
    <row r="1774" spans="1:41" x14ac:dyDescent="0.2">
      <c r="A1774" s="81">
        <v>2015</v>
      </c>
      <c r="B1774" s="81">
        <v>4</v>
      </c>
      <c r="C1774" s="69" t="s">
        <v>149</v>
      </c>
      <c r="D1774" s="70">
        <v>2189.8700576477199</v>
      </c>
      <c r="E1774" s="70">
        <v>2195.2922975096699</v>
      </c>
      <c r="F1774" s="58">
        <f t="shared" si="104"/>
        <v>10.112459416178687</v>
      </c>
      <c r="G1774" s="59">
        <f t="shared" si="106"/>
        <v>7.3943293227250129</v>
      </c>
      <c r="H1774" s="59">
        <f t="shared" si="105"/>
        <v>9.6071491997585134</v>
      </c>
      <c r="I1774" s="59">
        <f t="shared" si="107"/>
        <v>7.4825484541415799</v>
      </c>
      <c r="J1774" s="60"/>
      <c r="K1774" s="60"/>
      <c r="L1774" s="60"/>
      <c r="M1774" s="60"/>
      <c r="N1774" s="60"/>
      <c r="O1774" s="60"/>
      <c r="P1774" s="60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60"/>
    </row>
    <row r="1775" spans="1:41" x14ac:dyDescent="0.2">
      <c r="A1775" s="81">
        <v>2015</v>
      </c>
      <c r="B1775" s="81">
        <v>4</v>
      </c>
      <c r="C1775" s="71" t="s">
        <v>150</v>
      </c>
      <c r="D1775" s="72">
        <v>1733.7053661351799</v>
      </c>
      <c r="E1775" s="72">
        <v>1741.6974839398599</v>
      </c>
      <c r="F1775" s="58">
        <f t="shared" si="104"/>
        <v>11.278087543463666</v>
      </c>
      <c r="G1775" s="59">
        <f t="shared" si="106"/>
        <v>8.4926941957873971</v>
      </c>
      <c r="H1775" s="59">
        <f t="shared" si="105"/>
        <v>9.9886294827331579</v>
      </c>
      <c r="I1775" s="59">
        <f t="shared" si="107"/>
        <v>8.5329401785517067</v>
      </c>
      <c r="J1775" s="60"/>
      <c r="K1775" s="60"/>
      <c r="L1775" s="60"/>
      <c r="M1775" s="60"/>
      <c r="N1775" s="60"/>
      <c r="O1775" s="60"/>
      <c r="P1775" s="60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</row>
    <row r="1776" spans="1:41" x14ac:dyDescent="0.2">
      <c r="A1776" s="81">
        <v>2015</v>
      </c>
      <c r="B1776" s="81">
        <v>4</v>
      </c>
      <c r="C1776" s="71" t="s">
        <v>9</v>
      </c>
      <c r="D1776" s="72">
        <v>450.74961899447499</v>
      </c>
      <c r="E1776" s="72">
        <v>444.11202298058998</v>
      </c>
      <c r="F1776" s="58">
        <f t="shared" si="104"/>
        <v>4.0025970921858445</v>
      </c>
      <c r="G1776" s="59">
        <f t="shared" si="106"/>
        <v>1.0250563746228236</v>
      </c>
      <c r="H1776" s="59">
        <f t="shared" si="105"/>
        <v>7.5430174106025261</v>
      </c>
      <c r="I1776" s="59">
        <f t="shared" si="107"/>
        <v>2.0160380744116413</v>
      </c>
      <c r="J1776" s="60"/>
      <c r="K1776" s="60"/>
      <c r="L1776" s="60"/>
      <c r="M1776" s="60"/>
      <c r="N1776" s="60"/>
      <c r="O1776" s="60"/>
      <c r="P1776" s="60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  <c r="AA1776" s="60"/>
      <c r="AB1776" s="60"/>
      <c r="AC1776" s="60"/>
      <c r="AD1776" s="60"/>
      <c r="AE1776" s="60"/>
      <c r="AF1776" s="60"/>
      <c r="AG1776" s="60"/>
      <c r="AH1776" s="60"/>
      <c r="AI1776" s="60"/>
      <c r="AJ1776" s="60"/>
      <c r="AK1776" s="60"/>
      <c r="AL1776" s="60"/>
      <c r="AM1776" s="60"/>
      <c r="AN1776" s="60"/>
      <c r="AO1776" s="60"/>
    </row>
    <row r="1777" spans="1:41" x14ac:dyDescent="0.2">
      <c r="A1777" s="81">
        <v>2015</v>
      </c>
      <c r="B1777" s="81">
        <v>4</v>
      </c>
      <c r="C1777" s="69" t="s">
        <v>10</v>
      </c>
      <c r="D1777" s="70">
        <v>47443.784277261097</v>
      </c>
      <c r="E1777" s="70">
        <v>46423.560248781898</v>
      </c>
      <c r="F1777" s="58">
        <f t="shared" si="104"/>
        <v>2.4075451124027758</v>
      </c>
      <c r="G1777" s="59">
        <f t="shared" si="106"/>
        <v>-0.65712367522969828</v>
      </c>
      <c r="H1777" s="59">
        <f t="shared" si="105"/>
        <v>7.4370525243553587</v>
      </c>
      <c r="I1777" s="59">
        <f t="shared" si="107"/>
        <v>1.2838588559304975</v>
      </c>
      <c r="J1777" s="60"/>
      <c r="K1777" s="60"/>
      <c r="L1777" s="60"/>
      <c r="M1777" s="60"/>
      <c r="N1777" s="60"/>
      <c r="O1777" s="60"/>
      <c r="P1777" s="60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60"/>
    </row>
    <row r="1778" spans="1:41" x14ac:dyDescent="0.2">
      <c r="A1778" s="81">
        <v>2015</v>
      </c>
      <c r="B1778" s="81">
        <v>4</v>
      </c>
      <c r="C1778" s="73" t="s">
        <v>11</v>
      </c>
      <c r="D1778" s="72">
        <v>5528.2559678965999</v>
      </c>
      <c r="E1778" s="72">
        <v>5451.2133238869701</v>
      </c>
      <c r="F1778" s="58">
        <f t="shared" si="104"/>
        <v>0.77062255431388227</v>
      </c>
      <c r="G1778" s="59">
        <f t="shared" si="106"/>
        <v>1.1587763568054577</v>
      </c>
      <c r="H1778" s="59">
        <f t="shared" si="105"/>
        <v>6.0581723976915303</v>
      </c>
      <c r="I1778" s="59">
        <f t="shared" si="107"/>
        <v>-0.80870458262209954</v>
      </c>
      <c r="J1778" s="60"/>
      <c r="K1778" s="60"/>
      <c r="L1778" s="60"/>
      <c r="M1778" s="60"/>
      <c r="N1778" s="60"/>
      <c r="O1778" s="60"/>
      <c r="P1778" s="60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0"/>
      <c r="AC1778" s="60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  <c r="AO1778" s="60"/>
    </row>
    <row r="1779" spans="1:41" x14ac:dyDescent="0.2">
      <c r="A1779" s="81">
        <v>2015</v>
      </c>
      <c r="B1779" s="81">
        <v>4</v>
      </c>
      <c r="C1779" s="74" t="s">
        <v>12</v>
      </c>
      <c r="D1779" s="92">
        <v>52960.3898041711</v>
      </c>
      <c r="E1779" s="92">
        <v>51866.4011129715</v>
      </c>
      <c r="F1779" s="58">
        <f t="shared" si="104"/>
        <v>2.2528659067503565</v>
      </c>
      <c r="G1779" s="59">
        <f t="shared" si="106"/>
        <v>-0.43083889714575774</v>
      </c>
      <c r="H1779" s="59">
        <f t="shared" si="105"/>
        <v>7.2959624560886782</v>
      </c>
      <c r="I1779" s="59">
        <f t="shared" si="107"/>
        <v>1.0780473231768228</v>
      </c>
      <c r="J1779" s="60"/>
      <c r="K1779" s="60"/>
      <c r="L1779" s="60"/>
      <c r="M1779" s="60"/>
      <c r="N1779" s="60"/>
      <c r="O1779" s="60"/>
      <c r="P1779" s="60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0"/>
      <c r="AC1779" s="60"/>
      <c r="AD1779" s="60"/>
      <c r="AE1779" s="60"/>
      <c r="AF1779" s="60"/>
      <c r="AG1779" s="60"/>
      <c r="AH1779" s="60"/>
      <c r="AI1779" s="60"/>
      <c r="AJ1779" s="60"/>
      <c r="AK1779" s="60"/>
      <c r="AL1779" s="60"/>
      <c r="AM1779" s="60"/>
      <c r="AN1779" s="60"/>
      <c r="AO1779" s="60"/>
    </row>
    <row r="1780" spans="1:41" x14ac:dyDescent="0.2">
      <c r="A1780" s="82">
        <v>2016</v>
      </c>
      <c r="B1780" s="81">
        <v>1</v>
      </c>
      <c r="C1780" s="69" t="s">
        <v>127</v>
      </c>
      <c r="D1780" s="70">
        <v>3.4240793694813201</v>
      </c>
      <c r="E1780" s="70">
        <v>2.8537214053542601</v>
      </c>
      <c r="F1780" s="58">
        <f t="shared" si="104"/>
        <v>-9.2407551055263664</v>
      </c>
      <c r="G1780" s="59">
        <f t="shared" si="106"/>
        <v>-5.80293685923714</v>
      </c>
      <c r="H1780" s="59">
        <f t="shared" si="105"/>
        <v>12.418897271010598</v>
      </c>
      <c r="I1780" s="59">
        <f t="shared" si="107"/>
        <v>4.2035287718400483</v>
      </c>
      <c r="J1780" s="60"/>
      <c r="K1780" s="60"/>
      <c r="L1780" s="60"/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60"/>
    </row>
    <row r="1781" spans="1:41" x14ac:dyDescent="0.2">
      <c r="A1781" s="81">
        <v>2016</v>
      </c>
      <c r="B1781" s="81">
        <v>1</v>
      </c>
      <c r="C1781" s="71" t="s">
        <v>127</v>
      </c>
      <c r="D1781" s="72">
        <v>3.4240793694813201</v>
      </c>
      <c r="E1781" s="72">
        <v>2.8537214053542601</v>
      </c>
      <c r="F1781" s="58">
        <f t="shared" si="104"/>
        <v>-9.2407551055263664</v>
      </c>
      <c r="G1781" s="59">
        <f t="shared" si="106"/>
        <v>-5.80293685923714</v>
      </c>
      <c r="H1781" s="59">
        <f t="shared" si="105"/>
        <v>12.418897271010598</v>
      </c>
      <c r="I1781" s="59">
        <f t="shared" si="107"/>
        <v>4.2035287718400483</v>
      </c>
      <c r="J1781" s="60"/>
      <c r="K1781" s="60"/>
      <c r="L1781" s="60"/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0"/>
      <c r="AC1781" s="60"/>
      <c r="AD1781" s="60"/>
      <c r="AE1781" s="60"/>
      <c r="AF1781" s="60"/>
      <c r="AG1781" s="60"/>
      <c r="AH1781" s="60"/>
      <c r="AI1781" s="60"/>
      <c r="AJ1781" s="60"/>
      <c r="AK1781" s="60"/>
      <c r="AL1781" s="60"/>
      <c r="AM1781" s="60"/>
      <c r="AN1781" s="60"/>
      <c r="AO1781" s="60"/>
    </row>
    <row r="1782" spans="1:41" x14ac:dyDescent="0.2">
      <c r="A1782" s="81">
        <v>2016</v>
      </c>
      <c r="B1782" s="81">
        <v>1</v>
      </c>
      <c r="C1782" s="69" t="s">
        <v>128</v>
      </c>
      <c r="D1782" s="70">
        <v>87.803969070207302</v>
      </c>
      <c r="E1782" s="70">
        <v>81.134195199805902</v>
      </c>
      <c r="F1782" s="58">
        <f t="shared" si="104"/>
        <v>5.0584729926481442</v>
      </c>
      <c r="G1782" s="59">
        <f t="shared" si="106"/>
        <v>-1.9814065382639079</v>
      </c>
      <c r="H1782" s="59">
        <f t="shared" si="105"/>
        <v>13.738253208959605</v>
      </c>
      <c r="I1782" s="59">
        <f t="shared" si="107"/>
        <v>3.7053089868116285</v>
      </c>
      <c r="J1782" s="60"/>
      <c r="K1782" s="60"/>
      <c r="L1782" s="60"/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0"/>
      <c r="AC1782" s="60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  <c r="AO1782" s="60"/>
    </row>
    <row r="1783" spans="1:41" x14ac:dyDescent="0.2">
      <c r="A1783" s="81">
        <v>2016</v>
      </c>
      <c r="B1783" s="81">
        <v>1</v>
      </c>
      <c r="C1783" s="71" t="s">
        <v>128</v>
      </c>
      <c r="D1783" s="72">
        <v>87.803969070207302</v>
      </c>
      <c r="E1783" s="72">
        <v>81.134195199805902</v>
      </c>
      <c r="F1783" s="58">
        <f t="shared" si="104"/>
        <v>5.0584729926481442</v>
      </c>
      <c r="G1783" s="59">
        <f t="shared" si="106"/>
        <v>-1.9814065382639079</v>
      </c>
      <c r="H1783" s="59">
        <f t="shared" si="105"/>
        <v>13.738253208959605</v>
      </c>
      <c r="I1783" s="59">
        <f t="shared" si="107"/>
        <v>3.7053089868116285</v>
      </c>
      <c r="J1783" s="60"/>
      <c r="K1783" s="60"/>
      <c r="L1783" s="60"/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0"/>
      <c r="AC1783" s="60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  <c r="AO1783" s="60"/>
    </row>
    <row r="1784" spans="1:41" x14ac:dyDescent="0.2">
      <c r="A1784" s="81">
        <v>2016</v>
      </c>
      <c r="B1784" s="81">
        <v>1</v>
      </c>
      <c r="C1784" s="69" t="s">
        <v>3</v>
      </c>
      <c r="D1784" s="70">
        <v>5166.8408278363804</v>
      </c>
      <c r="E1784" s="70">
        <v>5026.1731957105303</v>
      </c>
      <c r="F1784" s="58">
        <f t="shared" si="104"/>
        <v>3.1387134386724913</v>
      </c>
      <c r="G1784" s="59">
        <f t="shared" si="106"/>
        <v>1.3447665407038789</v>
      </c>
      <c r="H1784" s="59">
        <f t="shared" si="105"/>
        <v>7.2214988141307446</v>
      </c>
      <c r="I1784" s="59">
        <f t="shared" si="107"/>
        <v>2.4857197893649818</v>
      </c>
      <c r="J1784" s="60"/>
      <c r="K1784" s="60"/>
      <c r="L1784" s="60"/>
      <c r="M1784" s="60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0"/>
      <c r="AC1784" s="60"/>
      <c r="AD1784" s="60"/>
      <c r="AE1784" s="60"/>
      <c r="AF1784" s="60"/>
      <c r="AG1784" s="60"/>
      <c r="AH1784" s="60"/>
      <c r="AI1784" s="60"/>
      <c r="AJ1784" s="60"/>
      <c r="AK1784" s="60"/>
      <c r="AL1784" s="60"/>
      <c r="AM1784" s="60"/>
      <c r="AN1784" s="60"/>
      <c r="AO1784" s="60"/>
    </row>
    <row r="1785" spans="1:41" x14ac:dyDescent="0.2">
      <c r="A1785" s="81">
        <v>2016</v>
      </c>
      <c r="B1785" s="81">
        <v>1</v>
      </c>
      <c r="C1785" s="71" t="s">
        <v>129</v>
      </c>
      <c r="D1785" s="72">
        <v>1107.3386104204101</v>
      </c>
      <c r="E1785" s="72">
        <v>1084.0130489748001</v>
      </c>
      <c r="F1785" s="58">
        <f t="shared" si="104"/>
        <v>1.0447291515741197</v>
      </c>
      <c r="G1785" s="59">
        <f t="shared" si="106"/>
        <v>1.8077299205970565</v>
      </c>
      <c r="H1785" s="59">
        <f t="shared" si="105"/>
        <v>2.5054650016401059</v>
      </c>
      <c r="I1785" s="59">
        <f t="shared" si="107"/>
        <v>3.0036997158170875</v>
      </c>
      <c r="J1785" s="60"/>
      <c r="K1785" s="60"/>
      <c r="L1785" s="60"/>
      <c r="M1785" s="60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0"/>
      <c r="AC1785" s="60"/>
      <c r="AD1785" s="60"/>
      <c r="AE1785" s="60"/>
      <c r="AF1785" s="60"/>
      <c r="AG1785" s="60"/>
      <c r="AH1785" s="60"/>
      <c r="AI1785" s="60"/>
      <c r="AJ1785" s="60"/>
      <c r="AK1785" s="60"/>
      <c r="AL1785" s="60"/>
      <c r="AM1785" s="60"/>
      <c r="AN1785" s="60"/>
      <c r="AO1785" s="60"/>
    </row>
    <row r="1786" spans="1:41" x14ac:dyDescent="0.2">
      <c r="A1786" s="81">
        <v>2016</v>
      </c>
      <c r="B1786" s="81">
        <v>1</v>
      </c>
      <c r="C1786" s="71" t="s">
        <v>130</v>
      </c>
      <c r="D1786" s="72">
        <v>832.36629041742799</v>
      </c>
      <c r="E1786" s="72">
        <v>828.03877452900099</v>
      </c>
      <c r="F1786" s="58">
        <f t="shared" si="104"/>
        <v>10.698292397931253</v>
      </c>
      <c r="G1786" s="59">
        <f t="shared" si="106"/>
        <v>1.1592083185096413</v>
      </c>
      <c r="H1786" s="59">
        <f t="shared" si="105"/>
        <v>11.726396266790285</v>
      </c>
      <c r="I1786" s="59">
        <f t="shared" si="107"/>
        <v>1.7957607794906627</v>
      </c>
      <c r="J1786" s="60"/>
      <c r="K1786" s="60"/>
      <c r="L1786" s="60"/>
      <c r="M1786" s="60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0"/>
      <c r="AC1786" s="60"/>
      <c r="AD1786" s="60"/>
      <c r="AE1786" s="60"/>
      <c r="AF1786" s="60"/>
      <c r="AG1786" s="60"/>
      <c r="AH1786" s="60"/>
      <c r="AI1786" s="60"/>
      <c r="AJ1786" s="60"/>
      <c r="AK1786" s="60"/>
      <c r="AL1786" s="60"/>
      <c r="AM1786" s="60"/>
      <c r="AN1786" s="60"/>
      <c r="AO1786" s="60"/>
    </row>
    <row r="1787" spans="1:41" x14ac:dyDescent="0.2">
      <c r="A1787" s="81">
        <v>2016</v>
      </c>
      <c r="B1787" s="81">
        <v>1</v>
      </c>
      <c r="C1787" s="71" t="s">
        <v>131</v>
      </c>
      <c r="D1787" s="72">
        <v>285.11172471313802</v>
      </c>
      <c r="E1787" s="72">
        <v>295.61650527310002</v>
      </c>
      <c r="F1787" s="58">
        <f t="shared" si="104"/>
        <v>10.740326169534754</v>
      </c>
      <c r="G1787" s="59">
        <f t="shared" si="106"/>
        <v>-5.4989277752919836</v>
      </c>
      <c r="H1787" s="59">
        <f t="shared" si="105"/>
        <v>7.1048601931730682</v>
      </c>
      <c r="I1787" s="59">
        <f t="shared" si="107"/>
        <v>-7.4155663363285278</v>
      </c>
      <c r="J1787" s="60"/>
      <c r="K1787" s="60"/>
      <c r="L1787" s="60"/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0"/>
      <c r="AC1787" s="60"/>
      <c r="AD1787" s="60"/>
      <c r="AE1787" s="60"/>
      <c r="AF1787" s="60"/>
      <c r="AG1787" s="60"/>
      <c r="AH1787" s="60"/>
      <c r="AI1787" s="60"/>
      <c r="AJ1787" s="60"/>
      <c r="AK1787" s="60"/>
      <c r="AL1787" s="60"/>
      <c r="AM1787" s="60"/>
      <c r="AN1787" s="60"/>
      <c r="AO1787" s="60"/>
    </row>
    <row r="1788" spans="1:41" x14ac:dyDescent="0.2">
      <c r="A1788" s="81">
        <v>2016</v>
      </c>
      <c r="B1788" s="81">
        <v>1</v>
      </c>
      <c r="C1788" s="71" t="s">
        <v>132</v>
      </c>
      <c r="D1788" s="72">
        <v>1382.166994508</v>
      </c>
      <c r="E1788" s="72">
        <v>1287.94094275834</v>
      </c>
      <c r="F1788" s="58">
        <f t="shared" si="104"/>
        <v>2.8145263446251345</v>
      </c>
      <c r="G1788" s="59">
        <f t="shared" si="106"/>
        <v>5.6178864928138061</v>
      </c>
      <c r="H1788" s="59">
        <f t="shared" si="105"/>
        <v>12.647118524715207</v>
      </c>
      <c r="I1788" s="59">
        <f t="shared" si="107"/>
        <v>9.3113832406377171</v>
      </c>
      <c r="J1788" s="60"/>
      <c r="K1788" s="60"/>
      <c r="L1788" s="60"/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0"/>
      <c r="AC1788" s="60"/>
      <c r="AD1788" s="60"/>
      <c r="AE1788" s="60"/>
      <c r="AF1788" s="60"/>
      <c r="AG1788" s="60"/>
      <c r="AH1788" s="60"/>
      <c r="AI1788" s="60"/>
      <c r="AJ1788" s="60"/>
      <c r="AK1788" s="60"/>
      <c r="AL1788" s="60"/>
      <c r="AM1788" s="60"/>
      <c r="AN1788" s="60"/>
      <c r="AO1788" s="60"/>
    </row>
    <row r="1789" spans="1:41" x14ac:dyDescent="0.2">
      <c r="A1789" s="81">
        <v>2016</v>
      </c>
      <c r="B1789" s="81">
        <v>1</v>
      </c>
      <c r="C1789" s="71" t="s">
        <v>133</v>
      </c>
      <c r="D1789" s="72">
        <v>1240.16283177845</v>
      </c>
      <c r="E1789" s="72">
        <v>1156.8630409126599</v>
      </c>
      <c r="F1789" s="58">
        <f t="shared" si="104"/>
        <v>3.5530313302176264</v>
      </c>
      <c r="G1789" s="59">
        <f t="shared" si="106"/>
        <v>4.7275367070060748</v>
      </c>
      <c r="H1789" s="59">
        <f t="shared" si="105"/>
        <v>11.13290239524436</v>
      </c>
      <c r="I1789" s="59">
        <f t="shared" si="107"/>
        <v>10.681484797702211</v>
      </c>
      <c r="J1789" s="60"/>
      <c r="K1789" s="60"/>
      <c r="L1789" s="60"/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0"/>
      <c r="AC1789" s="60"/>
      <c r="AD1789" s="60"/>
      <c r="AE1789" s="60"/>
      <c r="AF1789" s="60"/>
      <c r="AG1789" s="60"/>
      <c r="AH1789" s="60"/>
      <c r="AI1789" s="60"/>
      <c r="AJ1789" s="60"/>
      <c r="AK1789" s="60"/>
      <c r="AL1789" s="60"/>
      <c r="AM1789" s="60"/>
      <c r="AN1789" s="60"/>
      <c r="AO1789" s="60"/>
    </row>
    <row r="1790" spans="1:41" x14ac:dyDescent="0.2">
      <c r="A1790" s="81">
        <v>2016</v>
      </c>
      <c r="B1790" s="81">
        <v>1</v>
      </c>
      <c r="C1790" s="71" t="s">
        <v>134</v>
      </c>
      <c r="D1790" s="72">
        <v>394.430965738282</v>
      </c>
      <c r="E1790" s="72">
        <v>393.17966316996302</v>
      </c>
      <c r="F1790" s="58">
        <f t="shared" si="104"/>
        <v>-9.8372587742011639</v>
      </c>
      <c r="G1790" s="59">
        <f t="shared" si="106"/>
        <v>-6.6973966270521323</v>
      </c>
      <c r="H1790" s="59">
        <f t="shared" si="105"/>
        <v>-5.5767445532518112</v>
      </c>
      <c r="I1790" s="59">
        <f t="shared" si="107"/>
        <v>-8.9048078349182056</v>
      </c>
      <c r="J1790" s="60"/>
      <c r="K1790" s="60"/>
      <c r="L1790" s="60"/>
      <c r="M1790" s="60"/>
      <c r="N1790" s="60"/>
      <c r="O1790" s="60"/>
      <c r="P1790" s="60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0"/>
      <c r="AC1790" s="60"/>
      <c r="AD1790" s="60"/>
      <c r="AE1790" s="60"/>
      <c r="AF1790" s="60"/>
      <c r="AG1790" s="60"/>
      <c r="AH1790" s="60"/>
      <c r="AI1790" s="60"/>
      <c r="AJ1790" s="60"/>
      <c r="AK1790" s="60"/>
      <c r="AL1790" s="60"/>
      <c r="AM1790" s="60"/>
      <c r="AN1790" s="60"/>
      <c r="AO1790" s="60"/>
    </row>
    <row r="1791" spans="1:41" x14ac:dyDescent="0.2">
      <c r="A1791" s="81">
        <v>2016</v>
      </c>
      <c r="B1791" s="81">
        <v>1</v>
      </c>
      <c r="C1791" s="69" t="s">
        <v>135</v>
      </c>
      <c r="D1791" s="70">
        <v>1134.4319041836</v>
      </c>
      <c r="E1791" s="70">
        <v>1009.63959911233</v>
      </c>
      <c r="F1791" s="58">
        <f t="shared" si="104"/>
        <v>-0.60531315019218823</v>
      </c>
      <c r="G1791" s="59">
        <f t="shared" si="106"/>
        <v>-0.41665937266640585</v>
      </c>
      <c r="H1791" s="59">
        <f t="shared" si="105"/>
        <v>19.033489704725028</v>
      </c>
      <c r="I1791" s="59">
        <f t="shared" si="107"/>
        <v>1.8559149216367921</v>
      </c>
      <c r="J1791" s="60"/>
      <c r="K1791" s="60"/>
      <c r="L1791" s="60"/>
      <c r="M1791" s="60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  <c r="AJ1791" s="60"/>
      <c r="AK1791" s="60"/>
      <c r="AL1791" s="60"/>
      <c r="AM1791" s="60"/>
      <c r="AN1791" s="60"/>
      <c r="AO1791" s="60"/>
    </row>
    <row r="1792" spans="1:41" x14ac:dyDescent="0.2">
      <c r="A1792" s="81">
        <v>2016</v>
      </c>
      <c r="B1792" s="81">
        <v>1</v>
      </c>
      <c r="C1792" s="71" t="s">
        <v>4</v>
      </c>
      <c r="D1792" s="72">
        <v>549.72348174110198</v>
      </c>
      <c r="E1792" s="72">
        <v>463.20248897963103</v>
      </c>
      <c r="F1792" s="58">
        <f t="shared" si="104"/>
        <v>1.0781669763747503</v>
      </c>
      <c r="G1792" s="59">
        <f t="shared" si="106"/>
        <v>3.0099927509490865</v>
      </c>
      <c r="H1792" s="59">
        <f t="shared" si="105"/>
        <v>37.431909714626158</v>
      </c>
      <c r="I1792" s="59">
        <f t="shared" si="107"/>
        <v>4.0570393812910277</v>
      </c>
      <c r="J1792" s="60"/>
      <c r="K1792" s="60"/>
      <c r="L1792" s="60"/>
      <c r="M1792" s="60"/>
      <c r="N1792" s="60"/>
      <c r="O1792" s="60"/>
      <c r="P1792" s="60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60"/>
    </row>
    <row r="1793" spans="1:41" x14ac:dyDescent="0.2">
      <c r="A1793" s="81">
        <v>2016</v>
      </c>
      <c r="B1793" s="81">
        <v>1</v>
      </c>
      <c r="C1793" s="71" t="s">
        <v>136</v>
      </c>
      <c r="D1793" s="72">
        <v>568.48678774392795</v>
      </c>
      <c r="E1793" s="72">
        <v>548.40793094222602</v>
      </c>
      <c r="F1793" s="58">
        <f t="shared" si="104"/>
        <v>-2.0940751604911489</v>
      </c>
      <c r="G1793" s="59">
        <f t="shared" si="106"/>
        <v>-2.6285197791405479</v>
      </c>
      <c r="H1793" s="59">
        <f t="shared" si="105"/>
        <v>3.6190925866611545</v>
      </c>
      <c r="I1793" s="59">
        <f t="shared" si="107"/>
        <v>-1.5035094697073204</v>
      </c>
      <c r="J1793" s="60"/>
      <c r="K1793" s="60"/>
      <c r="L1793" s="60"/>
      <c r="M1793" s="60"/>
      <c r="N1793" s="60"/>
      <c r="O1793" s="60"/>
      <c r="P1793" s="60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0"/>
      <c r="AC1793" s="60"/>
      <c r="AD1793" s="60"/>
      <c r="AE1793" s="60"/>
      <c r="AF1793" s="60"/>
      <c r="AG1793" s="60"/>
      <c r="AH1793" s="60"/>
      <c r="AI1793" s="60"/>
      <c r="AJ1793" s="60"/>
      <c r="AK1793" s="60"/>
      <c r="AL1793" s="60"/>
      <c r="AM1793" s="60"/>
      <c r="AN1793" s="60"/>
      <c r="AO1793" s="60"/>
    </row>
    <row r="1794" spans="1:41" x14ac:dyDescent="0.2">
      <c r="A1794" s="81">
        <v>2016</v>
      </c>
      <c r="B1794" s="81">
        <v>1</v>
      </c>
      <c r="C1794" s="69" t="s">
        <v>137</v>
      </c>
      <c r="D1794" s="70">
        <v>2638.85597016977</v>
      </c>
      <c r="E1794" s="70">
        <v>2538.8701010191799</v>
      </c>
      <c r="F1794" s="58">
        <f t="shared" si="104"/>
        <v>15.237215327818365</v>
      </c>
      <c r="G1794" s="59">
        <f t="shared" si="106"/>
        <v>1.7157333771044447</v>
      </c>
      <c r="H1794" s="59">
        <f t="shared" si="105"/>
        <v>15.427919088877239</v>
      </c>
      <c r="I1794" s="59">
        <f t="shared" si="107"/>
        <v>6.9898083104897424</v>
      </c>
      <c r="J1794" s="60"/>
      <c r="K1794" s="60"/>
      <c r="L1794" s="60"/>
      <c r="M1794" s="60"/>
      <c r="N1794" s="60"/>
      <c r="O1794" s="60"/>
      <c r="P1794" s="60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0"/>
      <c r="AC1794" s="60"/>
      <c r="AD1794" s="60"/>
      <c r="AE1794" s="60"/>
      <c r="AF1794" s="60"/>
      <c r="AG1794" s="60"/>
      <c r="AH1794" s="60"/>
      <c r="AI1794" s="60"/>
      <c r="AJ1794" s="60"/>
      <c r="AK1794" s="60"/>
      <c r="AL1794" s="60"/>
      <c r="AM1794" s="60"/>
      <c r="AN1794" s="60"/>
      <c r="AO1794" s="60"/>
    </row>
    <row r="1795" spans="1:41" x14ac:dyDescent="0.2">
      <c r="A1795" s="81">
        <v>2016</v>
      </c>
      <c r="B1795" s="81">
        <v>1</v>
      </c>
      <c r="C1795" s="71" t="s">
        <v>138</v>
      </c>
      <c r="D1795" s="72">
        <v>1811.4023252954801</v>
      </c>
      <c r="E1795" s="72">
        <v>1738.19922834562</v>
      </c>
      <c r="F1795" s="58">
        <f t="shared" si="104"/>
        <v>13.761205012646705</v>
      </c>
      <c r="G1795" s="59">
        <f t="shared" si="106"/>
        <v>2.0228464987096295</v>
      </c>
      <c r="H1795" s="59">
        <f t="shared" si="105"/>
        <v>14.592672716323275</v>
      </c>
      <c r="I1795" s="59">
        <f t="shared" si="107"/>
        <v>5.9666330193918871</v>
      </c>
      <c r="J1795" s="60"/>
      <c r="K1795" s="60"/>
      <c r="L1795" s="60"/>
      <c r="M1795" s="60"/>
      <c r="N1795" s="60"/>
      <c r="O1795" s="60"/>
      <c r="P1795" s="60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0"/>
      <c r="AC1795" s="60"/>
      <c r="AD1795" s="60"/>
      <c r="AE1795" s="60"/>
      <c r="AF1795" s="60"/>
      <c r="AG1795" s="60"/>
      <c r="AH1795" s="60"/>
      <c r="AI1795" s="60"/>
      <c r="AJ1795" s="60"/>
      <c r="AK1795" s="60"/>
      <c r="AL1795" s="60"/>
      <c r="AM1795" s="60"/>
      <c r="AN1795" s="60"/>
      <c r="AO1795" s="60"/>
    </row>
    <row r="1796" spans="1:41" x14ac:dyDescent="0.2">
      <c r="A1796" s="81">
        <v>2016</v>
      </c>
      <c r="B1796" s="81">
        <v>1</v>
      </c>
      <c r="C1796" s="71" t="s">
        <v>139</v>
      </c>
      <c r="D1796" s="72">
        <v>363.70456170593798</v>
      </c>
      <c r="E1796" s="72">
        <v>364.99577726679701</v>
      </c>
      <c r="F1796" s="58">
        <f t="shared" si="104"/>
        <v>38.88029607169878</v>
      </c>
      <c r="G1796" s="59">
        <f t="shared" si="106"/>
        <v>10.210506780811301</v>
      </c>
      <c r="H1796" s="59">
        <f t="shared" si="105"/>
        <v>36.837584839882531</v>
      </c>
      <c r="I1796" s="59">
        <f t="shared" si="107"/>
        <v>10.586675330656536</v>
      </c>
      <c r="J1796" s="60"/>
      <c r="K1796" s="60"/>
      <c r="L1796" s="60"/>
      <c r="M1796" s="60"/>
      <c r="N1796" s="60"/>
      <c r="O1796" s="60"/>
      <c r="P1796" s="60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0"/>
      <c r="AC1796" s="60"/>
      <c r="AD1796" s="60"/>
      <c r="AE1796" s="60"/>
      <c r="AF1796" s="60"/>
      <c r="AG1796" s="60"/>
      <c r="AH1796" s="60"/>
      <c r="AI1796" s="60"/>
      <c r="AJ1796" s="60"/>
      <c r="AK1796" s="60"/>
      <c r="AL1796" s="60"/>
      <c r="AM1796" s="60"/>
      <c r="AN1796" s="60"/>
      <c r="AO1796" s="60"/>
    </row>
    <row r="1797" spans="1:41" x14ac:dyDescent="0.2">
      <c r="A1797" s="81">
        <v>2016</v>
      </c>
      <c r="B1797" s="81">
        <v>1</v>
      </c>
      <c r="C1797" s="71" t="s">
        <v>140</v>
      </c>
      <c r="D1797" s="72">
        <v>439.56339971188402</v>
      </c>
      <c r="E1797" s="72">
        <v>394.188708716615</v>
      </c>
      <c r="F1797" s="58">
        <f t="shared" si="104"/>
        <v>1.3798510303373757</v>
      </c>
      <c r="G1797" s="59">
        <f t="shared" si="106"/>
        <v>-11.141452528025219</v>
      </c>
      <c r="H1797" s="59">
        <f t="shared" si="105"/>
        <v>-1.3101300110350711</v>
      </c>
      <c r="I1797" s="59">
        <f t="shared" si="107"/>
        <v>4.1381826435296309</v>
      </c>
      <c r="J1797" s="60"/>
      <c r="K1797" s="60"/>
      <c r="L1797" s="60"/>
      <c r="M1797" s="60"/>
      <c r="N1797" s="60"/>
      <c r="O1797" s="60"/>
      <c r="P1797" s="60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  <c r="AO1797" s="60"/>
    </row>
    <row r="1798" spans="1:41" x14ac:dyDescent="0.2">
      <c r="A1798" s="81">
        <v>2016</v>
      </c>
      <c r="B1798" s="81">
        <v>1</v>
      </c>
      <c r="C1798" s="69" t="s">
        <v>141</v>
      </c>
      <c r="D1798" s="70">
        <v>10791.456872372</v>
      </c>
      <c r="E1798" s="70">
        <v>10104.9443336481</v>
      </c>
      <c r="F1798" s="58">
        <f t="shared" si="104"/>
        <v>3.2236759824939787</v>
      </c>
      <c r="G1798" s="59">
        <f t="shared" si="106"/>
        <v>-3.3205749432407838E-2</v>
      </c>
      <c r="H1798" s="59">
        <f t="shared" si="105"/>
        <v>14.965293003913317</v>
      </c>
      <c r="I1798" s="59">
        <f t="shared" si="107"/>
        <v>2.5984517821550979</v>
      </c>
      <c r="J1798" s="60"/>
      <c r="K1798" s="60"/>
      <c r="L1798" s="60"/>
      <c r="M1798" s="60"/>
      <c r="N1798" s="60"/>
      <c r="O1798" s="60"/>
      <c r="P1798" s="60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0"/>
      <c r="AC1798" s="60"/>
      <c r="AD1798" s="60"/>
      <c r="AE1798" s="60"/>
      <c r="AF1798" s="60"/>
      <c r="AG1798" s="60"/>
      <c r="AH1798" s="60"/>
      <c r="AI1798" s="60"/>
      <c r="AJ1798" s="60"/>
      <c r="AK1798" s="60"/>
      <c r="AL1798" s="60"/>
      <c r="AM1798" s="60"/>
      <c r="AN1798" s="60"/>
      <c r="AO1798" s="60"/>
    </row>
    <row r="1799" spans="1:41" x14ac:dyDescent="0.2">
      <c r="A1799" s="81">
        <v>2016</v>
      </c>
      <c r="B1799" s="81">
        <v>1</v>
      </c>
      <c r="C1799" s="71" t="s">
        <v>142</v>
      </c>
      <c r="D1799" s="72">
        <v>6738.7512084617701</v>
      </c>
      <c r="E1799" s="72">
        <v>6216.2024633626297</v>
      </c>
      <c r="F1799" s="58">
        <f t="shared" si="104"/>
        <v>3.016429438556778</v>
      </c>
      <c r="G1799" s="59">
        <f t="shared" si="106"/>
        <v>-0.72308368844086202</v>
      </c>
      <c r="H1799" s="59">
        <f t="shared" si="105"/>
        <v>17.32880933354155</v>
      </c>
      <c r="I1799" s="59">
        <f t="shared" si="107"/>
        <v>2.714365284539566</v>
      </c>
      <c r="J1799" s="60"/>
      <c r="K1799" s="60"/>
      <c r="L1799" s="60"/>
      <c r="M1799" s="60"/>
      <c r="N1799" s="60"/>
      <c r="O1799" s="60"/>
      <c r="P1799" s="60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60"/>
    </row>
    <row r="1800" spans="1:41" x14ac:dyDescent="0.2">
      <c r="A1800" s="81">
        <v>2016</v>
      </c>
      <c r="B1800" s="81">
        <v>1</v>
      </c>
      <c r="C1800" s="71" t="s">
        <v>5</v>
      </c>
      <c r="D1800" s="72">
        <v>2465.9356376999299</v>
      </c>
      <c r="E1800" s="72">
        <v>2363.0068170878098</v>
      </c>
      <c r="F1800" s="58">
        <f t="shared" si="104"/>
        <v>2.5711384009024618</v>
      </c>
      <c r="G1800" s="59">
        <f t="shared" si="106"/>
        <v>-1.3789813001530593</v>
      </c>
      <c r="H1800" s="59">
        <f t="shared" si="105"/>
        <v>10.23747320409365</v>
      </c>
      <c r="I1800" s="59">
        <f t="shared" si="107"/>
        <v>-0.18403739488338511</v>
      </c>
      <c r="J1800" s="60"/>
      <c r="K1800" s="60"/>
      <c r="L1800" s="60"/>
      <c r="M1800" s="60"/>
      <c r="N1800" s="60"/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0"/>
      <c r="AC1800" s="60"/>
      <c r="AD1800" s="60"/>
      <c r="AE1800" s="60"/>
      <c r="AF1800" s="60"/>
      <c r="AG1800" s="60"/>
      <c r="AH1800" s="60"/>
      <c r="AI1800" s="60"/>
      <c r="AJ1800" s="60"/>
      <c r="AK1800" s="60"/>
      <c r="AL1800" s="60"/>
      <c r="AM1800" s="60"/>
      <c r="AN1800" s="60"/>
      <c r="AO1800" s="60"/>
    </row>
    <row r="1801" spans="1:41" x14ac:dyDescent="0.2">
      <c r="A1801" s="81">
        <v>2016</v>
      </c>
      <c r="B1801" s="81">
        <v>1</v>
      </c>
      <c r="C1801" s="71" t="s">
        <v>6</v>
      </c>
      <c r="D1801" s="72">
        <v>1516.0836184281</v>
      </c>
      <c r="E1801" s="72">
        <v>1496.5660648517201</v>
      </c>
      <c r="F1801" s="58">
        <f t="shared" si="104"/>
        <v>4.8363004083618488</v>
      </c>
      <c r="G1801" s="59">
        <f t="shared" si="106"/>
        <v>0.93214543505422132</v>
      </c>
      <c r="H1801" s="59">
        <f t="shared" si="105"/>
        <v>10.403769045667133</v>
      </c>
      <c r="I1801" s="59">
        <f t="shared" si="107"/>
        <v>-4.5714833690302603</v>
      </c>
      <c r="J1801" s="60"/>
      <c r="K1801" s="60"/>
      <c r="L1801" s="60"/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0"/>
      <c r="AC1801" s="60"/>
      <c r="AD1801" s="60"/>
      <c r="AE1801" s="60"/>
      <c r="AF1801" s="60"/>
      <c r="AG1801" s="60"/>
      <c r="AH1801" s="60"/>
      <c r="AI1801" s="60"/>
      <c r="AJ1801" s="60"/>
      <c r="AK1801" s="60"/>
      <c r="AL1801" s="60"/>
      <c r="AM1801" s="60"/>
      <c r="AN1801" s="60"/>
      <c r="AO1801" s="60"/>
    </row>
    <row r="1802" spans="1:41" x14ac:dyDescent="0.2">
      <c r="A1802" s="81">
        <v>2016</v>
      </c>
      <c r="B1802" s="81">
        <v>1</v>
      </c>
      <c r="C1802" s="69" t="s">
        <v>143</v>
      </c>
      <c r="D1802" s="70">
        <v>2457.5384862034998</v>
      </c>
      <c r="E1802" s="70">
        <v>2423.4833017209098</v>
      </c>
      <c r="F1802" s="58">
        <f t="shared" si="104"/>
        <v>-1.1551672362703491</v>
      </c>
      <c r="G1802" s="59">
        <f t="shared" si="106"/>
        <v>1.6466597182839493</v>
      </c>
      <c r="H1802" s="59">
        <f t="shared" si="105"/>
        <v>0.99168159605869111</v>
      </c>
      <c r="I1802" s="59">
        <f t="shared" si="107"/>
        <v>1.3344033461828664</v>
      </c>
      <c r="J1802" s="60"/>
      <c r="K1802" s="60"/>
      <c r="L1802" s="60"/>
      <c r="M1802" s="60"/>
      <c r="N1802" s="60"/>
      <c r="O1802" s="60"/>
      <c r="P1802" s="60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0"/>
      <c r="AC1802" s="60"/>
      <c r="AD1802" s="60"/>
      <c r="AE1802" s="60"/>
      <c r="AF1802" s="60"/>
      <c r="AG1802" s="60"/>
      <c r="AH1802" s="60"/>
      <c r="AI1802" s="60"/>
      <c r="AJ1802" s="60"/>
      <c r="AK1802" s="60"/>
      <c r="AL1802" s="60"/>
      <c r="AM1802" s="60"/>
      <c r="AN1802" s="60"/>
      <c r="AO1802" s="60"/>
    </row>
    <row r="1803" spans="1:41" x14ac:dyDescent="0.2">
      <c r="A1803" s="81">
        <v>2016</v>
      </c>
      <c r="B1803" s="81">
        <v>1</v>
      </c>
      <c r="C1803" s="71" t="s">
        <v>143</v>
      </c>
      <c r="D1803" s="72">
        <v>2457.5384862034998</v>
      </c>
      <c r="E1803" s="72">
        <v>2423.4833017209098</v>
      </c>
      <c r="F1803" s="58">
        <f t="shared" si="104"/>
        <v>-1.1551672362703491</v>
      </c>
      <c r="G1803" s="59">
        <f t="shared" si="106"/>
        <v>1.6466597182839493</v>
      </c>
      <c r="H1803" s="59">
        <f t="shared" si="105"/>
        <v>0.99168159605869111</v>
      </c>
      <c r="I1803" s="59">
        <f t="shared" si="107"/>
        <v>1.3344033461828664</v>
      </c>
      <c r="J1803" s="60"/>
      <c r="K1803" s="60"/>
      <c r="L1803" s="60"/>
      <c r="M1803" s="60"/>
      <c r="N1803" s="60"/>
      <c r="O1803" s="60"/>
      <c r="P1803" s="60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0"/>
      <c r="AC1803" s="60"/>
      <c r="AD1803" s="60"/>
      <c r="AE1803" s="60"/>
      <c r="AF1803" s="60"/>
      <c r="AG1803" s="60"/>
      <c r="AH1803" s="60"/>
      <c r="AI1803" s="60"/>
      <c r="AJ1803" s="60"/>
      <c r="AK1803" s="60"/>
      <c r="AL1803" s="60"/>
      <c r="AM1803" s="60"/>
      <c r="AN1803" s="60"/>
      <c r="AO1803" s="60"/>
    </row>
    <row r="1804" spans="1:41" x14ac:dyDescent="0.2">
      <c r="A1804" s="81">
        <v>2016</v>
      </c>
      <c r="B1804" s="81">
        <v>1</v>
      </c>
      <c r="C1804" s="69" t="s">
        <v>7</v>
      </c>
      <c r="D1804" s="70">
        <v>4217.76226821199</v>
      </c>
      <c r="E1804" s="70">
        <v>4387.9830232928898</v>
      </c>
      <c r="F1804" s="58">
        <f t="shared" si="104"/>
        <v>3.1845788800328734</v>
      </c>
      <c r="G1804" s="59">
        <f t="shared" si="106"/>
        <v>2.9996120976273133</v>
      </c>
      <c r="H1804" s="59">
        <f t="shared" si="105"/>
        <v>-1.216611332487294</v>
      </c>
      <c r="I1804" s="59">
        <f t="shared" si="107"/>
        <v>0.1633882074750348</v>
      </c>
      <c r="J1804" s="60"/>
      <c r="K1804" s="60"/>
      <c r="L1804" s="60"/>
      <c r="M1804" s="60"/>
      <c r="N1804" s="60"/>
      <c r="O1804" s="60"/>
      <c r="P1804" s="60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0"/>
      <c r="AC1804" s="60"/>
      <c r="AD1804" s="60"/>
      <c r="AE1804" s="60"/>
      <c r="AF1804" s="60"/>
      <c r="AG1804" s="60"/>
      <c r="AH1804" s="60"/>
      <c r="AI1804" s="60"/>
      <c r="AJ1804" s="60"/>
      <c r="AK1804" s="60"/>
      <c r="AL1804" s="60"/>
      <c r="AM1804" s="60"/>
      <c r="AN1804" s="60"/>
      <c r="AO1804" s="60"/>
    </row>
    <row r="1805" spans="1:41" x14ac:dyDescent="0.2">
      <c r="A1805" s="81">
        <v>2016</v>
      </c>
      <c r="B1805" s="81">
        <v>1</v>
      </c>
      <c r="C1805" s="71" t="s">
        <v>7</v>
      </c>
      <c r="D1805" s="72">
        <v>4217.76226821199</v>
      </c>
      <c r="E1805" s="72">
        <v>4387.9830232928898</v>
      </c>
      <c r="F1805" s="58">
        <f t="shared" si="104"/>
        <v>3.1845788800328734</v>
      </c>
      <c r="G1805" s="59">
        <f t="shared" si="106"/>
        <v>2.9996120976273133</v>
      </c>
      <c r="H1805" s="59">
        <f t="shared" si="105"/>
        <v>-1.216611332487294</v>
      </c>
      <c r="I1805" s="59">
        <f t="shared" si="107"/>
        <v>0.1633882074750348</v>
      </c>
      <c r="J1805" s="60"/>
      <c r="K1805" s="60"/>
      <c r="L1805" s="60"/>
      <c r="M1805" s="60"/>
      <c r="N1805" s="60"/>
      <c r="O1805" s="60"/>
      <c r="P1805" s="60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60"/>
    </row>
    <row r="1806" spans="1:41" x14ac:dyDescent="0.2">
      <c r="A1806" s="81">
        <v>2016</v>
      </c>
      <c r="B1806" s="81">
        <v>1</v>
      </c>
      <c r="C1806" s="69" t="s">
        <v>8</v>
      </c>
      <c r="D1806" s="70">
        <v>7276.82484957622</v>
      </c>
      <c r="E1806" s="70">
        <v>6997.4296064308</v>
      </c>
      <c r="F1806" s="58">
        <f t="shared" si="104"/>
        <v>2.8390458147352859</v>
      </c>
      <c r="G1806" s="59">
        <f t="shared" si="106"/>
        <v>5.7386064038200679E-2</v>
      </c>
      <c r="H1806" s="59">
        <f t="shared" si="105"/>
        <v>9.4557434266959728</v>
      </c>
      <c r="I1806" s="59">
        <f t="shared" si="107"/>
        <v>1.7295664851355363</v>
      </c>
      <c r="J1806" s="60"/>
      <c r="K1806" s="60"/>
      <c r="L1806" s="60"/>
      <c r="M1806" s="60"/>
      <c r="N1806" s="60"/>
      <c r="O1806" s="60"/>
      <c r="P1806" s="60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0"/>
      <c r="AC1806" s="60"/>
      <c r="AD1806" s="60"/>
      <c r="AE1806" s="60"/>
      <c r="AF1806" s="60"/>
      <c r="AG1806" s="60"/>
      <c r="AH1806" s="60"/>
      <c r="AI1806" s="60"/>
      <c r="AJ1806" s="60"/>
      <c r="AK1806" s="60"/>
      <c r="AL1806" s="60"/>
      <c r="AM1806" s="60"/>
      <c r="AN1806" s="60"/>
      <c r="AO1806" s="60"/>
    </row>
    <row r="1807" spans="1:41" x14ac:dyDescent="0.2">
      <c r="A1807" s="81">
        <v>2016</v>
      </c>
      <c r="B1807" s="81">
        <v>1</v>
      </c>
      <c r="C1807" s="71" t="s">
        <v>8</v>
      </c>
      <c r="D1807" s="72">
        <v>7276.82484957622</v>
      </c>
      <c r="E1807" s="72">
        <v>6997.4296064308</v>
      </c>
      <c r="F1807" s="58">
        <f t="shared" si="104"/>
        <v>2.8390458147352859</v>
      </c>
      <c r="G1807" s="59">
        <f t="shared" si="106"/>
        <v>5.7386064038200679E-2</v>
      </c>
      <c r="H1807" s="59">
        <f t="shared" si="105"/>
        <v>9.4557434266959728</v>
      </c>
      <c r="I1807" s="59">
        <f t="shared" si="107"/>
        <v>1.7295664851355363</v>
      </c>
      <c r="J1807" s="60"/>
      <c r="K1807" s="60"/>
      <c r="L1807" s="60"/>
      <c r="M1807" s="60"/>
      <c r="N1807" s="60"/>
      <c r="O1807" s="60"/>
      <c r="P1807" s="60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60"/>
    </row>
    <row r="1808" spans="1:41" x14ac:dyDescent="0.2">
      <c r="A1808" s="81">
        <v>2016</v>
      </c>
      <c r="B1808" s="81">
        <v>1</v>
      </c>
      <c r="C1808" s="69" t="s">
        <v>144</v>
      </c>
      <c r="D1808" s="70">
        <v>4855.9645855137396</v>
      </c>
      <c r="E1808" s="70">
        <v>4649.2982475711497</v>
      </c>
      <c r="F1808" s="58">
        <f t="shared" si="104"/>
        <v>-4.3714142080087832</v>
      </c>
      <c r="G1808" s="59">
        <f t="shared" si="106"/>
        <v>-1.0675995085461354</v>
      </c>
      <c r="H1808" s="59">
        <f t="shared" si="105"/>
        <v>1.5972066375687044</v>
      </c>
      <c r="I1808" s="59">
        <f t="shared" si="107"/>
        <v>0.94639122807440579</v>
      </c>
      <c r="J1808" s="60"/>
      <c r="K1808" s="60"/>
      <c r="L1808" s="60"/>
      <c r="M1808" s="60"/>
      <c r="N1808" s="60"/>
      <c r="O1808" s="60"/>
      <c r="P1808" s="60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0"/>
      <c r="AC1808" s="60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  <c r="AO1808" s="60"/>
    </row>
    <row r="1809" spans="1:41" x14ac:dyDescent="0.2">
      <c r="A1809" s="81">
        <v>2016</v>
      </c>
      <c r="B1809" s="81">
        <v>1</v>
      </c>
      <c r="C1809" s="71" t="s">
        <v>144</v>
      </c>
      <c r="D1809" s="72">
        <v>4855.9645855137396</v>
      </c>
      <c r="E1809" s="72">
        <v>4649.2982475711497</v>
      </c>
      <c r="F1809" s="58">
        <f t="shared" si="104"/>
        <v>-4.3714142080087832</v>
      </c>
      <c r="G1809" s="59">
        <f t="shared" si="106"/>
        <v>-1.0675995085461354</v>
      </c>
      <c r="H1809" s="59">
        <f t="shared" si="105"/>
        <v>1.5972066375687044</v>
      </c>
      <c r="I1809" s="59">
        <f t="shared" si="107"/>
        <v>0.94639122807440579</v>
      </c>
      <c r="J1809" s="60"/>
      <c r="K1809" s="60"/>
      <c r="L1809" s="60"/>
      <c r="M1809" s="60"/>
      <c r="N1809" s="60"/>
      <c r="O1809" s="60"/>
      <c r="P1809" s="60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0"/>
      <c r="AC1809" s="60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  <c r="AO1809" s="60"/>
    </row>
    <row r="1810" spans="1:41" x14ac:dyDescent="0.2">
      <c r="A1810" s="81">
        <v>2016</v>
      </c>
      <c r="B1810" s="81">
        <v>1</v>
      </c>
      <c r="C1810" s="69" t="s">
        <v>145</v>
      </c>
      <c r="D1810" s="70">
        <v>7773.7928372084998</v>
      </c>
      <c r="E1810" s="70">
        <v>7454.6136385253003</v>
      </c>
      <c r="F1810" s="58">
        <f t="shared" si="104"/>
        <v>2.5925911635985788</v>
      </c>
      <c r="G1810" s="59">
        <f t="shared" si="106"/>
        <v>3.6778852657806116</v>
      </c>
      <c r="H1810" s="59">
        <f t="shared" si="105"/>
        <v>8.742979161577491</v>
      </c>
      <c r="I1810" s="59">
        <f t="shared" si="107"/>
        <v>6.0878497644633267</v>
      </c>
      <c r="J1810" s="60"/>
      <c r="K1810" s="60"/>
      <c r="L1810" s="60"/>
      <c r="M1810" s="60"/>
      <c r="N1810" s="60"/>
      <c r="O1810" s="60"/>
      <c r="P1810" s="60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0"/>
      <c r="AC1810" s="60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  <c r="AO1810" s="60"/>
    </row>
    <row r="1811" spans="1:41" x14ac:dyDescent="0.2">
      <c r="A1811" s="81">
        <v>2016</v>
      </c>
      <c r="B1811" s="81">
        <v>1</v>
      </c>
      <c r="C1811" s="71" t="s">
        <v>146</v>
      </c>
      <c r="D1811" s="72">
        <v>3829.39204094757</v>
      </c>
      <c r="E1811" s="72">
        <v>3682.0436963208899</v>
      </c>
      <c r="F1811" s="58">
        <f t="shared" si="104"/>
        <v>0.83638282360671834</v>
      </c>
      <c r="G1811" s="59">
        <f t="shared" si="106"/>
        <v>4.4961181311790721</v>
      </c>
      <c r="H1811" s="59">
        <f t="shared" si="105"/>
        <v>7.5106110845846397</v>
      </c>
      <c r="I1811" s="59">
        <f t="shared" si="107"/>
        <v>1.0422025414204228</v>
      </c>
      <c r="J1811" s="60"/>
      <c r="K1811" s="60"/>
      <c r="L1811" s="60"/>
      <c r="M1811" s="60"/>
      <c r="N1811" s="60"/>
      <c r="O1811" s="60"/>
      <c r="P1811" s="60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  <c r="AO1811" s="60"/>
    </row>
    <row r="1812" spans="1:41" x14ac:dyDescent="0.2">
      <c r="A1812" s="81">
        <v>2016</v>
      </c>
      <c r="B1812" s="81">
        <v>1</v>
      </c>
      <c r="C1812" s="71" t="s">
        <v>147</v>
      </c>
      <c r="D1812" s="72">
        <v>2614.9850106919398</v>
      </c>
      <c r="E1812" s="72">
        <v>2527.4001685431199</v>
      </c>
      <c r="F1812" s="58">
        <f t="shared" si="104"/>
        <v>4.3140116893948477</v>
      </c>
      <c r="G1812" s="59">
        <f t="shared" si="106"/>
        <v>2.2840531021512733</v>
      </c>
      <c r="H1812" s="59">
        <f t="shared" si="105"/>
        <v>9.6356832132270078</v>
      </c>
      <c r="I1812" s="59">
        <f t="shared" si="107"/>
        <v>4.0050883131366177</v>
      </c>
      <c r="J1812" s="60"/>
      <c r="K1812" s="60"/>
      <c r="L1812" s="60"/>
      <c r="M1812" s="60"/>
      <c r="N1812" s="60"/>
      <c r="O1812" s="60"/>
      <c r="P1812" s="60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0"/>
      <c r="AC1812" s="60"/>
      <c r="AD1812" s="60"/>
      <c r="AE1812" s="60"/>
      <c r="AF1812" s="60"/>
      <c r="AG1812" s="60"/>
      <c r="AH1812" s="60"/>
      <c r="AI1812" s="60"/>
      <c r="AJ1812" s="60"/>
      <c r="AK1812" s="60"/>
      <c r="AL1812" s="60"/>
      <c r="AM1812" s="60"/>
      <c r="AN1812" s="60"/>
      <c r="AO1812" s="60"/>
    </row>
    <row r="1813" spans="1:41" x14ac:dyDescent="0.2">
      <c r="A1813" s="81">
        <v>2016</v>
      </c>
      <c r="B1813" s="81">
        <v>1</v>
      </c>
      <c r="C1813" s="71" t="s">
        <v>148</v>
      </c>
      <c r="D1813" s="72">
        <v>1266.6869978777399</v>
      </c>
      <c r="E1813" s="72">
        <v>1235.45389779326</v>
      </c>
      <c r="F1813" s="58">
        <f t="shared" ref="F1813:F1876" si="108">((E1813/E1653)-1)*100</f>
        <v>4.522157365525703</v>
      </c>
      <c r="G1813" s="59">
        <f t="shared" si="106"/>
        <v>-0.14056998951160748</v>
      </c>
      <c r="H1813" s="59">
        <f t="shared" ref="H1813:H1876" si="109">((D1813/D1653)-1)*100</f>
        <v>7.7744764347918771</v>
      </c>
      <c r="I1813" s="59">
        <f t="shared" si="107"/>
        <v>1.6950018863839622</v>
      </c>
      <c r="J1813" s="60"/>
      <c r="K1813" s="60"/>
      <c r="L1813" s="60"/>
      <c r="M1813" s="60"/>
      <c r="N1813" s="60"/>
      <c r="O1813" s="60"/>
      <c r="P1813" s="60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0"/>
      <c r="AC1813" s="60"/>
      <c r="AD1813" s="60"/>
      <c r="AE1813" s="60"/>
      <c r="AF1813" s="60"/>
      <c r="AG1813" s="60"/>
      <c r="AH1813" s="60"/>
      <c r="AI1813" s="60"/>
      <c r="AJ1813" s="60"/>
      <c r="AK1813" s="60"/>
      <c r="AL1813" s="60"/>
      <c r="AM1813" s="60"/>
      <c r="AN1813" s="60"/>
      <c r="AO1813" s="60"/>
    </row>
    <row r="1814" spans="1:41" x14ac:dyDescent="0.2">
      <c r="A1814" s="81">
        <v>2016</v>
      </c>
      <c r="B1814" s="81">
        <v>1</v>
      </c>
      <c r="C1814" s="69" t="s">
        <v>149</v>
      </c>
      <c r="D1814" s="70">
        <v>2104.4224698051999</v>
      </c>
      <c r="E1814" s="70">
        <v>2084.44910288233</v>
      </c>
      <c r="F1814" s="58">
        <f t="shared" si="108"/>
        <v>3.5071231538755132</v>
      </c>
      <c r="G1814" s="59">
        <f t="shared" si="106"/>
        <v>-5.0491314870953596</v>
      </c>
      <c r="H1814" s="59">
        <f t="shared" si="109"/>
        <v>4.3776881642796139</v>
      </c>
      <c r="I1814" s="59">
        <f t="shared" si="107"/>
        <v>-3.9019478596051815</v>
      </c>
      <c r="J1814" s="60"/>
      <c r="K1814" s="60"/>
      <c r="L1814" s="60"/>
      <c r="M1814" s="60"/>
      <c r="N1814" s="60"/>
      <c r="O1814" s="60"/>
      <c r="P1814" s="60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0"/>
      <c r="AC1814" s="60"/>
      <c r="AD1814" s="60"/>
      <c r="AE1814" s="60"/>
      <c r="AF1814" s="60"/>
      <c r="AG1814" s="60"/>
      <c r="AH1814" s="60"/>
      <c r="AI1814" s="60"/>
      <c r="AJ1814" s="60"/>
      <c r="AK1814" s="60"/>
      <c r="AL1814" s="60"/>
      <c r="AM1814" s="60"/>
      <c r="AN1814" s="60"/>
      <c r="AO1814" s="60"/>
    </row>
    <row r="1815" spans="1:41" x14ac:dyDescent="0.2">
      <c r="A1815" s="81">
        <v>2016</v>
      </c>
      <c r="B1815" s="81">
        <v>1</v>
      </c>
      <c r="C1815" s="71" t="s">
        <v>150</v>
      </c>
      <c r="D1815" s="72">
        <v>1642.0654190775499</v>
      </c>
      <c r="E1815" s="72">
        <v>1641.6612685826301</v>
      </c>
      <c r="F1815" s="58">
        <f t="shared" si="108"/>
        <v>3.4616061387187091</v>
      </c>
      <c r="G1815" s="59">
        <f t="shared" si="106"/>
        <v>-5.743604516838352</v>
      </c>
      <c r="H1815" s="59">
        <f t="shared" si="109"/>
        <v>3.1148544361056851</v>
      </c>
      <c r="I1815" s="59">
        <f t="shared" si="107"/>
        <v>-5.2857855116360426</v>
      </c>
      <c r="J1815" s="60"/>
      <c r="K1815" s="60"/>
      <c r="L1815" s="60"/>
      <c r="M1815" s="60"/>
      <c r="N1815" s="60"/>
      <c r="O1815" s="60"/>
      <c r="P1815" s="60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0"/>
      <c r="AC1815" s="60"/>
      <c r="AD1815" s="60"/>
      <c r="AE1815" s="60"/>
      <c r="AF1815" s="60"/>
      <c r="AG1815" s="60"/>
      <c r="AH1815" s="60"/>
      <c r="AI1815" s="60"/>
      <c r="AJ1815" s="60"/>
      <c r="AK1815" s="60"/>
      <c r="AL1815" s="60"/>
      <c r="AM1815" s="60"/>
      <c r="AN1815" s="60"/>
      <c r="AO1815" s="60"/>
    </row>
    <row r="1816" spans="1:41" x14ac:dyDescent="0.2">
      <c r="A1816" s="81">
        <v>2016</v>
      </c>
      <c r="B1816" s="81">
        <v>1</v>
      </c>
      <c r="C1816" s="71" t="s">
        <v>9</v>
      </c>
      <c r="D1816" s="72">
        <v>463.93678529319499</v>
      </c>
      <c r="E1816" s="72">
        <v>451.32752144710201</v>
      </c>
      <c r="F1816" s="58">
        <f t="shared" si="108"/>
        <v>4.5125412249132024</v>
      </c>
      <c r="G1816" s="59">
        <f t="shared" si="106"/>
        <v>1.6247023483143552</v>
      </c>
      <c r="H1816" s="59">
        <f t="shared" si="109"/>
        <v>9.0156427834506836</v>
      </c>
      <c r="I1816" s="59">
        <f t="shared" si="107"/>
        <v>2.9256078636600291</v>
      </c>
      <c r="J1816" s="60"/>
      <c r="K1816" s="60"/>
      <c r="L1816" s="60"/>
      <c r="M1816" s="60"/>
      <c r="N1816" s="60"/>
      <c r="O1816" s="60"/>
      <c r="P1816" s="60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0"/>
      <c r="AC1816" s="60"/>
      <c r="AD1816" s="60"/>
      <c r="AE1816" s="60"/>
      <c r="AF1816" s="60"/>
      <c r="AG1816" s="60"/>
      <c r="AH1816" s="60"/>
      <c r="AI1816" s="60"/>
      <c r="AJ1816" s="60"/>
      <c r="AK1816" s="60"/>
      <c r="AL1816" s="60"/>
      <c r="AM1816" s="60"/>
      <c r="AN1816" s="60"/>
      <c r="AO1816" s="60"/>
    </row>
    <row r="1817" spans="1:41" x14ac:dyDescent="0.2">
      <c r="A1817" s="81">
        <v>2016</v>
      </c>
      <c r="B1817" s="81">
        <v>1</v>
      </c>
      <c r="C1817" s="69" t="s">
        <v>10</v>
      </c>
      <c r="D1817" s="70">
        <v>48401.792699310601</v>
      </c>
      <c r="E1817" s="70">
        <v>46638.336595655499</v>
      </c>
      <c r="F1817" s="58">
        <f t="shared" si="108"/>
        <v>2.1708690892807692</v>
      </c>
      <c r="G1817" s="59">
        <f t="shared" si="106"/>
        <v>0.46264514337681639</v>
      </c>
      <c r="H1817" s="59">
        <f t="shared" si="109"/>
        <v>7.8496822866502836</v>
      </c>
      <c r="I1817" s="59">
        <f t="shared" si="107"/>
        <v>2.0192495953756717</v>
      </c>
      <c r="J1817" s="60"/>
      <c r="K1817" s="60"/>
      <c r="L1817" s="60"/>
      <c r="M1817" s="60"/>
      <c r="N1817" s="60"/>
      <c r="O1817" s="60"/>
      <c r="P1817" s="60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  <c r="AO1817" s="60"/>
    </row>
    <row r="1818" spans="1:41" x14ac:dyDescent="0.2">
      <c r="A1818" s="81">
        <v>2016</v>
      </c>
      <c r="B1818" s="81">
        <v>1</v>
      </c>
      <c r="C1818" s="73" t="s">
        <v>11</v>
      </c>
      <c r="D1818" s="72">
        <v>5434.1327505517402</v>
      </c>
      <c r="E1818" s="72">
        <v>5427.6967943554801</v>
      </c>
      <c r="F1818" s="58">
        <f t="shared" si="108"/>
        <v>0.92162910734556736</v>
      </c>
      <c r="G1818" s="59">
        <f t="shared" si="106"/>
        <v>-0.43139991290456203</v>
      </c>
      <c r="H1818" s="59">
        <f t="shared" si="109"/>
        <v>1.3184735313452656</v>
      </c>
      <c r="I1818" s="59">
        <f t="shared" si="107"/>
        <v>-1.7025842850158734</v>
      </c>
      <c r="J1818" s="60"/>
      <c r="K1818" s="60"/>
      <c r="L1818" s="60"/>
      <c r="M1818" s="60"/>
      <c r="N1818" s="60"/>
      <c r="O1818" s="60"/>
      <c r="P1818" s="60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60"/>
    </row>
    <row r="1819" spans="1:41" x14ac:dyDescent="0.2">
      <c r="A1819" s="81">
        <v>2016</v>
      </c>
      <c r="B1819" s="81">
        <v>1</v>
      </c>
      <c r="C1819" s="74" t="s">
        <v>12</v>
      </c>
      <c r="D1819" s="92">
        <v>53814.389010468301</v>
      </c>
      <c r="E1819" s="92">
        <v>52071.827598985001</v>
      </c>
      <c r="F1819" s="58">
        <f t="shared" si="108"/>
        <v>2.0394792861006872</v>
      </c>
      <c r="G1819" s="59">
        <f t="shared" si="106"/>
        <v>0.39606851758628991</v>
      </c>
      <c r="H1819" s="59">
        <f t="shared" si="109"/>
        <v>7.090858924127974</v>
      </c>
      <c r="I1819" s="59">
        <f t="shared" si="107"/>
        <v>1.6125243969218994</v>
      </c>
      <c r="J1819" s="60"/>
      <c r="K1819" s="60"/>
      <c r="L1819" s="60"/>
      <c r="M1819" s="60"/>
      <c r="N1819" s="60"/>
      <c r="O1819" s="60"/>
      <c r="P1819" s="60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  <c r="AO1819" s="60"/>
    </row>
    <row r="1820" spans="1:41" x14ac:dyDescent="0.2">
      <c r="A1820" s="81">
        <v>2016</v>
      </c>
      <c r="B1820" s="81">
        <v>2</v>
      </c>
      <c r="C1820" s="69" t="s">
        <v>127</v>
      </c>
      <c r="D1820" s="70">
        <v>3.5043398766673999</v>
      </c>
      <c r="E1820" s="70">
        <v>2.8304294381671098</v>
      </c>
      <c r="F1820" s="58">
        <f t="shared" si="108"/>
        <v>-9.8502667508365569</v>
      </c>
      <c r="G1820" s="59">
        <f t="shared" si="106"/>
        <v>-0.81619625319587774</v>
      </c>
      <c r="H1820" s="59">
        <f t="shared" si="109"/>
        <v>15.992226085573114</v>
      </c>
      <c r="I1820" s="59">
        <f t="shared" si="107"/>
        <v>2.3440025339785731</v>
      </c>
      <c r="J1820" s="60"/>
      <c r="K1820" s="60"/>
      <c r="L1820" s="60"/>
      <c r="M1820" s="60"/>
      <c r="N1820" s="60"/>
      <c r="O1820" s="60"/>
      <c r="P1820" s="60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  <c r="AO1820" s="60"/>
    </row>
    <row r="1821" spans="1:41" x14ac:dyDescent="0.2">
      <c r="A1821" s="81">
        <v>2016</v>
      </c>
      <c r="B1821" s="81">
        <v>2</v>
      </c>
      <c r="C1821" s="71" t="s">
        <v>127</v>
      </c>
      <c r="D1821" s="72">
        <v>3.5043398766673999</v>
      </c>
      <c r="E1821" s="72">
        <v>2.8304294381671098</v>
      </c>
      <c r="F1821" s="58">
        <f t="shared" si="108"/>
        <v>-9.8502667508365569</v>
      </c>
      <c r="G1821" s="59">
        <f t="shared" ref="G1821:G1884" si="110">((E1821/E1781)-1)*100</f>
        <v>-0.81619625319587774</v>
      </c>
      <c r="H1821" s="59">
        <f t="shared" si="109"/>
        <v>15.992226085573114</v>
      </c>
      <c r="I1821" s="59">
        <f t="shared" ref="I1821:I1884" si="111">((D1821/D1781)-1)*100</f>
        <v>2.3440025339785731</v>
      </c>
      <c r="J1821" s="60"/>
      <c r="K1821" s="60"/>
      <c r="L1821" s="60"/>
      <c r="M1821" s="60"/>
      <c r="N1821" s="60"/>
      <c r="O1821" s="60"/>
      <c r="P1821" s="60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60"/>
    </row>
    <row r="1822" spans="1:41" x14ac:dyDescent="0.2">
      <c r="A1822" s="81">
        <v>2016</v>
      </c>
      <c r="B1822" s="81">
        <v>2</v>
      </c>
      <c r="C1822" s="69" t="s">
        <v>128</v>
      </c>
      <c r="D1822" s="70">
        <v>89.255724155647101</v>
      </c>
      <c r="E1822" s="70">
        <v>82.643993334398701</v>
      </c>
      <c r="F1822" s="58">
        <f t="shared" si="108"/>
        <v>3.4868802797479281</v>
      </c>
      <c r="G1822" s="59">
        <f t="shared" si="110"/>
        <v>1.860865361238484</v>
      </c>
      <c r="H1822" s="59">
        <f t="shared" si="109"/>
        <v>13.057449196635806</v>
      </c>
      <c r="I1822" s="59">
        <f t="shared" si="111"/>
        <v>1.6534048526655853</v>
      </c>
      <c r="J1822" s="60"/>
      <c r="K1822" s="60"/>
      <c r="L1822" s="60"/>
      <c r="M1822" s="60"/>
      <c r="N1822" s="60"/>
      <c r="O1822" s="60"/>
      <c r="P1822" s="60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0"/>
      <c r="AC1822" s="60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  <c r="AO1822" s="60"/>
    </row>
    <row r="1823" spans="1:41" x14ac:dyDescent="0.2">
      <c r="A1823" s="81">
        <v>2016</v>
      </c>
      <c r="B1823" s="81">
        <v>2</v>
      </c>
      <c r="C1823" s="71" t="s">
        <v>128</v>
      </c>
      <c r="D1823" s="72">
        <v>89.255724155647101</v>
      </c>
      <c r="E1823" s="72">
        <v>82.643993334398701</v>
      </c>
      <c r="F1823" s="58">
        <f t="shared" si="108"/>
        <v>3.4868802797479281</v>
      </c>
      <c r="G1823" s="59">
        <f t="shared" si="110"/>
        <v>1.860865361238484</v>
      </c>
      <c r="H1823" s="59">
        <f t="shared" si="109"/>
        <v>13.057449196635806</v>
      </c>
      <c r="I1823" s="59">
        <f t="shared" si="111"/>
        <v>1.6534048526655853</v>
      </c>
      <c r="J1823" s="60"/>
      <c r="K1823" s="60"/>
      <c r="L1823" s="60"/>
      <c r="M1823" s="60"/>
      <c r="N1823" s="60"/>
      <c r="O1823" s="60"/>
      <c r="P1823" s="60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0"/>
      <c r="AC1823" s="60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  <c r="AO1823" s="60"/>
    </row>
    <row r="1824" spans="1:41" x14ac:dyDescent="0.2">
      <c r="A1824" s="81">
        <v>2016</v>
      </c>
      <c r="B1824" s="81">
        <v>2</v>
      </c>
      <c r="C1824" s="69" t="s">
        <v>3</v>
      </c>
      <c r="D1824" s="70">
        <v>5163.2450270263698</v>
      </c>
      <c r="E1824" s="70">
        <v>4986.4658719151003</v>
      </c>
      <c r="F1824" s="58">
        <f t="shared" si="108"/>
        <v>0.81305185956788151</v>
      </c>
      <c r="G1824" s="59">
        <f t="shared" si="110"/>
        <v>-0.79001105312720421</v>
      </c>
      <c r="H1824" s="59">
        <f t="shared" si="109"/>
        <v>5.8560380805907641</v>
      </c>
      <c r="I1824" s="59">
        <f t="shared" si="111"/>
        <v>-6.9593798799416628E-2</v>
      </c>
      <c r="J1824" s="60"/>
      <c r="K1824" s="60"/>
      <c r="L1824" s="60"/>
      <c r="M1824" s="60"/>
      <c r="N1824" s="60"/>
      <c r="O1824" s="60"/>
      <c r="P1824" s="60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60"/>
    </row>
    <row r="1825" spans="1:41" x14ac:dyDescent="0.2">
      <c r="A1825" s="81">
        <v>2016</v>
      </c>
      <c r="B1825" s="81">
        <v>2</v>
      </c>
      <c r="C1825" s="71" t="s">
        <v>129</v>
      </c>
      <c r="D1825" s="72">
        <v>1114.6553272620999</v>
      </c>
      <c r="E1825" s="72">
        <v>1067.37093156522</v>
      </c>
      <c r="F1825" s="58">
        <f t="shared" si="108"/>
        <v>5.4112512810901903</v>
      </c>
      <c r="G1825" s="59">
        <f t="shared" si="110"/>
        <v>-1.5352322027229581</v>
      </c>
      <c r="H1825" s="59">
        <f t="shared" si="109"/>
        <v>11.404619174321429</v>
      </c>
      <c r="I1825" s="59">
        <f t="shared" si="111"/>
        <v>0.66074792054005016</v>
      </c>
      <c r="J1825" s="60"/>
      <c r="K1825" s="60"/>
      <c r="L1825" s="60"/>
      <c r="M1825" s="60"/>
      <c r="N1825" s="60"/>
      <c r="O1825" s="60"/>
      <c r="P1825" s="60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0"/>
      <c r="AC1825" s="60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  <c r="AO1825" s="60"/>
    </row>
    <row r="1826" spans="1:41" x14ac:dyDescent="0.2">
      <c r="A1826" s="81">
        <v>2016</v>
      </c>
      <c r="B1826" s="81">
        <v>2</v>
      </c>
      <c r="C1826" s="71" t="s">
        <v>130</v>
      </c>
      <c r="D1826" s="72">
        <v>801.63960343980102</v>
      </c>
      <c r="E1826" s="72">
        <v>805.16327470246495</v>
      </c>
      <c r="F1826" s="58">
        <f t="shared" si="108"/>
        <v>2.8018765913284449</v>
      </c>
      <c r="G1826" s="59">
        <f t="shared" si="110"/>
        <v>-2.7626121541890258</v>
      </c>
      <c r="H1826" s="59">
        <f t="shared" si="109"/>
        <v>2.8046433515729774</v>
      </c>
      <c r="I1826" s="59">
        <f t="shared" si="111"/>
        <v>-3.6914862280424288</v>
      </c>
      <c r="J1826" s="60"/>
      <c r="K1826" s="60"/>
      <c r="L1826" s="60"/>
      <c r="M1826" s="60"/>
      <c r="N1826" s="60"/>
      <c r="O1826" s="60"/>
      <c r="P1826" s="60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60"/>
    </row>
    <row r="1827" spans="1:41" x14ac:dyDescent="0.2">
      <c r="A1827" s="81">
        <v>2016</v>
      </c>
      <c r="B1827" s="81">
        <v>2</v>
      </c>
      <c r="C1827" s="71" t="s">
        <v>131</v>
      </c>
      <c r="D1827" s="72">
        <v>282.729218880443</v>
      </c>
      <c r="E1827" s="72">
        <v>296.513697267711</v>
      </c>
      <c r="F1827" s="58">
        <f t="shared" si="108"/>
        <v>7.8608933744126475</v>
      </c>
      <c r="G1827" s="59">
        <f t="shared" si="110"/>
        <v>0.30349861344247664</v>
      </c>
      <c r="H1827" s="59">
        <f t="shared" si="109"/>
        <v>0.10611931058543966</v>
      </c>
      <c r="I1827" s="59">
        <f t="shared" si="111"/>
        <v>-0.83563937438635438</v>
      </c>
      <c r="J1827" s="60"/>
      <c r="K1827" s="60"/>
      <c r="L1827" s="60"/>
      <c r="M1827" s="60"/>
      <c r="N1827" s="60"/>
      <c r="O1827" s="60"/>
      <c r="P1827" s="60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0"/>
      <c r="AC1827" s="60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  <c r="AO1827" s="60"/>
    </row>
    <row r="1828" spans="1:41" x14ac:dyDescent="0.2">
      <c r="A1828" s="81">
        <v>2016</v>
      </c>
      <c r="B1828" s="81">
        <v>2</v>
      </c>
      <c r="C1828" s="71" t="s">
        <v>132</v>
      </c>
      <c r="D1828" s="72">
        <v>1322.26979384168</v>
      </c>
      <c r="E1828" s="72">
        <v>1239.19475255721</v>
      </c>
      <c r="F1828" s="58">
        <f t="shared" si="108"/>
        <v>-0.12956923248526042</v>
      </c>
      <c r="G1828" s="59">
        <f t="shared" si="110"/>
        <v>-3.7848156373328723</v>
      </c>
      <c r="H1828" s="59">
        <f t="shared" si="109"/>
        <v>10.507620151038942</v>
      </c>
      <c r="I1828" s="59">
        <f t="shared" si="111"/>
        <v>-4.3335719131132322</v>
      </c>
      <c r="J1828" s="60"/>
      <c r="K1828" s="60"/>
      <c r="L1828" s="60"/>
      <c r="M1828" s="60"/>
      <c r="N1828" s="60"/>
      <c r="O1828" s="60"/>
      <c r="P1828" s="60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0"/>
      <c r="AC1828" s="60"/>
      <c r="AD1828" s="60"/>
      <c r="AE1828" s="60"/>
      <c r="AF1828" s="60"/>
      <c r="AG1828" s="60"/>
      <c r="AH1828" s="60"/>
      <c r="AI1828" s="60"/>
      <c r="AJ1828" s="60"/>
      <c r="AK1828" s="60"/>
      <c r="AL1828" s="60"/>
      <c r="AM1828" s="60"/>
      <c r="AN1828" s="60"/>
      <c r="AO1828" s="60"/>
    </row>
    <row r="1829" spans="1:41" x14ac:dyDescent="0.2">
      <c r="A1829" s="81">
        <v>2016</v>
      </c>
      <c r="B1829" s="81">
        <v>2</v>
      </c>
      <c r="C1829" s="71" t="s">
        <v>133</v>
      </c>
      <c r="D1829" s="72">
        <v>1161.34577998952</v>
      </c>
      <c r="E1829" s="72">
        <v>1127.04230501385</v>
      </c>
      <c r="F1829" s="58">
        <f t="shared" si="108"/>
        <v>-4.9291443891121389</v>
      </c>
      <c r="G1829" s="59">
        <f t="shared" si="110"/>
        <v>-2.5777239694064535</v>
      </c>
      <c r="H1829" s="59">
        <f t="shared" si="109"/>
        <v>-0.65099438827339595</v>
      </c>
      <c r="I1829" s="59">
        <f t="shared" si="111"/>
        <v>-6.3553792912744207</v>
      </c>
      <c r="J1829" s="60"/>
      <c r="K1829" s="60"/>
      <c r="L1829" s="60"/>
      <c r="M1829" s="60"/>
      <c r="N1829" s="60"/>
      <c r="O1829" s="60"/>
      <c r="P1829" s="60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  <c r="AD1829" s="60"/>
      <c r="AE1829" s="60"/>
      <c r="AF1829" s="60"/>
      <c r="AG1829" s="60"/>
      <c r="AH1829" s="60"/>
      <c r="AI1829" s="60"/>
      <c r="AJ1829" s="60"/>
      <c r="AK1829" s="60"/>
      <c r="AL1829" s="60"/>
      <c r="AM1829" s="60"/>
      <c r="AN1829" s="60"/>
      <c r="AO1829" s="60"/>
    </row>
    <row r="1830" spans="1:41" x14ac:dyDescent="0.2">
      <c r="A1830" s="81">
        <v>2016</v>
      </c>
      <c r="B1830" s="81">
        <v>2</v>
      </c>
      <c r="C1830" s="71" t="s">
        <v>134</v>
      </c>
      <c r="D1830" s="72">
        <v>465.67481448451701</v>
      </c>
      <c r="E1830" s="72">
        <v>454.381918863061</v>
      </c>
      <c r="F1830" s="58">
        <f t="shared" si="108"/>
        <v>0.81363865267818358</v>
      </c>
      <c r="G1830" s="59">
        <f t="shared" si="110"/>
        <v>15.565976937785209</v>
      </c>
      <c r="H1830" s="59">
        <f t="shared" si="109"/>
        <v>2.5320944702833081</v>
      </c>
      <c r="I1830" s="59">
        <f t="shared" si="111"/>
        <v>18.062438027116691</v>
      </c>
      <c r="J1830" s="60"/>
      <c r="K1830" s="60"/>
      <c r="L1830" s="60"/>
      <c r="M1830" s="60"/>
      <c r="N1830" s="60"/>
      <c r="O1830" s="60"/>
      <c r="P1830" s="60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  <c r="AD1830" s="60"/>
      <c r="AE1830" s="60"/>
      <c r="AF1830" s="60"/>
      <c r="AG1830" s="60"/>
      <c r="AH1830" s="60"/>
      <c r="AI1830" s="60"/>
      <c r="AJ1830" s="60"/>
      <c r="AK1830" s="60"/>
      <c r="AL1830" s="60"/>
      <c r="AM1830" s="60"/>
      <c r="AN1830" s="60"/>
      <c r="AO1830" s="60"/>
    </row>
    <row r="1831" spans="1:41" x14ac:dyDescent="0.2">
      <c r="A1831" s="81">
        <v>2016</v>
      </c>
      <c r="B1831" s="81">
        <v>2</v>
      </c>
      <c r="C1831" s="69" t="s">
        <v>135</v>
      </c>
      <c r="D1831" s="70">
        <v>1087.1823785132101</v>
      </c>
      <c r="E1831" s="70">
        <v>997.11675209388602</v>
      </c>
      <c r="F1831" s="58">
        <f t="shared" si="108"/>
        <v>-2.5835326227209965</v>
      </c>
      <c r="G1831" s="59">
        <f t="shared" si="110"/>
        <v>-1.2403284329828179</v>
      </c>
      <c r="H1831" s="59">
        <f t="shared" si="109"/>
        <v>10.080478427273732</v>
      </c>
      <c r="I1831" s="59">
        <f t="shared" si="111"/>
        <v>-4.165038509243379</v>
      </c>
      <c r="J1831" s="60"/>
      <c r="K1831" s="60"/>
      <c r="L1831" s="60"/>
      <c r="M1831" s="60"/>
      <c r="N1831" s="60"/>
      <c r="O1831" s="60"/>
      <c r="P1831" s="60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  <c r="AD1831" s="60"/>
      <c r="AE1831" s="60"/>
      <c r="AF1831" s="60"/>
      <c r="AG1831" s="60"/>
      <c r="AH1831" s="60"/>
      <c r="AI1831" s="60"/>
      <c r="AJ1831" s="60"/>
      <c r="AK1831" s="60"/>
      <c r="AL1831" s="60"/>
      <c r="AM1831" s="60"/>
      <c r="AN1831" s="60"/>
      <c r="AO1831" s="60"/>
    </row>
    <row r="1832" spans="1:41" x14ac:dyDescent="0.2">
      <c r="A1832" s="81">
        <v>2016</v>
      </c>
      <c r="B1832" s="81">
        <v>2</v>
      </c>
      <c r="C1832" s="71" t="s">
        <v>4</v>
      </c>
      <c r="D1832" s="72">
        <v>525.86262049259597</v>
      </c>
      <c r="E1832" s="72">
        <v>455.74379208720501</v>
      </c>
      <c r="F1832" s="58">
        <f t="shared" si="108"/>
        <v>0.17995599252749184</v>
      </c>
      <c r="G1832" s="59">
        <f t="shared" si="110"/>
        <v>-1.6102454261108234</v>
      </c>
      <c r="H1832" s="59">
        <f t="shared" si="109"/>
        <v>23.609947827043442</v>
      </c>
      <c r="I1832" s="59">
        <f t="shared" si="111"/>
        <v>-4.3405206510249705</v>
      </c>
      <c r="J1832" s="60"/>
      <c r="K1832" s="60"/>
      <c r="L1832" s="60"/>
      <c r="M1832" s="60"/>
      <c r="N1832" s="60"/>
      <c r="O1832" s="60"/>
      <c r="P1832" s="60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  <c r="AD1832" s="60"/>
      <c r="AE1832" s="60"/>
      <c r="AF1832" s="60"/>
      <c r="AG1832" s="60"/>
      <c r="AH1832" s="60"/>
      <c r="AI1832" s="60"/>
      <c r="AJ1832" s="60"/>
      <c r="AK1832" s="60"/>
      <c r="AL1832" s="60"/>
      <c r="AM1832" s="60"/>
      <c r="AN1832" s="60"/>
      <c r="AO1832" s="60"/>
    </row>
    <row r="1833" spans="1:41" x14ac:dyDescent="0.2">
      <c r="A1833" s="81">
        <v>2016</v>
      </c>
      <c r="B1833" s="81">
        <v>2</v>
      </c>
      <c r="C1833" s="71" t="s">
        <v>136</v>
      </c>
      <c r="D1833" s="72">
        <v>567.79163064605996</v>
      </c>
      <c r="E1833" s="72">
        <v>539.80839248607697</v>
      </c>
      <c r="F1833" s="58">
        <f t="shared" si="108"/>
        <v>-4.8584522454376948</v>
      </c>
      <c r="G1833" s="59">
        <f t="shared" si="110"/>
        <v>-1.568091555746487</v>
      </c>
      <c r="H1833" s="59">
        <f t="shared" si="109"/>
        <v>0.75504160828498978</v>
      </c>
      <c r="I1833" s="59">
        <f t="shared" si="111"/>
        <v>-0.12228201478995393</v>
      </c>
      <c r="J1833" s="60"/>
      <c r="K1833" s="60"/>
      <c r="L1833" s="60"/>
      <c r="M1833" s="60"/>
      <c r="N1833" s="60"/>
      <c r="O1833" s="60"/>
      <c r="P1833" s="60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  <c r="AD1833" s="60"/>
      <c r="AE1833" s="60"/>
      <c r="AF1833" s="60"/>
      <c r="AG1833" s="60"/>
      <c r="AH1833" s="60"/>
      <c r="AI1833" s="60"/>
      <c r="AJ1833" s="60"/>
      <c r="AK1833" s="60"/>
      <c r="AL1833" s="60"/>
      <c r="AM1833" s="60"/>
      <c r="AN1833" s="60"/>
      <c r="AO1833" s="60"/>
    </row>
    <row r="1834" spans="1:41" x14ac:dyDescent="0.2">
      <c r="A1834" s="81">
        <v>2016</v>
      </c>
      <c r="B1834" s="81">
        <v>2</v>
      </c>
      <c r="C1834" s="69" t="s">
        <v>137</v>
      </c>
      <c r="D1834" s="70">
        <v>2684.1708076250502</v>
      </c>
      <c r="E1834" s="70">
        <v>2667.4866658947399</v>
      </c>
      <c r="F1834" s="58">
        <f t="shared" si="108"/>
        <v>1.7757081966192967</v>
      </c>
      <c r="G1834" s="59">
        <f t="shared" si="110"/>
        <v>5.0658978111534525</v>
      </c>
      <c r="H1834" s="59">
        <f t="shared" si="109"/>
        <v>4.1038373475913437</v>
      </c>
      <c r="I1834" s="59">
        <f t="shared" si="111"/>
        <v>1.717215261747107</v>
      </c>
      <c r="J1834" s="60"/>
      <c r="K1834" s="60"/>
      <c r="L1834" s="60"/>
      <c r="M1834" s="60"/>
      <c r="N1834" s="60"/>
      <c r="O1834" s="60"/>
      <c r="P1834" s="60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  <c r="AD1834" s="60"/>
      <c r="AE1834" s="60"/>
      <c r="AF1834" s="60"/>
      <c r="AG1834" s="60"/>
      <c r="AH1834" s="60"/>
      <c r="AI1834" s="60"/>
      <c r="AJ1834" s="60"/>
      <c r="AK1834" s="60"/>
      <c r="AL1834" s="60"/>
      <c r="AM1834" s="60"/>
      <c r="AN1834" s="60"/>
      <c r="AO1834" s="60"/>
    </row>
    <row r="1835" spans="1:41" x14ac:dyDescent="0.2">
      <c r="A1835" s="81">
        <v>2016</v>
      </c>
      <c r="B1835" s="81">
        <v>2</v>
      </c>
      <c r="C1835" s="71" t="s">
        <v>138</v>
      </c>
      <c r="D1835" s="72">
        <v>1615.7619798309699</v>
      </c>
      <c r="E1835" s="72">
        <v>1576.8772482275101</v>
      </c>
      <c r="F1835" s="58">
        <f t="shared" si="108"/>
        <v>-14.687575704460787</v>
      </c>
      <c r="G1835" s="59">
        <f t="shared" si="110"/>
        <v>-9.2809833008413278</v>
      </c>
      <c r="H1835" s="59">
        <f t="shared" si="109"/>
        <v>-14.22637418998346</v>
      </c>
      <c r="I1835" s="59">
        <f t="shared" si="111"/>
        <v>-10.800491019166426</v>
      </c>
      <c r="J1835" s="60"/>
      <c r="K1835" s="60"/>
      <c r="L1835" s="60"/>
      <c r="M1835" s="60"/>
      <c r="N1835" s="60"/>
      <c r="O1835" s="60"/>
      <c r="P1835" s="60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60"/>
    </row>
    <row r="1836" spans="1:41" x14ac:dyDescent="0.2">
      <c r="A1836" s="81">
        <v>2016</v>
      </c>
      <c r="B1836" s="81">
        <v>2</v>
      </c>
      <c r="C1836" s="71" t="s">
        <v>139</v>
      </c>
      <c r="D1836" s="72">
        <v>585.400317982243</v>
      </c>
      <c r="E1836" s="72">
        <v>579.70780600461501</v>
      </c>
      <c r="F1836" s="58">
        <f t="shared" si="108"/>
        <v>112.5614363759603</v>
      </c>
      <c r="G1836" s="59">
        <f t="shared" si="110"/>
        <v>58.825893917362308</v>
      </c>
      <c r="H1836" s="59">
        <f t="shared" si="109"/>
        <v>114.37668300891994</v>
      </c>
      <c r="I1836" s="59">
        <f t="shared" si="111"/>
        <v>60.954901207851833</v>
      </c>
      <c r="J1836" s="60"/>
      <c r="K1836" s="60"/>
      <c r="L1836" s="60"/>
      <c r="M1836" s="60"/>
      <c r="N1836" s="60"/>
      <c r="O1836" s="60"/>
      <c r="P1836" s="60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60"/>
    </row>
    <row r="1837" spans="1:41" x14ac:dyDescent="0.2">
      <c r="A1837" s="81">
        <v>2016</v>
      </c>
      <c r="B1837" s="81">
        <v>2</v>
      </c>
      <c r="C1837" s="71" t="s">
        <v>140</v>
      </c>
      <c r="D1837" s="72">
        <v>474.08862657107397</v>
      </c>
      <c r="E1837" s="72">
        <v>410.35859461678399</v>
      </c>
      <c r="F1837" s="58">
        <f t="shared" si="108"/>
        <v>-10.638362919651268</v>
      </c>
      <c r="G1837" s="59">
        <f t="shared" si="110"/>
        <v>4.1020672440908568</v>
      </c>
      <c r="H1837" s="59">
        <f t="shared" si="109"/>
        <v>3.4785811183904558</v>
      </c>
      <c r="I1837" s="59">
        <f t="shared" si="111"/>
        <v>7.8544362159860937</v>
      </c>
      <c r="J1837" s="60"/>
      <c r="K1837" s="60"/>
      <c r="L1837" s="60"/>
      <c r="M1837" s="60"/>
      <c r="N1837" s="60"/>
      <c r="O1837" s="60"/>
      <c r="P1837" s="60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60"/>
    </row>
    <row r="1838" spans="1:41" x14ac:dyDescent="0.2">
      <c r="A1838" s="81">
        <v>2016</v>
      </c>
      <c r="B1838" s="81">
        <v>2</v>
      </c>
      <c r="C1838" s="69" t="s">
        <v>141</v>
      </c>
      <c r="D1838" s="70">
        <v>10992.4373866689</v>
      </c>
      <c r="E1838" s="70">
        <v>10070.266225704499</v>
      </c>
      <c r="F1838" s="58">
        <f t="shared" si="108"/>
        <v>2.2282400398986546</v>
      </c>
      <c r="G1838" s="59">
        <f t="shared" si="110"/>
        <v>-0.34317960395018332</v>
      </c>
      <c r="H1838" s="59">
        <f t="shared" si="109"/>
        <v>13.301198946461557</v>
      </c>
      <c r="I1838" s="59">
        <f t="shared" si="111"/>
        <v>1.8624039059215836</v>
      </c>
      <c r="J1838" s="60"/>
      <c r="K1838" s="60"/>
      <c r="L1838" s="60"/>
      <c r="M1838" s="60"/>
      <c r="N1838" s="60"/>
      <c r="O1838" s="60"/>
      <c r="P1838" s="60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60"/>
    </row>
    <row r="1839" spans="1:41" x14ac:dyDescent="0.2">
      <c r="A1839" s="81">
        <v>2016</v>
      </c>
      <c r="B1839" s="81">
        <v>2</v>
      </c>
      <c r="C1839" s="71" t="s">
        <v>142</v>
      </c>
      <c r="D1839" s="72">
        <v>6986.1882580907904</v>
      </c>
      <c r="E1839" s="72">
        <v>6284.6218792528298</v>
      </c>
      <c r="F1839" s="58">
        <f t="shared" si="108"/>
        <v>3.3450152707693359</v>
      </c>
      <c r="G1839" s="59">
        <f t="shared" si="110"/>
        <v>1.1006626037915357</v>
      </c>
      <c r="H1839" s="59">
        <f t="shared" si="109"/>
        <v>17.03697107106801</v>
      </c>
      <c r="I1839" s="59">
        <f t="shared" si="111"/>
        <v>3.6718531664786225</v>
      </c>
      <c r="J1839" s="60"/>
      <c r="K1839" s="60"/>
      <c r="L1839" s="60"/>
      <c r="M1839" s="60"/>
      <c r="N1839" s="60"/>
      <c r="O1839" s="60"/>
      <c r="P1839" s="60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60"/>
    </row>
    <row r="1840" spans="1:41" x14ac:dyDescent="0.2">
      <c r="A1840" s="81">
        <v>2016</v>
      </c>
      <c r="B1840" s="81">
        <v>2</v>
      </c>
      <c r="C1840" s="71" t="s">
        <v>5</v>
      </c>
      <c r="D1840" s="72">
        <v>2418.8919288411198</v>
      </c>
      <c r="E1840" s="72">
        <v>2296.3209328960302</v>
      </c>
      <c r="F1840" s="58">
        <f t="shared" si="108"/>
        <v>-0.99353889462894251</v>
      </c>
      <c r="G1840" s="59">
        <f t="shared" si="110"/>
        <v>-2.8220775204518378</v>
      </c>
      <c r="H1840" s="59">
        <f t="shared" si="109"/>
        <v>5.6725192844849337</v>
      </c>
      <c r="I1840" s="59">
        <f t="shared" si="111"/>
        <v>-1.9077427707192562</v>
      </c>
      <c r="J1840" s="60"/>
      <c r="K1840" s="60"/>
      <c r="L1840" s="60"/>
      <c r="M1840" s="60"/>
      <c r="N1840" s="60"/>
      <c r="O1840" s="60"/>
      <c r="P1840" s="60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60"/>
    </row>
    <row r="1841" spans="1:41" x14ac:dyDescent="0.2">
      <c r="A1841" s="81">
        <v>2016</v>
      </c>
      <c r="B1841" s="81">
        <v>2</v>
      </c>
      <c r="C1841" s="71" t="s">
        <v>6</v>
      </c>
      <c r="D1841" s="72">
        <v>1608.71815202483</v>
      </c>
      <c r="E1841" s="72">
        <v>1495.1928080505199</v>
      </c>
      <c r="F1841" s="58">
        <f t="shared" si="108"/>
        <v>3.8327486547497847</v>
      </c>
      <c r="G1841" s="59">
        <f t="shared" si="110"/>
        <v>-9.176051986292677E-2</v>
      </c>
      <c r="H1841" s="59">
        <f t="shared" si="109"/>
        <v>11.201200668947187</v>
      </c>
      <c r="I1841" s="59">
        <f t="shared" si="111"/>
        <v>6.1101203436770168</v>
      </c>
      <c r="J1841" s="60"/>
      <c r="K1841" s="60"/>
      <c r="L1841" s="60"/>
      <c r="M1841" s="60"/>
      <c r="N1841" s="60"/>
      <c r="O1841" s="60"/>
      <c r="P1841" s="60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60"/>
    </row>
    <row r="1842" spans="1:41" x14ac:dyDescent="0.2">
      <c r="A1842" s="81">
        <v>2016</v>
      </c>
      <c r="B1842" s="81">
        <v>2</v>
      </c>
      <c r="C1842" s="69" t="s">
        <v>143</v>
      </c>
      <c r="D1842" s="70">
        <v>2536.9391887142901</v>
      </c>
      <c r="E1842" s="70">
        <v>2410.6700704120499</v>
      </c>
      <c r="F1842" s="58">
        <f t="shared" si="108"/>
        <v>-1.7163201943162454</v>
      </c>
      <c r="G1842" s="59">
        <f t="shared" si="110"/>
        <v>-0.52871135112675383</v>
      </c>
      <c r="H1842" s="59">
        <f t="shared" si="109"/>
        <v>4.3575283743756632</v>
      </c>
      <c r="I1842" s="59">
        <f t="shared" si="111"/>
        <v>3.230903725680867</v>
      </c>
      <c r="J1842" s="60"/>
      <c r="K1842" s="60"/>
      <c r="L1842" s="60"/>
      <c r="M1842" s="60"/>
      <c r="N1842" s="60"/>
      <c r="O1842" s="60"/>
      <c r="P1842" s="60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60"/>
    </row>
    <row r="1843" spans="1:41" x14ac:dyDescent="0.2">
      <c r="A1843" s="81">
        <v>2016</v>
      </c>
      <c r="B1843" s="81">
        <v>2</v>
      </c>
      <c r="C1843" s="71" t="s">
        <v>143</v>
      </c>
      <c r="D1843" s="72">
        <v>2536.9391887142901</v>
      </c>
      <c r="E1843" s="72">
        <v>2410.6700704120499</v>
      </c>
      <c r="F1843" s="58">
        <f t="shared" si="108"/>
        <v>-1.7163201943162454</v>
      </c>
      <c r="G1843" s="59">
        <f t="shared" si="110"/>
        <v>-0.52871135112675383</v>
      </c>
      <c r="H1843" s="59">
        <f t="shared" si="109"/>
        <v>4.3575283743756632</v>
      </c>
      <c r="I1843" s="59">
        <f t="shared" si="111"/>
        <v>3.230903725680867</v>
      </c>
      <c r="J1843" s="60"/>
      <c r="K1843" s="60"/>
      <c r="L1843" s="60"/>
      <c r="M1843" s="60"/>
      <c r="N1843" s="60"/>
      <c r="O1843" s="60"/>
      <c r="P1843" s="60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</row>
    <row r="1844" spans="1:41" x14ac:dyDescent="0.2">
      <c r="A1844" s="81">
        <v>2016</v>
      </c>
      <c r="B1844" s="81">
        <v>2</v>
      </c>
      <c r="C1844" s="69" t="s">
        <v>7</v>
      </c>
      <c r="D1844" s="70">
        <v>4127.4970037337998</v>
      </c>
      <c r="E1844" s="70">
        <v>4356.5403074696496</v>
      </c>
      <c r="F1844" s="58">
        <f t="shared" si="108"/>
        <v>2.0359392286594558</v>
      </c>
      <c r="G1844" s="59">
        <f t="shared" si="110"/>
        <v>-0.71656420857445502</v>
      </c>
      <c r="H1844" s="59">
        <f t="shared" si="109"/>
        <v>-3.9792091909676031</v>
      </c>
      <c r="I1844" s="59">
        <f t="shared" si="111"/>
        <v>-2.1401221486211375</v>
      </c>
      <c r="J1844" s="60"/>
      <c r="K1844" s="60"/>
      <c r="L1844" s="60"/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60"/>
    </row>
    <row r="1845" spans="1:41" x14ac:dyDescent="0.2">
      <c r="A1845" s="81">
        <v>2016</v>
      </c>
      <c r="B1845" s="81">
        <v>2</v>
      </c>
      <c r="C1845" s="71" t="s">
        <v>7</v>
      </c>
      <c r="D1845" s="72">
        <v>4127.4970037337998</v>
      </c>
      <c r="E1845" s="72">
        <v>4356.5403074696496</v>
      </c>
      <c r="F1845" s="58">
        <f t="shared" si="108"/>
        <v>2.0359392286594558</v>
      </c>
      <c r="G1845" s="59">
        <f t="shared" si="110"/>
        <v>-0.71656420857445502</v>
      </c>
      <c r="H1845" s="59">
        <f t="shared" si="109"/>
        <v>-3.9792091909676031</v>
      </c>
      <c r="I1845" s="59">
        <f t="shared" si="111"/>
        <v>-2.1401221486211375</v>
      </c>
      <c r="J1845" s="60"/>
      <c r="K1845" s="60"/>
      <c r="L1845" s="60"/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60"/>
    </row>
    <row r="1846" spans="1:41" x14ac:dyDescent="0.2">
      <c r="A1846" s="81">
        <v>2016</v>
      </c>
      <c r="B1846" s="81">
        <v>2</v>
      </c>
      <c r="C1846" s="69" t="s">
        <v>8</v>
      </c>
      <c r="D1846" s="70">
        <v>7462.6548322367398</v>
      </c>
      <c r="E1846" s="70">
        <v>7053.4218796627902</v>
      </c>
      <c r="F1846" s="58">
        <f t="shared" si="108"/>
        <v>2.8490146127163829</v>
      </c>
      <c r="G1846" s="59">
        <f t="shared" si="110"/>
        <v>0.80018344422545518</v>
      </c>
      <c r="H1846" s="59">
        <f t="shared" si="109"/>
        <v>9.6982157306281671</v>
      </c>
      <c r="I1846" s="59">
        <f t="shared" si="111"/>
        <v>2.5537234508446582</v>
      </c>
      <c r="J1846" s="60"/>
      <c r="K1846" s="60"/>
      <c r="L1846" s="60"/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  <c r="AO1846" s="60"/>
    </row>
    <row r="1847" spans="1:41" x14ac:dyDescent="0.2">
      <c r="A1847" s="81">
        <v>2016</v>
      </c>
      <c r="B1847" s="81">
        <v>2</v>
      </c>
      <c r="C1847" s="71" t="s">
        <v>8</v>
      </c>
      <c r="D1847" s="72">
        <v>7462.6548322367398</v>
      </c>
      <c r="E1847" s="72">
        <v>7053.4218796627902</v>
      </c>
      <c r="F1847" s="58">
        <f t="shared" si="108"/>
        <v>2.8490146127163829</v>
      </c>
      <c r="G1847" s="59">
        <f t="shared" si="110"/>
        <v>0.80018344422545518</v>
      </c>
      <c r="H1847" s="59">
        <f t="shared" si="109"/>
        <v>9.6982157306281671</v>
      </c>
      <c r="I1847" s="59">
        <f t="shared" si="111"/>
        <v>2.5537234508446582</v>
      </c>
      <c r="J1847" s="60"/>
      <c r="K1847" s="60"/>
      <c r="L1847" s="60"/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  <c r="AO1847" s="60"/>
    </row>
    <row r="1848" spans="1:41" x14ac:dyDescent="0.2">
      <c r="A1848" s="81">
        <v>2016</v>
      </c>
      <c r="B1848" s="81">
        <v>2</v>
      </c>
      <c r="C1848" s="69" t="s">
        <v>144</v>
      </c>
      <c r="D1848" s="70">
        <v>4942.2453477721001</v>
      </c>
      <c r="E1848" s="70">
        <v>4663.8488472460704</v>
      </c>
      <c r="F1848" s="58">
        <f t="shared" si="108"/>
        <v>-2.7158238527792644</v>
      </c>
      <c r="G1848" s="59">
        <f t="shared" si="110"/>
        <v>0.31296335274946241</v>
      </c>
      <c r="H1848" s="59">
        <f t="shared" si="109"/>
        <v>3.9118764568750519</v>
      </c>
      <c r="I1848" s="59">
        <f t="shared" si="111"/>
        <v>1.7767996602724878</v>
      </c>
      <c r="J1848" s="60"/>
      <c r="K1848" s="60"/>
      <c r="L1848" s="60"/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  <c r="AD1848" s="60"/>
      <c r="AE1848" s="60"/>
      <c r="AF1848" s="60"/>
      <c r="AG1848" s="60"/>
      <c r="AH1848" s="60"/>
      <c r="AI1848" s="60"/>
      <c r="AJ1848" s="60"/>
      <c r="AK1848" s="60"/>
      <c r="AL1848" s="60"/>
      <c r="AM1848" s="60"/>
      <c r="AN1848" s="60"/>
      <c r="AO1848" s="60"/>
    </row>
    <row r="1849" spans="1:41" x14ac:dyDescent="0.2">
      <c r="A1849" s="81">
        <v>2016</v>
      </c>
      <c r="B1849" s="81">
        <v>2</v>
      </c>
      <c r="C1849" s="71" t="s">
        <v>144</v>
      </c>
      <c r="D1849" s="72">
        <v>4942.2453477721001</v>
      </c>
      <c r="E1849" s="72">
        <v>4663.8488472460704</v>
      </c>
      <c r="F1849" s="58">
        <f t="shared" si="108"/>
        <v>-2.7158238527792644</v>
      </c>
      <c r="G1849" s="59">
        <f t="shared" si="110"/>
        <v>0.31296335274946241</v>
      </c>
      <c r="H1849" s="59">
        <f t="shared" si="109"/>
        <v>3.9118764568750519</v>
      </c>
      <c r="I1849" s="59">
        <f t="shared" si="111"/>
        <v>1.7767996602724878</v>
      </c>
      <c r="J1849" s="60"/>
      <c r="K1849" s="60"/>
      <c r="L1849" s="60"/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  <c r="AD1849" s="60"/>
      <c r="AE1849" s="60"/>
      <c r="AF1849" s="60"/>
      <c r="AG1849" s="60"/>
      <c r="AH1849" s="60"/>
      <c r="AI1849" s="60"/>
      <c r="AJ1849" s="60"/>
      <c r="AK1849" s="60"/>
      <c r="AL1849" s="60"/>
      <c r="AM1849" s="60"/>
      <c r="AN1849" s="60"/>
      <c r="AO1849" s="60"/>
    </row>
    <row r="1850" spans="1:41" x14ac:dyDescent="0.2">
      <c r="A1850" s="81">
        <v>2016</v>
      </c>
      <c r="B1850" s="81">
        <v>2</v>
      </c>
      <c r="C1850" s="69" t="s">
        <v>145</v>
      </c>
      <c r="D1850" s="70">
        <v>8065.38506032635</v>
      </c>
      <c r="E1850" s="70">
        <v>7611.06025627085</v>
      </c>
      <c r="F1850" s="58">
        <f t="shared" si="108"/>
        <v>4.9239093554689806</v>
      </c>
      <c r="G1850" s="59">
        <f t="shared" si="110"/>
        <v>2.0986549448657854</v>
      </c>
      <c r="H1850" s="59">
        <f t="shared" si="109"/>
        <v>12.001364519050451</v>
      </c>
      <c r="I1850" s="59">
        <f t="shared" si="111"/>
        <v>3.7509646735397029</v>
      </c>
      <c r="J1850" s="60"/>
      <c r="K1850" s="60"/>
      <c r="L1850" s="60"/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0"/>
      <c r="AC1850" s="60"/>
      <c r="AD1850" s="60"/>
      <c r="AE1850" s="60"/>
      <c r="AF1850" s="60"/>
      <c r="AG1850" s="60"/>
      <c r="AH1850" s="60"/>
      <c r="AI1850" s="60"/>
      <c r="AJ1850" s="60"/>
      <c r="AK1850" s="60"/>
      <c r="AL1850" s="60"/>
      <c r="AM1850" s="60"/>
      <c r="AN1850" s="60"/>
      <c r="AO1850" s="60"/>
    </row>
    <row r="1851" spans="1:41" x14ac:dyDescent="0.2">
      <c r="A1851" s="81">
        <v>2016</v>
      </c>
      <c r="B1851" s="81">
        <v>2</v>
      </c>
      <c r="C1851" s="71" t="s">
        <v>146</v>
      </c>
      <c r="D1851" s="72">
        <v>4005.4318959370999</v>
      </c>
      <c r="E1851" s="72">
        <v>3816.9643096395098</v>
      </c>
      <c r="F1851" s="58">
        <f t="shared" si="108"/>
        <v>5.6359068255642741</v>
      </c>
      <c r="G1851" s="59">
        <f t="shared" si="110"/>
        <v>3.6642860445527337</v>
      </c>
      <c r="H1851" s="59">
        <f t="shared" si="109"/>
        <v>14.81340554477093</v>
      </c>
      <c r="I1851" s="59">
        <f t="shared" si="111"/>
        <v>4.5970705821483104</v>
      </c>
      <c r="J1851" s="60"/>
      <c r="K1851" s="60"/>
      <c r="L1851" s="60"/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0"/>
      <c r="AC1851" s="60"/>
      <c r="AD1851" s="60"/>
      <c r="AE1851" s="60"/>
      <c r="AF1851" s="60"/>
      <c r="AG1851" s="60"/>
      <c r="AH1851" s="60"/>
      <c r="AI1851" s="60"/>
      <c r="AJ1851" s="60"/>
      <c r="AK1851" s="60"/>
      <c r="AL1851" s="60"/>
      <c r="AM1851" s="60"/>
      <c r="AN1851" s="60"/>
      <c r="AO1851" s="60"/>
    </row>
    <row r="1852" spans="1:41" x14ac:dyDescent="0.2">
      <c r="A1852" s="81">
        <v>2016</v>
      </c>
      <c r="B1852" s="81">
        <v>2</v>
      </c>
      <c r="C1852" s="71" t="s">
        <v>147</v>
      </c>
      <c r="D1852" s="72">
        <v>2680.4853073313702</v>
      </c>
      <c r="E1852" s="72">
        <v>2547.64350767614</v>
      </c>
      <c r="F1852" s="58">
        <f t="shared" si="108"/>
        <v>4.4857689934427514</v>
      </c>
      <c r="G1852" s="59">
        <f t="shared" si="110"/>
        <v>0.80095504403994155</v>
      </c>
      <c r="H1852" s="59">
        <f t="shared" si="109"/>
        <v>10.675717052214573</v>
      </c>
      <c r="I1852" s="59">
        <f t="shared" si="111"/>
        <v>2.5048058161564191</v>
      </c>
      <c r="J1852" s="60"/>
      <c r="K1852" s="60"/>
      <c r="L1852" s="60"/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0"/>
      <c r="AC1852" s="60"/>
      <c r="AD1852" s="60"/>
      <c r="AE1852" s="60"/>
      <c r="AF1852" s="60"/>
      <c r="AG1852" s="60"/>
      <c r="AH1852" s="60"/>
      <c r="AI1852" s="60"/>
      <c r="AJ1852" s="60"/>
      <c r="AK1852" s="60"/>
      <c r="AL1852" s="60"/>
      <c r="AM1852" s="60"/>
      <c r="AN1852" s="60"/>
      <c r="AO1852" s="60"/>
    </row>
    <row r="1853" spans="1:41" x14ac:dyDescent="0.2">
      <c r="A1853" s="81">
        <v>2016</v>
      </c>
      <c r="B1853" s="81">
        <v>2</v>
      </c>
      <c r="C1853" s="71" t="s">
        <v>148</v>
      </c>
      <c r="D1853" s="72">
        <v>1292.7145305472</v>
      </c>
      <c r="E1853" s="72">
        <v>1241.41686782138</v>
      </c>
      <c r="F1853" s="58">
        <f t="shared" si="108"/>
        <v>3.266197858229325</v>
      </c>
      <c r="G1853" s="59">
        <f t="shared" si="110"/>
        <v>0.48265419201565241</v>
      </c>
      <c r="H1853" s="59">
        <f t="shared" si="109"/>
        <v>7.8981021966879394</v>
      </c>
      <c r="I1853" s="59">
        <f t="shared" si="111"/>
        <v>2.0547722296879734</v>
      </c>
      <c r="J1853" s="60"/>
      <c r="K1853" s="60"/>
      <c r="L1853" s="60"/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0"/>
      <c r="AC1853" s="60"/>
      <c r="AD1853" s="60"/>
      <c r="AE1853" s="60"/>
      <c r="AF1853" s="60"/>
      <c r="AG1853" s="60"/>
      <c r="AH1853" s="60"/>
      <c r="AI1853" s="60"/>
      <c r="AJ1853" s="60"/>
      <c r="AK1853" s="60"/>
      <c r="AL1853" s="60"/>
      <c r="AM1853" s="60"/>
      <c r="AN1853" s="60"/>
      <c r="AO1853" s="60"/>
    </row>
    <row r="1854" spans="1:41" x14ac:dyDescent="0.2">
      <c r="A1854" s="81">
        <v>2016</v>
      </c>
      <c r="B1854" s="81">
        <v>2</v>
      </c>
      <c r="C1854" s="69" t="s">
        <v>149</v>
      </c>
      <c r="D1854" s="70">
        <v>2122.0155804416299</v>
      </c>
      <c r="E1854" s="70">
        <v>2091.8229231524301</v>
      </c>
      <c r="F1854" s="58">
        <f t="shared" si="108"/>
        <v>3.4128494252527286</v>
      </c>
      <c r="G1854" s="59">
        <f t="shared" si="110"/>
        <v>0.35375391319960592</v>
      </c>
      <c r="H1854" s="59">
        <f t="shared" si="109"/>
        <v>4.3993995550594578</v>
      </c>
      <c r="I1854" s="59">
        <f t="shared" si="111"/>
        <v>0.83600659510438824</v>
      </c>
      <c r="J1854" s="60"/>
      <c r="K1854" s="60"/>
      <c r="L1854" s="60"/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0"/>
      <c r="AC1854" s="60"/>
      <c r="AD1854" s="60"/>
      <c r="AE1854" s="60"/>
      <c r="AF1854" s="60"/>
      <c r="AG1854" s="60"/>
      <c r="AH1854" s="60"/>
      <c r="AI1854" s="60"/>
      <c r="AJ1854" s="60"/>
      <c r="AK1854" s="60"/>
      <c r="AL1854" s="60"/>
      <c r="AM1854" s="60"/>
      <c r="AN1854" s="60"/>
      <c r="AO1854" s="60"/>
    </row>
    <row r="1855" spans="1:41" x14ac:dyDescent="0.2">
      <c r="A1855" s="81">
        <v>2016</v>
      </c>
      <c r="B1855" s="81">
        <v>2</v>
      </c>
      <c r="C1855" s="71" t="s">
        <v>150</v>
      </c>
      <c r="D1855" s="72">
        <v>1647.4329273256701</v>
      </c>
      <c r="E1855" s="72">
        <v>1635.5489622699999</v>
      </c>
      <c r="F1855" s="58">
        <f t="shared" si="108"/>
        <v>2.8302345433872445</v>
      </c>
      <c r="G1855" s="59">
        <f t="shared" si="110"/>
        <v>-0.37232445143250414</v>
      </c>
      <c r="H1855" s="59">
        <f t="shared" si="109"/>
        <v>2.915894120799245</v>
      </c>
      <c r="I1855" s="59">
        <f t="shared" si="111"/>
        <v>0.32687542078166931</v>
      </c>
      <c r="J1855" s="60"/>
      <c r="K1855" s="60"/>
      <c r="L1855" s="60"/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0"/>
      <c r="AC1855" s="60"/>
      <c r="AD1855" s="60"/>
      <c r="AE1855" s="60"/>
      <c r="AF1855" s="60"/>
      <c r="AG1855" s="60"/>
      <c r="AH1855" s="60"/>
      <c r="AI1855" s="60"/>
      <c r="AJ1855" s="60"/>
      <c r="AK1855" s="60"/>
      <c r="AL1855" s="60"/>
      <c r="AM1855" s="60"/>
      <c r="AN1855" s="60"/>
      <c r="AO1855" s="60"/>
    </row>
    <row r="1856" spans="1:41" x14ac:dyDescent="0.2">
      <c r="A1856" s="81">
        <v>2016</v>
      </c>
      <c r="B1856" s="81">
        <v>2</v>
      </c>
      <c r="C1856" s="71" t="s">
        <v>9</v>
      </c>
      <c r="D1856" s="72">
        <v>476.57484309922302</v>
      </c>
      <c r="E1856" s="72">
        <v>458.36871204114698</v>
      </c>
      <c r="F1856" s="58">
        <f t="shared" si="108"/>
        <v>5.0916026270417358</v>
      </c>
      <c r="G1856" s="59">
        <f t="shared" si="110"/>
        <v>1.5601066319794965</v>
      </c>
      <c r="H1856" s="59">
        <f t="shared" si="109"/>
        <v>9.9215768801237161</v>
      </c>
      <c r="I1856" s="59">
        <f t="shared" si="111"/>
        <v>2.7240904809997302</v>
      </c>
      <c r="J1856" s="60"/>
      <c r="K1856" s="60"/>
      <c r="L1856" s="60"/>
      <c r="M1856" s="60"/>
      <c r="N1856" s="60"/>
      <c r="O1856" s="60"/>
      <c r="P1856" s="60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0"/>
      <c r="AC1856" s="60"/>
      <c r="AD1856" s="60"/>
      <c r="AE1856" s="60"/>
      <c r="AF1856" s="60"/>
      <c r="AG1856" s="60"/>
      <c r="AH1856" s="60"/>
      <c r="AI1856" s="60"/>
      <c r="AJ1856" s="60"/>
      <c r="AK1856" s="60"/>
      <c r="AL1856" s="60"/>
      <c r="AM1856" s="60"/>
      <c r="AN1856" s="60"/>
      <c r="AO1856" s="60"/>
    </row>
    <row r="1857" spans="1:41" x14ac:dyDescent="0.2">
      <c r="A1857" s="81">
        <v>2016</v>
      </c>
      <c r="B1857" s="81">
        <v>2</v>
      </c>
      <c r="C1857" s="69" t="s">
        <v>10</v>
      </c>
      <c r="D1857" s="70">
        <v>49348.388783716196</v>
      </c>
      <c r="E1857" s="70">
        <v>47041.5052710952</v>
      </c>
      <c r="F1857" s="58">
        <f t="shared" si="108"/>
        <v>2.0866865714062044</v>
      </c>
      <c r="G1857" s="59">
        <f t="shared" si="110"/>
        <v>0.86445766480713893</v>
      </c>
      <c r="H1857" s="59">
        <f t="shared" si="109"/>
        <v>7.9445276310394108</v>
      </c>
      <c r="I1857" s="59">
        <f t="shared" si="111"/>
        <v>1.9557045960801211</v>
      </c>
      <c r="J1857" s="60"/>
      <c r="K1857" s="60"/>
      <c r="L1857" s="60"/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0"/>
      <c r="AC1857" s="60"/>
      <c r="AD1857" s="60"/>
      <c r="AE1857" s="60"/>
      <c r="AF1857" s="60"/>
      <c r="AG1857" s="60"/>
      <c r="AH1857" s="60"/>
      <c r="AI1857" s="60"/>
      <c r="AJ1857" s="60"/>
      <c r="AK1857" s="60"/>
      <c r="AL1857" s="60"/>
      <c r="AM1857" s="60"/>
      <c r="AN1857" s="60"/>
      <c r="AO1857" s="60"/>
    </row>
    <row r="1858" spans="1:41" x14ac:dyDescent="0.2">
      <c r="A1858" s="81">
        <v>2016</v>
      </c>
      <c r="B1858" s="81">
        <v>2</v>
      </c>
      <c r="C1858" s="73" t="s">
        <v>11</v>
      </c>
      <c r="D1858" s="72">
        <v>5504.4191184967503</v>
      </c>
      <c r="E1858" s="72">
        <v>5388.5549282464399</v>
      </c>
      <c r="F1858" s="58">
        <f t="shared" si="108"/>
        <v>0.18238894764184277</v>
      </c>
      <c r="G1858" s="59">
        <f t="shared" si="110"/>
        <v>-0.7211505651853245</v>
      </c>
      <c r="H1858" s="59">
        <f t="shared" si="109"/>
        <v>7.2597971598862276</v>
      </c>
      <c r="I1858" s="59">
        <f t="shared" si="111"/>
        <v>1.2934238299179279</v>
      </c>
      <c r="J1858" s="60"/>
      <c r="K1858" s="60"/>
      <c r="L1858" s="60"/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0"/>
      <c r="AC1858" s="60"/>
      <c r="AD1858" s="60"/>
      <c r="AE1858" s="60"/>
      <c r="AF1858" s="60"/>
      <c r="AG1858" s="60"/>
      <c r="AH1858" s="60"/>
      <c r="AI1858" s="60"/>
      <c r="AJ1858" s="60"/>
      <c r="AK1858" s="60"/>
      <c r="AL1858" s="60"/>
      <c r="AM1858" s="60"/>
      <c r="AN1858" s="60"/>
      <c r="AO1858" s="60"/>
    </row>
    <row r="1859" spans="1:41" x14ac:dyDescent="0.2">
      <c r="A1859" s="81">
        <v>2016</v>
      </c>
      <c r="B1859" s="81">
        <v>2</v>
      </c>
      <c r="C1859" s="74" t="s">
        <v>12</v>
      </c>
      <c r="D1859" s="92">
        <v>54860.916789249997</v>
      </c>
      <c r="E1859" s="92">
        <v>52452.464516245404</v>
      </c>
      <c r="F1859" s="58">
        <f t="shared" si="108"/>
        <v>1.8689898081414746</v>
      </c>
      <c r="G1859" s="59">
        <f t="shared" si="110"/>
        <v>0.73098436296832325</v>
      </c>
      <c r="H1859" s="59">
        <f t="shared" si="109"/>
        <v>7.8425112327136226</v>
      </c>
      <c r="I1859" s="59">
        <f t="shared" si="111"/>
        <v>1.9446988027274958</v>
      </c>
      <c r="J1859" s="60"/>
      <c r="K1859" s="60"/>
      <c r="L1859" s="60"/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0"/>
      <c r="AC1859" s="60"/>
      <c r="AD1859" s="60"/>
      <c r="AE1859" s="60"/>
      <c r="AF1859" s="60"/>
      <c r="AG1859" s="60"/>
      <c r="AH1859" s="60"/>
      <c r="AI1859" s="60"/>
      <c r="AJ1859" s="60"/>
      <c r="AK1859" s="60"/>
      <c r="AL1859" s="60"/>
      <c r="AM1859" s="60"/>
      <c r="AN1859" s="60"/>
      <c r="AO1859" s="60"/>
    </row>
    <row r="1860" spans="1:41" x14ac:dyDescent="0.2">
      <c r="A1860" s="81">
        <v>2016</v>
      </c>
      <c r="B1860" s="81">
        <v>3</v>
      </c>
      <c r="C1860" s="69" t="s">
        <v>127</v>
      </c>
      <c r="D1860" s="70">
        <v>3.5973897340516401</v>
      </c>
      <c r="E1860" s="70">
        <v>2.9220400389616099</v>
      </c>
      <c r="F1860" s="58">
        <f t="shared" si="108"/>
        <v>-7.4927928387001135</v>
      </c>
      <c r="G1860" s="59">
        <f t="shared" si="110"/>
        <v>3.2366325603871537</v>
      </c>
      <c r="H1860" s="59">
        <f t="shared" si="109"/>
        <v>15.328574163368192</v>
      </c>
      <c r="I1860" s="59">
        <f t="shared" si="111"/>
        <v>2.655274906517624</v>
      </c>
      <c r="J1860" s="60"/>
      <c r="K1860" s="60"/>
      <c r="L1860" s="60"/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0"/>
      <c r="AC1860" s="60"/>
      <c r="AD1860" s="60"/>
      <c r="AE1860" s="60"/>
      <c r="AF1860" s="60"/>
      <c r="AG1860" s="60"/>
      <c r="AH1860" s="60"/>
      <c r="AI1860" s="60"/>
      <c r="AJ1860" s="60"/>
      <c r="AK1860" s="60"/>
      <c r="AL1860" s="60"/>
      <c r="AM1860" s="60"/>
      <c r="AN1860" s="60"/>
      <c r="AO1860" s="60"/>
    </row>
    <row r="1861" spans="1:41" x14ac:dyDescent="0.2">
      <c r="A1861" s="81">
        <v>2016</v>
      </c>
      <c r="B1861" s="81">
        <v>3</v>
      </c>
      <c r="C1861" s="71" t="s">
        <v>127</v>
      </c>
      <c r="D1861" s="72">
        <v>3.5973897340516401</v>
      </c>
      <c r="E1861" s="72">
        <v>2.9220400389616099</v>
      </c>
      <c r="F1861" s="58">
        <f t="shared" si="108"/>
        <v>-7.4927928387001135</v>
      </c>
      <c r="G1861" s="59">
        <f t="shared" si="110"/>
        <v>3.2366325603871537</v>
      </c>
      <c r="H1861" s="59">
        <f t="shared" si="109"/>
        <v>15.328574163368192</v>
      </c>
      <c r="I1861" s="59">
        <f t="shared" si="111"/>
        <v>2.655274906517624</v>
      </c>
      <c r="J1861" s="60"/>
      <c r="K1861" s="60"/>
      <c r="L1861" s="60"/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0"/>
      <c r="AC1861" s="60"/>
      <c r="AD1861" s="60"/>
      <c r="AE1861" s="60"/>
      <c r="AF1861" s="60"/>
      <c r="AG1861" s="60"/>
      <c r="AH1861" s="60"/>
      <c r="AI1861" s="60"/>
      <c r="AJ1861" s="60"/>
      <c r="AK1861" s="60"/>
      <c r="AL1861" s="60"/>
      <c r="AM1861" s="60"/>
      <c r="AN1861" s="60"/>
      <c r="AO1861" s="60"/>
    </row>
    <row r="1862" spans="1:41" x14ac:dyDescent="0.2">
      <c r="A1862" s="81">
        <v>2016</v>
      </c>
      <c r="B1862" s="81">
        <v>3</v>
      </c>
      <c r="C1862" s="69" t="s">
        <v>128</v>
      </c>
      <c r="D1862" s="70">
        <v>101.11935308423701</v>
      </c>
      <c r="E1862" s="70">
        <v>90.408942895105696</v>
      </c>
      <c r="F1862" s="58">
        <f t="shared" si="108"/>
        <v>9.7608829285491971</v>
      </c>
      <c r="G1862" s="59">
        <f t="shared" si="110"/>
        <v>9.3956611332756133</v>
      </c>
      <c r="H1862" s="59">
        <f t="shared" si="109"/>
        <v>24.197737103491313</v>
      </c>
      <c r="I1862" s="59">
        <f t="shared" si="111"/>
        <v>13.291728951637548</v>
      </c>
      <c r="J1862" s="60"/>
      <c r="K1862" s="60"/>
      <c r="L1862" s="60"/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0"/>
      <c r="AC1862" s="60"/>
      <c r="AD1862" s="60"/>
      <c r="AE1862" s="60"/>
      <c r="AF1862" s="60"/>
      <c r="AG1862" s="60"/>
      <c r="AH1862" s="60"/>
      <c r="AI1862" s="60"/>
      <c r="AJ1862" s="60"/>
      <c r="AK1862" s="60"/>
      <c r="AL1862" s="60"/>
      <c r="AM1862" s="60"/>
      <c r="AN1862" s="60"/>
      <c r="AO1862" s="60"/>
    </row>
    <row r="1863" spans="1:41" x14ac:dyDescent="0.2">
      <c r="A1863" s="81">
        <v>2016</v>
      </c>
      <c r="B1863" s="81">
        <v>3</v>
      </c>
      <c r="C1863" s="71" t="s">
        <v>128</v>
      </c>
      <c r="D1863" s="72">
        <v>101.11935308423701</v>
      </c>
      <c r="E1863" s="72">
        <v>90.408942895105696</v>
      </c>
      <c r="F1863" s="58">
        <f t="shared" si="108"/>
        <v>9.7608829285491971</v>
      </c>
      <c r="G1863" s="59">
        <f t="shared" si="110"/>
        <v>9.3956611332756133</v>
      </c>
      <c r="H1863" s="59">
        <f t="shared" si="109"/>
        <v>24.197737103491313</v>
      </c>
      <c r="I1863" s="59">
        <f t="shared" si="111"/>
        <v>13.291728951637548</v>
      </c>
      <c r="J1863" s="60"/>
      <c r="K1863" s="60"/>
      <c r="L1863" s="60"/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0"/>
      <c r="AC1863" s="60"/>
      <c r="AD1863" s="60"/>
      <c r="AE1863" s="60"/>
      <c r="AF1863" s="60"/>
      <c r="AG1863" s="60"/>
      <c r="AH1863" s="60"/>
      <c r="AI1863" s="60"/>
      <c r="AJ1863" s="60"/>
      <c r="AK1863" s="60"/>
      <c r="AL1863" s="60"/>
      <c r="AM1863" s="60"/>
      <c r="AN1863" s="60"/>
      <c r="AO1863" s="60"/>
    </row>
    <row r="1864" spans="1:41" x14ac:dyDescent="0.2">
      <c r="A1864" s="81">
        <v>2016</v>
      </c>
      <c r="B1864" s="81">
        <v>3</v>
      </c>
      <c r="C1864" s="69" t="s">
        <v>3</v>
      </c>
      <c r="D1864" s="70">
        <v>5092.0988177525096</v>
      </c>
      <c r="E1864" s="70">
        <v>4976.1096732934702</v>
      </c>
      <c r="F1864" s="58">
        <f t="shared" si="108"/>
        <v>1.5381439134670272</v>
      </c>
      <c r="G1864" s="59">
        <f t="shared" si="110"/>
        <v>-0.20768614260369134</v>
      </c>
      <c r="H1864" s="59">
        <f t="shared" si="109"/>
        <v>3.0435560105037673</v>
      </c>
      <c r="I1864" s="59">
        <f t="shared" si="111"/>
        <v>-1.3779359472861352</v>
      </c>
      <c r="J1864" s="60"/>
      <c r="K1864" s="60"/>
      <c r="L1864" s="60"/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0"/>
      <c r="AC1864" s="60"/>
      <c r="AD1864" s="60"/>
      <c r="AE1864" s="60"/>
      <c r="AF1864" s="60"/>
      <c r="AG1864" s="60"/>
      <c r="AH1864" s="60"/>
      <c r="AI1864" s="60"/>
      <c r="AJ1864" s="60"/>
      <c r="AK1864" s="60"/>
      <c r="AL1864" s="60"/>
      <c r="AM1864" s="60"/>
      <c r="AN1864" s="60"/>
      <c r="AO1864" s="60"/>
    </row>
    <row r="1865" spans="1:41" x14ac:dyDescent="0.2">
      <c r="A1865" s="81">
        <v>2016</v>
      </c>
      <c r="B1865" s="81">
        <v>3</v>
      </c>
      <c r="C1865" s="71" t="s">
        <v>129</v>
      </c>
      <c r="D1865" s="72">
        <v>1126.11274384536</v>
      </c>
      <c r="E1865" s="72">
        <v>1068.18998479227</v>
      </c>
      <c r="F1865" s="58">
        <f t="shared" si="108"/>
        <v>1.1152677433380331</v>
      </c>
      <c r="G1865" s="59">
        <f t="shared" si="110"/>
        <v>7.6735575499409236E-2</v>
      </c>
      <c r="H1865" s="59">
        <f t="shared" si="109"/>
        <v>7.1784853357558909</v>
      </c>
      <c r="I1865" s="59">
        <f t="shared" si="111"/>
        <v>1.0278887386114821</v>
      </c>
      <c r="J1865" s="60"/>
      <c r="K1865" s="60"/>
      <c r="L1865" s="60"/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0"/>
      <c r="AC1865" s="60"/>
      <c r="AD1865" s="60"/>
      <c r="AE1865" s="60"/>
      <c r="AF1865" s="60"/>
      <c r="AG1865" s="60"/>
      <c r="AH1865" s="60"/>
      <c r="AI1865" s="60"/>
      <c r="AJ1865" s="60"/>
      <c r="AK1865" s="60"/>
      <c r="AL1865" s="60"/>
      <c r="AM1865" s="60"/>
      <c r="AN1865" s="60"/>
      <c r="AO1865" s="60"/>
    </row>
    <row r="1866" spans="1:41" x14ac:dyDescent="0.2">
      <c r="A1866" s="81">
        <v>2016</v>
      </c>
      <c r="B1866" s="81">
        <v>3</v>
      </c>
      <c r="C1866" s="71" t="s">
        <v>130</v>
      </c>
      <c r="D1866" s="72">
        <v>775.57629288608905</v>
      </c>
      <c r="E1866" s="72">
        <v>800.00639886996498</v>
      </c>
      <c r="F1866" s="58">
        <f t="shared" si="108"/>
        <v>-9.2121225760444236E-2</v>
      </c>
      <c r="G1866" s="59">
        <f t="shared" si="110"/>
        <v>-0.64047578851700315</v>
      </c>
      <c r="H1866" s="59">
        <f t="shared" si="109"/>
        <v>-4.0211470998582239</v>
      </c>
      <c r="I1866" s="59">
        <f t="shared" si="111"/>
        <v>-3.2512503676060178</v>
      </c>
      <c r="J1866" s="60"/>
      <c r="K1866" s="60"/>
      <c r="L1866" s="60"/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0"/>
      <c r="AC1866" s="60"/>
      <c r="AD1866" s="60"/>
      <c r="AE1866" s="60"/>
      <c r="AF1866" s="60"/>
      <c r="AG1866" s="60"/>
      <c r="AH1866" s="60"/>
      <c r="AI1866" s="60"/>
      <c r="AJ1866" s="60"/>
      <c r="AK1866" s="60"/>
      <c r="AL1866" s="60"/>
      <c r="AM1866" s="60"/>
      <c r="AN1866" s="60"/>
      <c r="AO1866" s="60"/>
    </row>
    <row r="1867" spans="1:41" x14ac:dyDescent="0.2">
      <c r="A1867" s="81">
        <v>2016</v>
      </c>
      <c r="B1867" s="81">
        <v>3</v>
      </c>
      <c r="C1867" s="71" t="s">
        <v>131</v>
      </c>
      <c r="D1867" s="72">
        <v>275.18476652749598</v>
      </c>
      <c r="E1867" s="72">
        <v>303.13955450463197</v>
      </c>
      <c r="F1867" s="58">
        <f t="shared" si="108"/>
        <v>6.2284283163156262</v>
      </c>
      <c r="G1867" s="59">
        <f t="shared" si="110"/>
        <v>2.234587237613761</v>
      </c>
      <c r="H1867" s="59">
        <f t="shared" si="109"/>
        <v>-2.9184714216963559</v>
      </c>
      <c r="I1867" s="59">
        <f t="shared" si="111"/>
        <v>-2.6684374479658324</v>
      </c>
      <c r="J1867" s="60"/>
      <c r="K1867" s="60"/>
      <c r="L1867" s="60"/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  <c r="AD1867" s="60"/>
      <c r="AE1867" s="60"/>
      <c r="AF1867" s="60"/>
      <c r="AG1867" s="60"/>
      <c r="AH1867" s="60"/>
      <c r="AI1867" s="60"/>
      <c r="AJ1867" s="60"/>
      <c r="AK1867" s="60"/>
      <c r="AL1867" s="60"/>
      <c r="AM1867" s="60"/>
      <c r="AN1867" s="60"/>
      <c r="AO1867" s="60"/>
    </row>
    <row r="1868" spans="1:41" x14ac:dyDescent="0.2">
      <c r="A1868" s="81">
        <v>2016</v>
      </c>
      <c r="B1868" s="81">
        <v>3</v>
      </c>
      <c r="C1868" s="71" t="s">
        <v>132</v>
      </c>
      <c r="D1868" s="72">
        <v>1313.4443421139499</v>
      </c>
      <c r="E1868" s="72">
        <v>1231.37028521497</v>
      </c>
      <c r="F1868" s="58">
        <f t="shared" si="108"/>
        <v>0.2289708901884957</v>
      </c>
      <c r="G1868" s="59">
        <f t="shared" si="110"/>
        <v>-0.63141546767313539</v>
      </c>
      <c r="H1868" s="59">
        <f t="shared" si="109"/>
        <v>4.7807379105252901</v>
      </c>
      <c r="I1868" s="59">
        <f t="shared" si="111"/>
        <v>-0.66744712530177885</v>
      </c>
      <c r="J1868" s="60"/>
      <c r="K1868" s="60"/>
      <c r="L1868" s="60"/>
      <c r="M1868" s="60"/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0"/>
      <c r="AC1868" s="60"/>
      <c r="AD1868" s="60"/>
      <c r="AE1868" s="60"/>
      <c r="AF1868" s="60"/>
      <c r="AG1868" s="60"/>
      <c r="AH1868" s="60"/>
      <c r="AI1868" s="60"/>
      <c r="AJ1868" s="60"/>
      <c r="AK1868" s="60"/>
      <c r="AL1868" s="60"/>
      <c r="AM1868" s="60"/>
      <c r="AN1868" s="60"/>
      <c r="AO1868" s="60"/>
    </row>
    <row r="1869" spans="1:41" x14ac:dyDescent="0.2">
      <c r="A1869" s="81">
        <v>2016</v>
      </c>
      <c r="B1869" s="81">
        <v>3</v>
      </c>
      <c r="C1869" s="71" t="s">
        <v>133</v>
      </c>
      <c r="D1869" s="72">
        <v>1138.1540882752699</v>
      </c>
      <c r="E1869" s="72">
        <v>1131.8872476639101</v>
      </c>
      <c r="F1869" s="58">
        <f t="shared" si="108"/>
        <v>3.2645701539949057</v>
      </c>
      <c r="G1869" s="59">
        <f t="shared" si="110"/>
        <v>0.42988117025479777</v>
      </c>
      <c r="H1869" s="59">
        <f t="shared" si="109"/>
        <v>3.6543444133064318</v>
      </c>
      <c r="I1869" s="59">
        <f t="shared" si="111"/>
        <v>-1.9969669769204557</v>
      </c>
      <c r="J1869" s="60"/>
      <c r="K1869" s="60"/>
      <c r="L1869" s="60"/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0"/>
      <c r="AC1869" s="60"/>
      <c r="AD1869" s="60"/>
      <c r="AE1869" s="60"/>
      <c r="AF1869" s="60"/>
      <c r="AG1869" s="60"/>
      <c r="AH1869" s="60"/>
      <c r="AI1869" s="60"/>
      <c r="AJ1869" s="60"/>
      <c r="AK1869" s="60"/>
      <c r="AL1869" s="60"/>
      <c r="AM1869" s="60"/>
      <c r="AN1869" s="60"/>
      <c r="AO1869" s="60"/>
    </row>
    <row r="1870" spans="1:41" x14ac:dyDescent="0.2">
      <c r="A1870" s="81">
        <v>2016</v>
      </c>
      <c r="B1870" s="81">
        <v>3</v>
      </c>
      <c r="C1870" s="71" t="s">
        <v>134</v>
      </c>
      <c r="D1870" s="72">
        <v>431.15149747823199</v>
      </c>
      <c r="E1870" s="72">
        <v>433.18247165161398</v>
      </c>
      <c r="F1870" s="58">
        <f t="shared" si="108"/>
        <v>0.85824420327045292</v>
      </c>
      <c r="G1870" s="59">
        <f t="shared" si="110"/>
        <v>-4.6655569536066865</v>
      </c>
      <c r="H1870" s="59">
        <f t="shared" si="109"/>
        <v>-0.38149794728166153</v>
      </c>
      <c r="I1870" s="59">
        <f t="shared" si="111"/>
        <v>-7.4136105137016965</v>
      </c>
      <c r="J1870" s="60"/>
      <c r="K1870" s="60"/>
      <c r="L1870" s="60"/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0"/>
      <c r="AC1870" s="60"/>
      <c r="AD1870" s="60"/>
      <c r="AE1870" s="60"/>
      <c r="AF1870" s="60"/>
      <c r="AG1870" s="60"/>
      <c r="AH1870" s="60"/>
      <c r="AI1870" s="60"/>
      <c r="AJ1870" s="60"/>
      <c r="AK1870" s="60"/>
      <c r="AL1870" s="60"/>
      <c r="AM1870" s="60"/>
      <c r="AN1870" s="60"/>
      <c r="AO1870" s="60"/>
    </row>
    <row r="1871" spans="1:41" x14ac:dyDescent="0.2">
      <c r="A1871" s="81">
        <v>2016</v>
      </c>
      <c r="B1871" s="81">
        <v>3</v>
      </c>
      <c r="C1871" s="69" t="s">
        <v>135</v>
      </c>
      <c r="D1871" s="70">
        <v>1111.51304653184</v>
      </c>
      <c r="E1871" s="70">
        <v>999.41451784701405</v>
      </c>
      <c r="F1871" s="58">
        <f t="shared" si="108"/>
        <v>-2.2782740832735238</v>
      </c>
      <c r="G1871" s="59">
        <f t="shared" si="110"/>
        <v>0.23044099382574235</v>
      </c>
      <c r="H1871" s="59">
        <f t="shared" si="109"/>
        <v>8.8112747122696344</v>
      </c>
      <c r="I1871" s="59">
        <f t="shared" si="111"/>
        <v>2.2379564367023264</v>
      </c>
      <c r="J1871" s="60"/>
      <c r="K1871" s="60"/>
      <c r="L1871" s="60"/>
      <c r="M1871" s="60"/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0"/>
      <c r="AC1871" s="60"/>
      <c r="AD1871" s="60"/>
      <c r="AE1871" s="60"/>
      <c r="AF1871" s="60"/>
      <c r="AG1871" s="60"/>
      <c r="AH1871" s="60"/>
      <c r="AI1871" s="60"/>
      <c r="AJ1871" s="60"/>
      <c r="AK1871" s="60"/>
      <c r="AL1871" s="60"/>
      <c r="AM1871" s="60"/>
      <c r="AN1871" s="60"/>
      <c r="AO1871" s="60"/>
    </row>
    <row r="1872" spans="1:41" x14ac:dyDescent="0.2">
      <c r="A1872" s="81">
        <v>2016</v>
      </c>
      <c r="B1872" s="81">
        <v>3</v>
      </c>
      <c r="C1872" s="71" t="s">
        <v>4</v>
      </c>
      <c r="D1872" s="72">
        <v>550.34553525977901</v>
      </c>
      <c r="E1872" s="72">
        <v>460.35516414631599</v>
      </c>
      <c r="F1872" s="58">
        <f t="shared" si="108"/>
        <v>0.88574370407774605</v>
      </c>
      <c r="G1872" s="59">
        <f t="shared" si="110"/>
        <v>1.0118343111141348</v>
      </c>
      <c r="H1872" s="59">
        <f t="shared" si="109"/>
        <v>18.237101256482102</v>
      </c>
      <c r="I1872" s="59">
        <f t="shared" si="111"/>
        <v>4.6557625153597959</v>
      </c>
      <c r="J1872" s="60"/>
      <c r="K1872" s="60"/>
      <c r="L1872" s="60"/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0"/>
      <c r="AC1872" s="60"/>
      <c r="AD1872" s="60"/>
      <c r="AE1872" s="60"/>
      <c r="AF1872" s="60"/>
      <c r="AG1872" s="60"/>
      <c r="AH1872" s="60"/>
      <c r="AI1872" s="60"/>
      <c r="AJ1872" s="60"/>
      <c r="AK1872" s="60"/>
      <c r="AL1872" s="60"/>
      <c r="AM1872" s="60"/>
      <c r="AN1872" s="60"/>
      <c r="AO1872" s="60"/>
    </row>
    <row r="1873" spans="1:41" x14ac:dyDescent="0.2">
      <c r="A1873" s="81">
        <v>2016</v>
      </c>
      <c r="B1873" s="81">
        <v>3</v>
      </c>
      <c r="C1873" s="71" t="s">
        <v>136</v>
      </c>
      <c r="D1873" s="72">
        <v>576.01660312413503</v>
      </c>
      <c r="E1873" s="72">
        <v>538.59380206158801</v>
      </c>
      <c r="F1873" s="58">
        <f t="shared" si="108"/>
        <v>-4.8482022633284494</v>
      </c>
      <c r="G1873" s="59">
        <f t="shared" si="110"/>
        <v>-0.22500399056324394</v>
      </c>
      <c r="H1873" s="59">
        <f t="shared" si="109"/>
        <v>1.513679921735922</v>
      </c>
      <c r="I1873" s="59">
        <f t="shared" si="111"/>
        <v>1.4485899464062646</v>
      </c>
      <c r="J1873" s="60"/>
      <c r="K1873" s="60"/>
      <c r="L1873" s="60"/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0"/>
      <c r="AC1873" s="60"/>
      <c r="AD1873" s="60"/>
      <c r="AE1873" s="60"/>
      <c r="AF1873" s="60"/>
      <c r="AG1873" s="60"/>
      <c r="AH1873" s="60"/>
      <c r="AI1873" s="60"/>
      <c r="AJ1873" s="60"/>
      <c r="AK1873" s="60"/>
      <c r="AL1873" s="60"/>
      <c r="AM1873" s="60"/>
      <c r="AN1873" s="60"/>
      <c r="AO1873" s="60"/>
    </row>
    <row r="1874" spans="1:41" x14ac:dyDescent="0.2">
      <c r="A1874" s="81">
        <v>2016</v>
      </c>
      <c r="B1874" s="81">
        <v>3</v>
      </c>
      <c r="C1874" s="69" t="s">
        <v>137</v>
      </c>
      <c r="D1874" s="70">
        <v>3299.2331111693202</v>
      </c>
      <c r="E1874" s="70">
        <v>2810.1097257865899</v>
      </c>
      <c r="F1874" s="58">
        <f t="shared" si="108"/>
        <v>16.601863357388137</v>
      </c>
      <c r="G1874" s="59">
        <f t="shared" si="110"/>
        <v>5.3467206308980941</v>
      </c>
      <c r="H1874" s="59">
        <f t="shared" si="109"/>
        <v>37.51396955203041</v>
      </c>
      <c r="I1874" s="59">
        <f t="shared" si="111"/>
        <v>22.914424886711139</v>
      </c>
      <c r="J1874" s="60"/>
      <c r="K1874" s="60"/>
      <c r="L1874" s="60"/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0"/>
      <c r="AC1874" s="60"/>
      <c r="AD1874" s="60"/>
      <c r="AE1874" s="60"/>
      <c r="AF1874" s="60"/>
      <c r="AG1874" s="60"/>
      <c r="AH1874" s="60"/>
      <c r="AI1874" s="60"/>
      <c r="AJ1874" s="60"/>
      <c r="AK1874" s="60"/>
      <c r="AL1874" s="60"/>
      <c r="AM1874" s="60"/>
      <c r="AN1874" s="60"/>
      <c r="AO1874" s="60"/>
    </row>
    <row r="1875" spans="1:41" x14ac:dyDescent="0.2">
      <c r="A1875" s="81">
        <v>2016</v>
      </c>
      <c r="B1875" s="81">
        <v>3</v>
      </c>
      <c r="C1875" s="71" t="s">
        <v>138</v>
      </c>
      <c r="D1875" s="72">
        <v>2109.7706597469</v>
      </c>
      <c r="E1875" s="72">
        <v>1858.65632821842</v>
      </c>
      <c r="F1875" s="58">
        <f t="shared" si="108"/>
        <v>6.7495659572533562</v>
      </c>
      <c r="G1875" s="59">
        <f t="shared" si="110"/>
        <v>17.869436591062726</v>
      </c>
      <c r="H1875" s="59">
        <f t="shared" si="109"/>
        <v>28.076489847372699</v>
      </c>
      <c r="I1875" s="59">
        <f t="shared" si="111"/>
        <v>30.574347340912801</v>
      </c>
      <c r="J1875" s="60"/>
      <c r="K1875" s="60"/>
      <c r="L1875" s="60"/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0"/>
      <c r="AC1875" s="60"/>
      <c r="AD1875" s="60"/>
      <c r="AE1875" s="60"/>
      <c r="AF1875" s="60"/>
      <c r="AG1875" s="60"/>
      <c r="AH1875" s="60"/>
      <c r="AI1875" s="60"/>
      <c r="AJ1875" s="60"/>
      <c r="AK1875" s="60"/>
      <c r="AL1875" s="60"/>
      <c r="AM1875" s="60"/>
      <c r="AN1875" s="60"/>
      <c r="AO1875" s="60"/>
    </row>
    <row r="1876" spans="1:41" x14ac:dyDescent="0.2">
      <c r="A1876" s="81">
        <v>2016</v>
      </c>
      <c r="B1876" s="81">
        <v>3</v>
      </c>
      <c r="C1876" s="71" t="s">
        <v>139</v>
      </c>
      <c r="D1876" s="72">
        <v>656.97364006149098</v>
      </c>
      <c r="E1876" s="72">
        <v>641.55969209307796</v>
      </c>
      <c r="F1876" s="58">
        <f t="shared" si="108"/>
        <v>112.56306802821561</v>
      </c>
      <c r="G1876" s="59">
        <f t="shared" si="110"/>
        <v>10.669493397846463</v>
      </c>
      <c r="H1876" s="59">
        <f t="shared" si="109"/>
        <v>118.41657663108052</v>
      </c>
      <c r="I1876" s="59">
        <f t="shared" si="111"/>
        <v>12.226389340878185</v>
      </c>
      <c r="J1876" s="60"/>
      <c r="K1876" s="60"/>
      <c r="L1876" s="60"/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0"/>
      <c r="AC1876" s="60"/>
      <c r="AD1876" s="60"/>
      <c r="AE1876" s="60"/>
      <c r="AF1876" s="60"/>
      <c r="AG1876" s="60"/>
      <c r="AH1876" s="60"/>
      <c r="AI1876" s="60"/>
      <c r="AJ1876" s="60"/>
      <c r="AK1876" s="60"/>
      <c r="AL1876" s="60"/>
      <c r="AM1876" s="60"/>
      <c r="AN1876" s="60"/>
      <c r="AO1876" s="60"/>
    </row>
    <row r="1877" spans="1:41" x14ac:dyDescent="0.2">
      <c r="A1877" s="81">
        <v>2016</v>
      </c>
      <c r="B1877" s="81">
        <v>3</v>
      </c>
      <c r="C1877" s="71" t="s">
        <v>140</v>
      </c>
      <c r="D1877" s="72">
        <v>532.57021843615405</v>
      </c>
      <c r="E1877" s="72">
        <v>433.62062581964898</v>
      </c>
      <c r="F1877" s="58">
        <f t="shared" ref="F1877:F1940" si="112">((E1877/E1717)-1)*100</f>
        <v>-3.3845207264195265</v>
      </c>
      <c r="G1877" s="59">
        <f t="shared" si="110"/>
        <v>5.6687081757330837</v>
      </c>
      <c r="H1877" s="59">
        <f t="shared" ref="H1877:H1940" si="113">((D1877/D1717)-1)*100</f>
        <v>28.388129855046639</v>
      </c>
      <c r="I1877" s="59">
        <f t="shared" si="111"/>
        <v>12.335582122705201</v>
      </c>
      <c r="J1877" s="60"/>
      <c r="K1877" s="60"/>
      <c r="L1877" s="60"/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0"/>
      <c r="AC1877" s="60"/>
      <c r="AD1877" s="60"/>
      <c r="AE1877" s="60"/>
      <c r="AF1877" s="60"/>
      <c r="AG1877" s="60"/>
      <c r="AH1877" s="60"/>
      <c r="AI1877" s="60"/>
      <c r="AJ1877" s="60"/>
      <c r="AK1877" s="60"/>
      <c r="AL1877" s="60"/>
      <c r="AM1877" s="60"/>
      <c r="AN1877" s="60"/>
      <c r="AO1877" s="60"/>
    </row>
    <row r="1878" spans="1:41" x14ac:dyDescent="0.2">
      <c r="A1878" s="81">
        <v>2016</v>
      </c>
      <c r="B1878" s="81">
        <v>3</v>
      </c>
      <c r="C1878" s="69" t="s">
        <v>141</v>
      </c>
      <c r="D1878" s="70">
        <v>11204.5349534091</v>
      </c>
      <c r="E1878" s="70">
        <v>10092.995019868</v>
      </c>
      <c r="F1878" s="58">
        <f t="shared" si="112"/>
        <v>0.81412593481884343</v>
      </c>
      <c r="G1878" s="59">
        <f t="shared" si="110"/>
        <v>0.22570201873595153</v>
      </c>
      <c r="H1878" s="59">
        <f t="shared" si="113"/>
        <v>10.355721253986561</v>
      </c>
      <c r="I1878" s="59">
        <f t="shared" si="111"/>
        <v>1.9294862393068657</v>
      </c>
      <c r="J1878" s="60"/>
      <c r="K1878" s="60"/>
      <c r="L1878" s="60"/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0"/>
      <c r="AC1878" s="60"/>
      <c r="AD1878" s="60"/>
      <c r="AE1878" s="60"/>
      <c r="AF1878" s="60"/>
      <c r="AG1878" s="60"/>
      <c r="AH1878" s="60"/>
      <c r="AI1878" s="60"/>
      <c r="AJ1878" s="60"/>
      <c r="AK1878" s="60"/>
      <c r="AL1878" s="60"/>
      <c r="AM1878" s="60"/>
      <c r="AN1878" s="60"/>
      <c r="AO1878" s="60"/>
    </row>
    <row r="1879" spans="1:41" x14ac:dyDescent="0.2">
      <c r="A1879" s="81">
        <v>2016</v>
      </c>
      <c r="B1879" s="81">
        <v>3</v>
      </c>
      <c r="C1879" s="71" t="s">
        <v>142</v>
      </c>
      <c r="D1879" s="72">
        <v>7170.00217858621</v>
      </c>
      <c r="E1879" s="72">
        <v>6327.4356622076502</v>
      </c>
      <c r="F1879" s="58">
        <f t="shared" si="112"/>
        <v>2.3179339147552769</v>
      </c>
      <c r="G1879" s="59">
        <f t="shared" si="110"/>
        <v>0.68124676038441301</v>
      </c>
      <c r="H1879" s="59">
        <f t="shared" si="113"/>
        <v>14.034005693178319</v>
      </c>
      <c r="I1879" s="59">
        <f t="shared" si="111"/>
        <v>2.631104598169709</v>
      </c>
      <c r="J1879" s="60"/>
      <c r="K1879" s="60"/>
      <c r="L1879" s="60"/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0"/>
      <c r="AC1879" s="60"/>
      <c r="AD1879" s="60"/>
      <c r="AE1879" s="60"/>
      <c r="AF1879" s="60"/>
      <c r="AG1879" s="60"/>
      <c r="AH1879" s="60"/>
      <c r="AI1879" s="60"/>
      <c r="AJ1879" s="60"/>
      <c r="AK1879" s="60"/>
      <c r="AL1879" s="60"/>
      <c r="AM1879" s="60"/>
      <c r="AN1879" s="60"/>
      <c r="AO1879" s="60"/>
    </row>
    <row r="1880" spans="1:41" x14ac:dyDescent="0.2">
      <c r="A1880" s="81">
        <v>2016</v>
      </c>
      <c r="B1880" s="81">
        <v>3</v>
      </c>
      <c r="C1880" s="71" t="s">
        <v>5</v>
      </c>
      <c r="D1880" s="72">
        <v>2404.0666215583901</v>
      </c>
      <c r="E1880" s="72">
        <v>2273.2427113246599</v>
      </c>
      <c r="F1880" s="58">
        <f t="shared" si="112"/>
        <v>-4.5953939127959975</v>
      </c>
      <c r="G1880" s="59">
        <f t="shared" si="110"/>
        <v>-1.0050085439174627</v>
      </c>
      <c r="H1880" s="59">
        <f t="shared" si="113"/>
        <v>-5.8218066981774452E-2</v>
      </c>
      <c r="I1880" s="59">
        <f t="shared" si="111"/>
        <v>-0.61289663692550844</v>
      </c>
      <c r="J1880" s="60"/>
      <c r="K1880" s="60"/>
      <c r="L1880" s="60"/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0"/>
      <c r="AC1880" s="60"/>
      <c r="AD1880" s="60"/>
      <c r="AE1880" s="60"/>
      <c r="AF1880" s="60"/>
      <c r="AG1880" s="60"/>
      <c r="AH1880" s="60"/>
      <c r="AI1880" s="60"/>
      <c r="AJ1880" s="60"/>
      <c r="AK1880" s="60"/>
      <c r="AL1880" s="60"/>
      <c r="AM1880" s="60"/>
      <c r="AN1880" s="60"/>
      <c r="AO1880" s="60"/>
    </row>
    <row r="1881" spans="1:41" x14ac:dyDescent="0.2">
      <c r="A1881" s="81">
        <v>2016</v>
      </c>
      <c r="B1881" s="81">
        <v>3</v>
      </c>
      <c r="C1881" s="71" t="s">
        <v>6</v>
      </c>
      <c r="D1881" s="72">
        <v>1571.3373995040499</v>
      </c>
      <c r="E1881" s="72">
        <v>1505.7668536574199</v>
      </c>
      <c r="F1881" s="58">
        <f t="shared" si="112"/>
        <v>4.0781481628698879</v>
      </c>
      <c r="G1881" s="59">
        <f t="shared" si="110"/>
        <v>0.70720281357470327</v>
      </c>
      <c r="H1881" s="59">
        <f t="shared" si="113"/>
        <v>13.173181043081383</v>
      </c>
      <c r="I1881" s="59">
        <f t="shared" si="111"/>
        <v>-2.3236359006535978</v>
      </c>
      <c r="J1881" s="60"/>
      <c r="K1881" s="60"/>
      <c r="L1881" s="60"/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0"/>
      <c r="AC1881" s="60"/>
      <c r="AD1881" s="60"/>
      <c r="AE1881" s="60"/>
      <c r="AF1881" s="60"/>
      <c r="AG1881" s="60"/>
      <c r="AH1881" s="60"/>
      <c r="AI1881" s="60"/>
      <c r="AJ1881" s="60"/>
      <c r="AK1881" s="60"/>
      <c r="AL1881" s="60"/>
      <c r="AM1881" s="60"/>
      <c r="AN1881" s="60"/>
      <c r="AO1881" s="60"/>
    </row>
    <row r="1882" spans="1:41" x14ac:dyDescent="0.2">
      <c r="A1882" s="81">
        <v>2016</v>
      </c>
      <c r="B1882" s="81">
        <v>3</v>
      </c>
      <c r="C1882" s="69" t="s">
        <v>143</v>
      </c>
      <c r="D1882" s="70">
        <v>2571.87794761446</v>
      </c>
      <c r="E1882" s="70">
        <v>2406.2072153512599</v>
      </c>
      <c r="F1882" s="58">
        <f t="shared" si="112"/>
        <v>-2.9177891705257197</v>
      </c>
      <c r="G1882" s="59">
        <f t="shared" si="110"/>
        <v>-0.18512923504405698</v>
      </c>
      <c r="H1882" s="59">
        <f t="shared" si="113"/>
        <v>3.7997347247899604</v>
      </c>
      <c r="I1882" s="59">
        <f t="shared" si="111"/>
        <v>1.3772012768613839</v>
      </c>
      <c r="J1882" s="60"/>
      <c r="K1882" s="60"/>
      <c r="L1882" s="60"/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  <c r="AJ1882" s="60"/>
      <c r="AK1882" s="60"/>
      <c r="AL1882" s="60"/>
      <c r="AM1882" s="60"/>
      <c r="AN1882" s="60"/>
      <c r="AO1882" s="60"/>
    </row>
    <row r="1883" spans="1:41" x14ac:dyDescent="0.2">
      <c r="A1883" s="81">
        <v>2016</v>
      </c>
      <c r="B1883" s="81">
        <v>3</v>
      </c>
      <c r="C1883" s="71" t="s">
        <v>143</v>
      </c>
      <c r="D1883" s="72">
        <v>2571.87794761446</v>
      </c>
      <c r="E1883" s="72">
        <v>2406.2072153512599</v>
      </c>
      <c r="F1883" s="58">
        <f t="shared" si="112"/>
        <v>-2.9177891705257197</v>
      </c>
      <c r="G1883" s="59">
        <f t="shared" si="110"/>
        <v>-0.18512923504405698</v>
      </c>
      <c r="H1883" s="59">
        <f t="shared" si="113"/>
        <v>3.7997347247899604</v>
      </c>
      <c r="I1883" s="59">
        <f t="shared" si="111"/>
        <v>1.3772012768613839</v>
      </c>
      <c r="J1883" s="60"/>
      <c r="K1883" s="60"/>
      <c r="L1883" s="60"/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0"/>
      <c r="AC1883" s="60"/>
      <c r="AD1883" s="60"/>
      <c r="AE1883" s="60"/>
      <c r="AF1883" s="60"/>
      <c r="AG1883" s="60"/>
      <c r="AH1883" s="60"/>
      <c r="AI1883" s="60"/>
      <c r="AJ1883" s="60"/>
      <c r="AK1883" s="60"/>
      <c r="AL1883" s="60"/>
      <c r="AM1883" s="60"/>
      <c r="AN1883" s="60"/>
      <c r="AO1883" s="60"/>
    </row>
    <row r="1884" spans="1:41" x14ac:dyDescent="0.2">
      <c r="A1884" s="81">
        <v>2016</v>
      </c>
      <c r="B1884" s="81">
        <v>3</v>
      </c>
      <c r="C1884" s="69" t="s">
        <v>7</v>
      </c>
      <c r="D1884" s="70">
        <v>4235.0439624723704</v>
      </c>
      <c r="E1884" s="70">
        <v>4461.2688686853498</v>
      </c>
      <c r="F1884" s="58">
        <f t="shared" si="112"/>
        <v>2.7845413772481953</v>
      </c>
      <c r="G1884" s="59">
        <f t="shared" si="110"/>
        <v>2.4039387638887355</v>
      </c>
      <c r="H1884" s="59">
        <f t="shared" si="113"/>
        <v>-2.5000573888231736</v>
      </c>
      <c r="I1884" s="59">
        <f t="shared" si="111"/>
        <v>2.6056217276785976</v>
      </c>
      <c r="J1884" s="60"/>
      <c r="K1884" s="60"/>
      <c r="L1884" s="60"/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0"/>
      <c r="AC1884" s="60"/>
      <c r="AD1884" s="60"/>
      <c r="AE1884" s="60"/>
      <c r="AF1884" s="60"/>
      <c r="AG1884" s="60"/>
      <c r="AH1884" s="60"/>
      <c r="AI1884" s="60"/>
      <c r="AJ1884" s="60"/>
      <c r="AK1884" s="60"/>
      <c r="AL1884" s="60"/>
      <c r="AM1884" s="60"/>
      <c r="AN1884" s="60"/>
      <c r="AO1884" s="60"/>
    </row>
    <row r="1885" spans="1:41" x14ac:dyDescent="0.2">
      <c r="A1885" s="81">
        <v>2016</v>
      </c>
      <c r="B1885" s="81">
        <v>3</v>
      </c>
      <c r="C1885" s="71" t="s">
        <v>7</v>
      </c>
      <c r="D1885" s="72">
        <v>4235.0439624723704</v>
      </c>
      <c r="E1885" s="72">
        <v>4461.2688686853498</v>
      </c>
      <c r="F1885" s="58">
        <f t="shared" si="112"/>
        <v>2.7845413772481953</v>
      </c>
      <c r="G1885" s="59">
        <f t="shared" ref="G1885:G1948" si="114">((E1885/E1845)-1)*100</f>
        <v>2.4039387638887355</v>
      </c>
      <c r="H1885" s="59">
        <f t="shared" si="113"/>
        <v>-2.5000573888231736</v>
      </c>
      <c r="I1885" s="59">
        <f t="shared" ref="I1885:I1948" si="115">((D1885/D1845)-1)*100</f>
        <v>2.6056217276785976</v>
      </c>
      <c r="J1885" s="60"/>
      <c r="K1885" s="60"/>
      <c r="L1885" s="60"/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0"/>
      <c r="AC1885" s="60"/>
      <c r="AD1885" s="60"/>
      <c r="AE1885" s="60"/>
      <c r="AF1885" s="60"/>
      <c r="AG1885" s="60"/>
      <c r="AH1885" s="60"/>
      <c r="AI1885" s="60"/>
      <c r="AJ1885" s="60"/>
      <c r="AK1885" s="60"/>
      <c r="AL1885" s="60"/>
      <c r="AM1885" s="60"/>
      <c r="AN1885" s="60"/>
      <c r="AO1885" s="60"/>
    </row>
    <row r="1886" spans="1:41" x14ac:dyDescent="0.2">
      <c r="A1886" s="81">
        <v>2016</v>
      </c>
      <c r="B1886" s="81">
        <v>3</v>
      </c>
      <c r="C1886" s="69" t="s">
        <v>8</v>
      </c>
      <c r="D1886" s="70">
        <v>7612.9246481279097</v>
      </c>
      <c r="E1886" s="70">
        <v>7108.4053106116899</v>
      </c>
      <c r="F1886" s="58">
        <f t="shared" si="112"/>
        <v>2.5952074300485073</v>
      </c>
      <c r="G1886" s="59">
        <f t="shared" si="114"/>
        <v>0.779528459901635</v>
      </c>
      <c r="H1886" s="59">
        <f t="shared" si="113"/>
        <v>9.0660031963323284</v>
      </c>
      <c r="I1886" s="59">
        <f t="shared" si="115"/>
        <v>2.0136240958384288</v>
      </c>
      <c r="J1886" s="60"/>
      <c r="K1886" s="60"/>
      <c r="L1886" s="60"/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0"/>
      <c r="AC1886" s="60"/>
      <c r="AD1886" s="60"/>
      <c r="AE1886" s="60"/>
      <c r="AF1886" s="60"/>
      <c r="AG1886" s="60"/>
      <c r="AH1886" s="60"/>
      <c r="AI1886" s="60"/>
      <c r="AJ1886" s="60"/>
      <c r="AK1886" s="60"/>
      <c r="AL1886" s="60"/>
      <c r="AM1886" s="60"/>
      <c r="AN1886" s="60"/>
      <c r="AO1886" s="60"/>
    </row>
    <row r="1887" spans="1:41" x14ac:dyDescent="0.2">
      <c r="A1887" s="81">
        <v>2016</v>
      </c>
      <c r="B1887" s="81">
        <v>3</v>
      </c>
      <c r="C1887" s="71" t="s">
        <v>8</v>
      </c>
      <c r="D1887" s="72">
        <v>7612.9246481279097</v>
      </c>
      <c r="E1887" s="72">
        <v>7108.4053106116899</v>
      </c>
      <c r="F1887" s="58">
        <f t="shared" si="112"/>
        <v>2.5952074300485073</v>
      </c>
      <c r="G1887" s="59">
        <f t="shared" si="114"/>
        <v>0.779528459901635</v>
      </c>
      <c r="H1887" s="59">
        <f t="shared" si="113"/>
        <v>9.0660031963323284</v>
      </c>
      <c r="I1887" s="59">
        <f t="shared" si="115"/>
        <v>2.0136240958384288</v>
      </c>
      <c r="J1887" s="60"/>
      <c r="K1887" s="60"/>
      <c r="L1887" s="60"/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0"/>
      <c r="AC1887" s="60"/>
      <c r="AD1887" s="60"/>
      <c r="AE1887" s="60"/>
      <c r="AF1887" s="60"/>
      <c r="AG1887" s="60"/>
      <c r="AH1887" s="60"/>
      <c r="AI1887" s="60"/>
      <c r="AJ1887" s="60"/>
      <c r="AK1887" s="60"/>
      <c r="AL1887" s="60"/>
      <c r="AM1887" s="60"/>
      <c r="AN1887" s="60"/>
      <c r="AO1887" s="60"/>
    </row>
    <row r="1888" spans="1:41" x14ac:dyDescent="0.2">
      <c r="A1888" s="81">
        <v>2016</v>
      </c>
      <c r="B1888" s="81">
        <v>3</v>
      </c>
      <c r="C1888" s="69" t="s">
        <v>144</v>
      </c>
      <c r="D1888" s="70">
        <v>4991.8808199089999</v>
      </c>
      <c r="E1888" s="70">
        <v>4652.3207544930801</v>
      </c>
      <c r="F1888" s="58">
        <f t="shared" si="112"/>
        <v>-4.5756579822458399</v>
      </c>
      <c r="G1888" s="59">
        <f t="shared" si="114"/>
        <v>-0.24717981072215345</v>
      </c>
      <c r="H1888" s="59">
        <f t="shared" si="113"/>
        <v>2.1984900074028202</v>
      </c>
      <c r="I1888" s="59">
        <f t="shared" si="115"/>
        <v>1.0043101595365922</v>
      </c>
      <c r="J1888" s="60"/>
      <c r="K1888" s="60"/>
      <c r="L1888" s="60"/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0"/>
      <c r="AC1888" s="60"/>
      <c r="AD1888" s="60"/>
      <c r="AE1888" s="60"/>
      <c r="AF1888" s="60"/>
      <c r="AG1888" s="60"/>
      <c r="AH1888" s="60"/>
      <c r="AI1888" s="60"/>
      <c r="AJ1888" s="60"/>
      <c r="AK1888" s="60"/>
      <c r="AL1888" s="60"/>
      <c r="AM1888" s="60"/>
      <c r="AN1888" s="60"/>
      <c r="AO1888" s="60"/>
    </row>
    <row r="1889" spans="1:41" x14ac:dyDescent="0.2">
      <c r="A1889" s="81">
        <v>2016</v>
      </c>
      <c r="B1889" s="81">
        <v>3</v>
      </c>
      <c r="C1889" s="71" t="s">
        <v>144</v>
      </c>
      <c r="D1889" s="72">
        <v>4991.8808199089999</v>
      </c>
      <c r="E1889" s="72">
        <v>4652.3207544930801</v>
      </c>
      <c r="F1889" s="58">
        <f t="shared" si="112"/>
        <v>-4.5756579822458399</v>
      </c>
      <c r="G1889" s="59">
        <f t="shared" si="114"/>
        <v>-0.24717981072215345</v>
      </c>
      <c r="H1889" s="59">
        <f t="shared" si="113"/>
        <v>2.1984900074028202</v>
      </c>
      <c r="I1889" s="59">
        <f t="shared" si="115"/>
        <v>1.0043101595365922</v>
      </c>
      <c r="J1889" s="60"/>
      <c r="K1889" s="60"/>
      <c r="L1889" s="60"/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0"/>
      <c r="AC1889" s="60"/>
      <c r="AD1889" s="60"/>
      <c r="AE1889" s="60"/>
      <c r="AF1889" s="60"/>
      <c r="AG1889" s="60"/>
      <c r="AH1889" s="60"/>
      <c r="AI1889" s="60"/>
      <c r="AJ1889" s="60"/>
      <c r="AK1889" s="60"/>
      <c r="AL1889" s="60"/>
      <c r="AM1889" s="60"/>
      <c r="AN1889" s="60"/>
      <c r="AO1889" s="60"/>
    </row>
    <row r="1890" spans="1:41" x14ac:dyDescent="0.2">
      <c r="A1890" s="81">
        <v>2016</v>
      </c>
      <c r="B1890" s="81">
        <v>3</v>
      </c>
      <c r="C1890" s="69" t="s">
        <v>145</v>
      </c>
      <c r="D1890" s="70">
        <v>8265.36807855189</v>
      </c>
      <c r="E1890" s="70">
        <v>7682.0752247853598</v>
      </c>
      <c r="F1890" s="58">
        <f t="shared" si="112"/>
        <v>0.95125703870937439</v>
      </c>
      <c r="G1890" s="59">
        <f t="shared" si="114"/>
        <v>0.93304961626075045</v>
      </c>
      <c r="H1890" s="59">
        <f t="shared" si="113"/>
        <v>8.1521648114435408</v>
      </c>
      <c r="I1890" s="59">
        <f t="shared" si="115"/>
        <v>2.4795222637200132</v>
      </c>
      <c r="J1890" s="60"/>
      <c r="K1890" s="60"/>
      <c r="L1890" s="60"/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0"/>
      <c r="AC1890" s="60"/>
      <c r="AD1890" s="60"/>
      <c r="AE1890" s="60"/>
      <c r="AF1890" s="60"/>
      <c r="AG1890" s="60"/>
      <c r="AH1890" s="60"/>
      <c r="AI1890" s="60"/>
      <c r="AJ1890" s="60"/>
      <c r="AK1890" s="60"/>
      <c r="AL1890" s="60"/>
      <c r="AM1890" s="60"/>
      <c r="AN1890" s="60"/>
      <c r="AO1890" s="60"/>
    </row>
    <row r="1891" spans="1:41" x14ac:dyDescent="0.2">
      <c r="A1891" s="81">
        <v>2016</v>
      </c>
      <c r="B1891" s="81">
        <v>3</v>
      </c>
      <c r="C1891" s="71" t="s">
        <v>146</v>
      </c>
      <c r="D1891" s="72">
        <v>4050.4326369625001</v>
      </c>
      <c r="E1891" s="72">
        <v>3803.21681238878</v>
      </c>
      <c r="F1891" s="58">
        <f t="shared" si="112"/>
        <v>5.7301135881338006E-2</v>
      </c>
      <c r="G1891" s="59">
        <f t="shared" si="114"/>
        <v>-0.36016834676738663</v>
      </c>
      <c r="H1891" s="59">
        <f t="shared" si="113"/>
        <v>8.0383742726896976</v>
      </c>
      <c r="I1891" s="59">
        <f t="shared" si="115"/>
        <v>1.1234928515710507</v>
      </c>
      <c r="J1891" s="60"/>
      <c r="K1891" s="60"/>
      <c r="L1891" s="60"/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0"/>
      <c r="AC1891" s="60"/>
      <c r="AD1891" s="60"/>
      <c r="AE1891" s="60"/>
      <c r="AF1891" s="60"/>
      <c r="AG1891" s="60"/>
      <c r="AH1891" s="60"/>
      <c r="AI1891" s="60"/>
      <c r="AJ1891" s="60"/>
      <c r="AK1891" s="60"/>
      <c r="AL1891" s="60"/>
      <c r="AM1891" s="60"/>
      <c r="AN1891" s="60"/>
      <c r="AO1891" s="60"/>
    </row>
    <row r="1892" spans="1:41" x14ac:dyDescent="0.2">
      <c r="A1892" s="81">
        <v>2016</v>
      </c>
      <c r="B1892" s="81">
        <v>3</v>
      </c>
      <c r="C1892" s="71" t="s">
        <v>147</v>
      </c>
      <c r="D1892" s="72">
        <v>2771.2022309087602</v>
      </c>
      <c r="E1892" s="72">
        <v>2597.4592444662599</v>
      </c>
      <c r="F1892" s="58">
        <f t="shared" si="112"/>
        <v>1.6101905687055051</v>
      </c>
      <c r="G1892" s="59">
        <f t="shared" si="114"/>
        <v>1.9553652871770799</v>
      </c>
      <c r="H1892" s="59">
        <f t="shared" si="113"/>
        <v>7.9534718175714003</v>
      </c>
      <c r="I1892" s="59">
        <f t="shared" si="115"/>
        <v>3.3843469810959537</v>
      </c>
      <c r="J1892" s="60"/>
      <c r="K1892" s="60"/>
      <c r="L1892" s="60"/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0"/>
      <c r="AC1892" s="60"/>
      <c r="AD1892" s="60"/>
      <c r="AE1892" s="60"/>
      <c r="AF1892" s="60"/>
      <c r="AG1892" s="60"/>
      <c r="AH1892" s="60"/>
      <c r="AI1892" s="60"/>
      <c r="AJ1892" s="60"/>
      <c r="AK1892" s="60"/>
      <c r="AL1892" s="60"/>
      <c r="AM1892" s="60"/>
      <c r="AN1892" s="60"/>
      <c r="AO1892" s="60"/>
    </row>
    <row r="1893" spans="1:41" x14ac:dyDescent="0.2">
      <c r="A1893" s="81">
        <v>2016</v>
      </c>
      <c r="B1893" s="81">
        <v>3</v>
      </c>
      <c r="C1893" s="71" t="s">
        <v>148</v>
      </c>
      <c r="D1893" s="72">
        <v>1332.6152133002699</v>
      </c>
      <c r="E1893" s="72">
        <v>1259.0902259714001</v>
      </c>
      <c r="F1893" s="58">
        <f t="shared" si="112"/>
        <v>3.1417688308867264</v>
      </c>
      <c r="G1893" s="59">
        <f t="shared" si="114"/>
        <v>1.4236441124757526</v>
      </c>
      <c r="H1893" s="59">
        <f t="shared" si="113"/>
        <v>8.9530829440053203</v>
      </c>
      <c r="I1893" s="59">
        <f t="shared" si="115"/>
        <v>3.086581129105137</v>
      </c>
      <c r="J1893" s="60"/>
      <c r="K1893" s="60"/>
      <c r="L1893" s="60"/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0"/>
      <c r="AC1893" s="60"/>
      <c r="AD1893" s="60"/>
      <c r="AE1893" s="60"/>
      <c r="AF1893" s="60"/>
      <c r="AG1893" s="60"/>
      <c r="AH1893" s="60"/>
      <c r="AI1893" s="60"/>
      <c r="AJ1893" s="60"/>
      <c r="AK1893" s="60"/>
      <c r="AL1893" s="60"/>
      <c r="AM1893" s="60"/>
      <c r="AN1893" s="60"/>
      <c r="AO1893" s="60"/>
    </row>
    <row r="1894" spans="1:41" x14ac:dyDescent="0.2">
      <c r="A1894" s="81">
        <v>2016</v>
      </c>
      <c r="B1894" s="81">
        <v>3</v>
      </c>
      <c r="C1894" s="69" t="s">
        <v>149</v>
      </c>
      <c r="D1894" s="70">
        <v>2210.5249075501301</v>
      </c>
      <c r="E1894" s="70">
        <v>2148.3610752677901</v>
      </c>
      <c r="F1894" s="58">
        <f t="shared" si="112"/>
        <v>5.0984404596884358</v>
      </c>
      <c r="G1894" s="59">
        <f t="shared" si="114"/>
        <v>2.7028173125742239</v>
      </c>
      <c r="H1894" s="59">
        <f t="shared" si="113"/>
        <v>8.4963236312100889</v>
      </c>
      <c r="I1894" s="59">
        <f t="shared" si="115"/>
        <v>4.1710026978256209</v>
      </c>
      <c r="J1894" s="60"/>
      <c r="K1894" s="60"/>
      <c r="L1894" s="60"/>
      <c r="M1894" s="60"/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0"/>
      <c r="AC1894" s="60"/>
      <c r="AD1894" s="60"/>
      <c r="AE1894" s="60"/>
      <c r="AF1894" s="60"/>
      <c r="AG1894" s="60"/>
      <c r="AH1894" s="60"/>
      <c r="AI1894" s="60"/>
      <c r="AJ1894" s="60"/>
      <c r="AK1894" s="60"/>
      <c r="AL1894" s="60"/>
      <c r="AM1894" s="60"/>
      <c r="AN1894" s="60"/>
      <c r="AO1894" s="60"/>
    </row>
    <row r="1895" spans="1:41" x14ac:dyDescent="0.2">
      <c r="A1895" s="81">
        <v>2016</v>
      </c>
      <c r="B1895" s="81">
        <v>3</v>
      </c>
      <c r="C1895" s="71" t="s">
        <v>150</v>
      </c>
      <c r="D1895" s="72">
        <v>1726.1690600709601</v>
      </c>
      <c r="E1895" s="72">
        <v>1683.1089905702299</v>
      </c>
      <c r="F1895" s="58">
        <f t="shared" si="112"/>
        <v>4.8431376263167625</v>
      </c>
      <c r="G1895" s="59">
        <f t="shared" si="114"/>
        <v>2.9078938874578686</v>
      </c>
      <c r="H1895" s="59">
        <f t="shared" si="113"/>
        <v>8.0611544465512441</v>
      </c>
      <c r="I1895" s="59">
        <f t="shared" si="115"/>
        <v>4.7793225107564563</v>
      </c>
      <c r="J1895" s="60"/>
      <c r="K1895" s="60"/>
      <c r="L1895" s="60"/>
      <c r="M1895" s="60"/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0"/>
      <c r="AC1895" s="60"/>
      <c r="AD1895" s="60"/>
      <c r="AE1895" s="60"/>
      <c r="AF1895" s="60"/>
      <c r="AG1895" s="60"/>
      <c r="AH1895" s="60"/>
      <c r="AI1895" s="60"/>
      <c r="AJ1895" s="60"/>
      <c r="AK1895" s="60"/>
      <c r="AL1895" s="60"/>
      <c r="AM1895" s="60"/>
      <c r="AN1895" s="60"/>
      <c r="AO1895" s="60"/>
    </row>
    <row r="1896" spans="1:41" x14ac:dyDescent="0.2">
      <c r="A1896" s="81">
        <v>2016</v>
      </c>
      <c r="B1896" s="81">
        <v>3</v>
      </c>
      <c r="C1896" s="71" t="s">
        <v>9</v>
      </c>
      <c r="D1896" s="72">
        <v>485.57109083131701</v>
      </c>
      <c r="E1896" s="72">
        <v>462.13293931034701</v>
      </c>
      <c r="F1896" s="58">
        <f t="shared" si="112"/>
        <v>5.1243916637636611</v>
      </c>
      <c r="G1896" s="59">
        <f t="shared" si="114"/>
        <v>0.82122255954986123</v>
      </c>
      <c r="H1896" s="59">
        <f t="shared" si="113"/>
        <v>9.8970177736043894</v>
      </c>
      <c r="I1896" s="59">
        <f t="shared" si="115"/>
        <v>1.8876883373848186</v>
      </c>
      <c r="J1896" s="60"/>
      <c r="K1896" s="60"/>
      <c r="L1896" s="60"/>
      <c r="M1896" s="60"/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0"/>
      <c r="AC1896" s="60"/>
      <c r="AD1896" s="60"/>
      <c r="AE1896" s="60"/>
      <c r="AF1896" s="60"/>
      <c r="AG1896" s="60"/>
      <c r="AH1896" s="60"/>
      <c r="AI1896" s="60"/>
      <c r="AJ1896" s="60"/>
      <c r="AK1896" s="60"/>
      <c r="AL1896" s="60"/>
      <c r="AM1896" s="60"/>
      <c r="AN1896" s="60"/>
      <c r="AO1896" s="60"/>
    </row>
    <row r="1897" spans="1:41" x14ac:dyDescent="0.2">
      <c r="A1897" s="81">
        <v>2016</v>
      </c>
      <c r="B1897" s="81">
        <v>3</v>
      </c>
      <c r="C1897" s="69" t="s">
        <v>10</v>
      </c>
      <c r="D1897" s="70">
        <v>50602.382995199601</v>
      </c>
      <c r="E1897" s="70">
        <v>47441.088977352701</v>
      </c>
      <c r="F1897" s="58">
        <f t="shared" si="112"/>
        <v>1.5203101557303533</v>
      </c>
      <c r="G1897" s="59">
        <f t="shared" si="114"/>
        <v>0.8494279763259005</v>
      </c>
      <c r="H1897" s="59">
        <f t="shared" si="113"/>
        <v>8.0268931986512406</v>
      </c>
      <c r="I1897" s="59">
        <f t="shared" si="115"/>
        <v>2.5411046690488881</v>
      </c>
      <c r="J1897" s="60"/>
      <c r="K1897" s="60"/>
      <c r="L1897" s="60"/>
      <c r="M1897" s="60"/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0"/>
      <c r="AC1897" s="60"/>
      <c r="AD1897" s="60"/>
      <c r="AE1897" s="60"/>
      <c r="AF1897" s="60"/>
      <c r="AG1897" s="60"/>
      <c r="AH1897" s="60"/>
      <c r="AI1897" s="60"/>
      <c r="AJ1897" s="60"/>
      <c r="AK1897" s="60"/>
      <c r="AL1897" s="60"/>
      <c r="AM1897" s="60"/>
      <c r="AN1897" s="60"/>
      <c r="AO1897" s="60"/>
    </row>
    <row r="1898" spans="1:41" x14ac:dyDescent="0.2">
      <c r="A1898" s="81">
        <v>2016</v>
      </c>
      <c r="B1898" s="81">
        <v>3</v>
      </c>
      <c r="C1898" s="73" t="s">
        <v>11</v>
      </c>
      <c r="D1898" s="72">
        <v>5320.2722286601002</v>
      </c>
      <c r="E1898" s="72">
        <v>5525.5409550417498</v>
      </c>
      <c r="F1898" s="58">
        <f t="shared" si="112"/>
        <v>2.5380825351511316</v>
      </c>
      <c r="G1898" s="59">
        <f t="shared" si="114"/>
        <v>2.5421662879826723</v>
      </c>
      <c r="H1898" s="59">
        <f t="shared" si="113"/>
        <v>-4.5404739942450529</v>
      </c>
      <c r="I1898" s="59">
        <f t="shared" si="115"/>
        <v>-3.3454372908823915</v>
      </c>
      <c r="J1898" s="60"/>
      <c r="K1898" s="60"/>
      <c r="L1898" s="60"/>
      <c r="M1898" s="60"/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0"/>
      <c r="AC1898" s="60"/>
      <c r="AD1898" s="60"/>
      <c r="AE1898" s="60"/>
      <c r="AF1898" s="60"/>
      <c r="AG1898" s="60"/>
      <c r="AH1898" s="60"/>
      <c r="AI1898" s="60"/>
      <c r="AJ1898" s="60"/>
      <c r="AK1898" s="60"/>
      <c r="AL1898" s="60"/>
      <c r="AM1898" s="60"/>
      <c r="AN1898" s="60"/>
      <c r="AO1898" s="60"/>
    </row>
    <row r="1899" spans="1:41" x14ac:dyDescent="0.2">
      <c r="A1899" s="81">
        <v>2016</v>
      </c>
      <c r="B1899" s="81">
        <v>3</v>
      </c>
      <c r="C1899" s="74" t="s">
        <v>12</v>
      </c>
      <c r="D1899" s="92">
        <v>55859.172958649098</v>
      </c>
      <c r="E1899" s="92">
        <v>52939.565651954901</v>
      </c>
      <c r="F1899" s="58">
        <f t="shared" si="112"/>
        <v>1.6293405365336078</v>
      </c>
      <c r="G1899" s="59">
        <f t="shared" si="114"/>
        <v>0.92865252415095245</v>
      </c>
      <c r="H1899" s="59">
        <f t="shared" si="113"/>
        <v>6.6105470262828314</v>
      </c>
      <c r="I1899" s="59">
        <f t="shared" si="115"/>
        <v>1.8196126273899882</v>
      </c>
      <c r="J1899" s="60"/>
      <c r="K1899" s="60"/>
      <c r="L1899" s="60"/>
      <c r="M1899" s="60"/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0"/>
      <c r="AC1899" s="60"/>
      <c r="AD1899" s="60"/>
      <c r="AE1899" s="60"/>
      <c r="AF1899" s="60"/>
      <c r="AG1899" s="60"/>
      <c r="AH1899" s="60"/>
      <c r="AI1899" s="60"/>
      <c r="AJ1899" s="60"/>
      <c r="AK1899" s="60"/>
      <c r="AL1899" s="60"/>
      <c r="AM1899" s="60"/>
      <c r="AN1899" s="60"/>
      <c r="AO1899" s="60"/>
    </row>
    <row r="1900" spans="1:41" x14ac:dyDescent="0.2">
      <c r="A1900" s="81">
        <v>2016</v>
      </c>
      <c r="B1900" s="81">
        <v>4</v>
      </c>
      <c r="C1900" s="69" t="s">
        <v>127</v>
      </c>
      <c r="D1900" s="70">
        <v>3.6116943615758101</v>
      </c>
      <c r="E1900" s="70">
        <v>3.1151452944962701</v>
      </c>
      <c r="F1900" s="58">
        <f t="shared" si="112"/>
        <v>2.8262735976107622</v>
      </c>
      <c r="G1900" s="59">
        <f t="shared" si="114"/>
        <v>6.6085766437096183</v>
      </c>
      <c r="H1900" s="59">
        <f t="shared" si="113"/>
        <v>9.9131348052154511</v>
      </c>
      <c r="I1900" s="59">
        <f t="shared" si="115"/>
        <v>0.39763908227032907</v>
      </c>
      <c r="J1900" s="60"/>
      <c r="K1900" s="60"/>
      <c r="L1900" s="60"/>
      <c r="M1900" s="60"/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0"/>
      <c r="AC1900" s="60"/>
      <c r="AD1900" s="60"/>
      <c r="AE1900" s="60"/>
      <c r="AF1900" s="60"/>
      <c r="AG1900" s="60"/>
      <c r="AH1900" s="60"/>
      <c r="AI1900" s="60"/>
      <c r="AJ1900" s="60"/>
      <c r="AK1900" s="60"/>
      <c r="AL1900" s="60"/>
      <c r="AM1900" s="60"/>
      <c r="AN1900" s="60"/>
      <c r="AO1900" s="60"/>
    </row>
    <row r="1901" spans="1:41" x14ac:dyDescent="0.2">
      <c r="A1901" s="81">
        <v>2016</v>
      </c>
      <c r="B1901" s="81">
        <v>4</v>
      </c>
      <c r="C1901" s="71" t="s">
        <v>127</v>
      </c>
      <c r="D1901" s="72">
        <v>3.6116943615758101</v>
      </c>
      <c r="E1901" s="72">
        <v>3.1151452944962701</v>
      </c>
      <c r="F1901" s="58">
        <f t="shared" si="112"/>
        <v>2.8262735976107622</v>
      </c>
      <c r="G1901" s="59">
        <f t="shared" si="114"/>
        <v>6.6085766437096183</v>
      </c>
      <c r="H1901" s="59">
        <f t="shared" si="113"/>
        <v>9.9131348052154511</v>
      </c>
      <c r="I1901" s="59">
        <f t="shared" si="115"/>
        <v>0.39763908227032907</v>
      </c>
      <c r="J1901" s="60"/>
      <c r="K1901" s="60"/>
      <c r="L1901" s="60"/>
      <c r="M1901" s="60"/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0"/>
      <c r="AC1901" s="60"/>
      <c r="AD1901" s="60"/>
      <c r="AE1901" s="60"/>
      <c r="AF1901" s="60"/>
      <c r="AG1901" s="60"/>
      <c r="AH1901" s="60"/>
      <c r="AI1901" s="60"/>
      <c r="AJ1901" s="60"/>
      <c r="AK1901" s="60"/>
      <c r="AL1901" s="60"/>
      <c r="AM1901" s="60"/>
      <c r="AN1901" s="60"/>
      <c r="AO1901" s="60"/>
    </row>
    <row r="1902" spans="1:41" x14ac:dyDescent="0.2">
      <c r="A1902" s="81">
        <v>2016</v>
      </c>
      <c r="B1902" s="81">
        <v>4</v>
      </c>
      <c r="C1902" s="69" t="s">
        <v>128</v>
      </c>
      <c r="D1902" s="70">
        <v>91.823364357585604</v>
      </c>
      <c r="E1902" s="70">
        <v>83.556943973349107</v>
      </c>
      <c r="F1902" s="58">
        <f t="shared" si="112"/>
        <v>0.94552737054030001</v>
      </c>
      <c r="G1902" s="59">
        <f t="shared" si="114"/>
        <v>-7.5788950764598795</v>
      </c>
      <c r="H1902" s="59">
        <f t="shared" si="113"/>
        <v>8.4526186429890728</v>
      </c>
      <c r="I1902" s="59">
        <f t="shared" si="115"/>
        <v>-9.1930856390145426</v>
      </c>
      <c r="J1902" s="60"/>
      <c r="K1902" s="60"/>
      <c r="L1902" s="60"/>
      <c r="M1902" s="60"/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0"/>
      <c r="AC1902" s="60"/>
      <c r="AD1902" s="60"/>
      <c r="AE1902" s="60"/>
      <c r="AF1902" s="60"/>
      <c r="AG1902" s="60"/>
      <c r="AH1902" s="60"/>
      <c r="AI1902" s="60"/>
      <c r="AJ1902" s="60"/>
      <c r="AK1902" s="60"/>
      <c r="AL1902" s="60"/>
      <c r="AM1902" s="60"/>
      <c r="AN1902" s="60"/>
      <c r="AO1902" s="60"/>
    </row>
    <row r="1903" spans="1:41" x14ac:dyDescent="0.2">
      <c r="A1903" s="81">
        <v>2016</v>
      </c>
      <c r="B1903" s="81">
        <v>4</v>
      </c>
      <c r="C1903" s="71" t="s">
        <v>128</v>
      </c>
      <c r="D1903" s="72">
        <v>91.823364357585604</v>
      </c>
      <c r="E1903" s="72">
        <v>83.556943973349107</v>
      </c>
      <c r="F1903" s="58">
        <f t="shared" si="112"/>
        <v>0.94552737054030001</v>
      </c>
      <c r="G1903" s="59">
        <f t="shared" si="114"/>
        <v>-7.5788950764598795</v>
      </c>
      <c r="H1903" s="59">
        <f t="shared" si="113"/>
        <v>8.4526186429890728</v>
      </c>
      <c r="I1903" s="59">
        <f t="shared" si="115"/>
        <v>-9.1930856390145426</v>
      </c>
      <c r="J1903" s="60"/>
      <c r="K1903" s="60"/>
      <c r="L1903" s="60"/>
      <c r="M1903" s="60"/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0"/>
      <c r="AC1903" s="60"/>
      <c r="AD1903" s="60"/>
      <c r="AE1903" s="60"/>
      <c r="AF1903" s="60"/>
      <c r="AG1903" s="60"/>
      <c r="AH1903" s="60"/>
      <c r="AI1903" s="60"/>
      <c r="AJ1903" s="60"/>
      <c r="AK1903" s="60"/>
      <c r="AL1903" s="60"/>
      <c r="AM1903" s="60"/>
      <c r="AN1903" s="60"/>
      <c r="AO1903" s="60"/>
    </row>
    <row r="1904" spans="1:41" x14ac:dyDescent="0.2">
      <c r="A1904" s="81">
        <v>2016</v>
      </c>
      <c r="B1904" s="81">
        <v>4</v>
      </c>
      <c r="C1904" s="69" t="s">
        <v>3</v>
      </c>
      <c r="D1904" s="70">
        <v>5173.8575646289701</v>
      </c>
      <c r="E1904" s="70">
        <v>5080.03331945838</v>
      </c>
      <c r="F1904" s="58">
        <f t="shared" si="112"/>
        <v>2.4307700377058428</v>
      </c>
      <c r="G1904" s="59">
        <f t="shared" si="114"/>
        <v>2.0884516818964638</v>
      </c>
      <c r="H1904" s="59">
        <f t="shared" si="113"/>
        <v>2.624898708306489</v>
      </c>
      <c r="I1904" s="59">
        <f t="shared" si="115"/>
        <v>1.6056001621851168</v>
      </c>
      <c r="J1904" s="60"/>
      <c r="K1904" s="60"/>
      <c r="L1904" s="60"/>
      <c r="M1904" s="60"/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0"/>
      <c r="AC1904" s="60"/>
      <c r="AD1904" s="60"/>
      <c r="AE1904" s="60"/>
      <c r="AF1904" s="60"/>
      <c r="AG1904" s="60"/>
      <c r="AH1904" s="60"/>
      <c r="AI1904" s="60"/>
      <c r="AJ1904" s="60"/>
      <c r="AK1904" s="60"/>
      <c r="AL1904" s="60"/>
      <c r="AM1904" s="60"/>
      <c r="AN1904" s="60"/>
      <c r="AO1904" s="60"/>
    </row>
    <row r="1905" spans="1:41" x14ac:dyDescent="0.2">
      <c r="A1905" s="81">
        <v>2016</v>
      </c>
      <c r="B1905" s="81">
        <v>4</v>
      </c>
      <c r="C1905" s="71" t="s">
        <v>129</v>
      </c>
      <c r="D1905" s="72">
        <v>1118.8436708356701</v>
      </c>
      <c r="E1905" s="72">
        <v>1051.40203518309</v>
      </c>
      <c r="F1905" s="58">
        <f t="shared" si="112"/>
        <v>-1.2550129935064214</v>
      </c>
      <c r="G1905" s="59">
        <f t="shared" si="114"/>
        <v>-1.5716258201432964</v>
      </c>
      <c r="H1905" s="59">
        <f t="shared" si="113"/>
        <v>4.0738906917967554</v>
      </c>
      <c r="I1905" s="59">
        <f t="shared" si="115"/>
        <v>-0.64550135405342379</v>
      </c>
      <c r="J1905" s="60"/>
      <c r="K1905" s="60"/>
      <c r="L1905" s="60"/>
      <c r="M1905" s="60"/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0"/>
      <c r="AC1905" s="60"/>
      <c r="AD1905" s="60"/>
      <c r="AE1905" s="60"/>
      <c r="AF1905" s="60"/>
      <c r="AG1905" s="60"/>
      <c r="AH1905" s="60"/>
      <c r="AI1905" s="60"/>
      <c r="AJ1905" s="60"/>
      <c r="AK1905" s="60"/>
      <c r="AL1905" s="60"/>
      <c r="AM1905" s="60"/>
      <c r="AN1905" s="60"/>
      <c r="AO1905" s="60"/>
    </row>
    <row r="1906" spans="1:41" x14ac:dyDescent="0.2">
      <c r="A1906" s="81">
        <v>2016</v>
      </c>
      <c r="B1906" s="81">
        <v>4</v>
      </c>
      <c r="C1906" s="71" t="s">
        <v>130</v>
      </c>
      <c r="D1906" s="72">
        <v>780.92028948481504</v>
      </c>
      <c r="E1906" s="72">
        <v>809.68321222873305</v>
      </c>
      <c r="F1906" s="58">
        <f t="shared" si="112"/>
        <v>-1.0832399914651791</v>
      </c>
      <c r="G1906" s="59">
        <f t="shared" si="114"/>
        <v>1.2095919948186484</v>
      </c>
      <c r="H1906" s="59">
        <f t="shared" si="113"/>
        <v>-4.4959221782266523</v>
      </c>
      <c r="I1906" s="59">
        <f t="shared" si="115"/>
        <v>0.6890355788003566</v>
      </c>
      <c r="J1906" s="60"/>
      <c r="K1906" s="60"/>
      <c r="L1906" s="60"/>
      <c r="M1906" s="60"/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0"/>
      <c r="AC1906" s="60"/>
      <c r="AD1906" s="60"/>
      <c r="AE1906" s="60"/>
      <c r="AF1906" s="60"/>
      <c r="AG1906" s="60"/>
      <c r="AH1906" s="60"/>
      <c r="AI1906" s="60"/>
      <c r="AJ1906" s="60"/>
      <c r="AK1906" s="60"/>
      <c r="AL1906" s="60"/>
      <c r="AM1906" s="60"/>
      <c r="AN1906" s="60"/>
      <c r="AO1906" s="60"/>
    </row>
    <row r="1907" spans="1:41" x14ac:dyDescent="0.2">
      <c r="A1907" s="81">
        <v>2016</v>
      </c>
      <c r="B1907" s="81">
        <v>4</v>
      </c>
      <c r="C1907" s="71" t="s">
        <v>131</v>
      </c>
      <c r="D1907" s="72">
        <v>265.17074598580098</v>
      </c>
      <c r="E1907" s="72">
        <v>297.433310898527</v>
      </c>
      <c r="F1907" s="58">
        <f t="shared" si="112"/>
        <v>-4.918141261128584</v>
      </c>
      <c r="G1907" s="59">
        <f t="shared" si="114"/>
        <v>-1.8823817351812377</v>
      </c>
      <c r="H1907" s="59">
        <f t="shared" si="113"/>
        <v>-13.891007583184933</v>
      </c>
      <c r="I1907" s="59">
        <f t="shared" si="115"/>
        <v>-3.6390170386464415</v>
      </c>
      <c r="J1907" s="60"/>
      <c r="K1907" s="60"/>
      <c r="L1907" s="60"/>
      <c r="M1907" s="60"/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0"/>
      <c r="AC1907" s="60"/>
      <c r="AD1907" s="60"/>
      <c r="AE1907" s="60"/>
      <c r="AF1907" s="60"/>
      <c r="AG1907" s="60"/>
      <c r="AH1907" s="60"/>
      <c r="AI1907" s="60"/>
      <c r="AJ1907" s="60"/>
      <c r="AK1907" s="60"/>
      <c r="AL1907" s="60"/>
      <c r="AM1907" s="60"/>
      <c r="AN1907" s="60"/>
      <c r="AO1907" s="60"/>
    </row>
    <row r="1908" spans="1:41" x14ac:dyDescent="0.2">
      <c r="A1908" s="81">
        <v>2016</v>
      </c>
      <c r="B1908" s="81">
        <v>4</v>
      </c>
      <c r="C1908" s="71" t="s">
        <v>132</v>
      </c>
      <c r="D1908" s="72">
        <v>1392.4252457048301</v>
      </c>
      <c r="E1908" s="72">
        <v>1304.3526057300901</v>
      </c>
      <c r="F1908" s="58">
        <f t="shared" si="112"/>
        <v>6.9637286035524548</v>
      </c>
      <c r="G1908" s="59">
        <f t="shared" si="114"/>
        <v>5.9269190909848168</v>
      </c>
      <c r="H1908" s="59">
        <f t="shared" si="113"/>
        <v>10.122677123656953</v>
      </c>
      <c r="I1908" s="59">
        <f t="shared" si="115"/>
        <v>6.0132661170676505</v>
      </c>
      <c r="J1908" s="60"/>
      <c r="K1908" s="60"/>
      <c r="L1908" s="60"/>
      <c r="M1908" s="60"/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0"/>
      <c r="AC1908" s="60"/>
      <c r="AD1908" s="60"/>
      <c r="AE1908" s="60"/>
      <c r="AF1908" s="60"/>
      <c r="AG1908" s="60"/>
      <c r="AH1908" s="60"/>
      <c r="AI1908" s="60"/>
      <c r="AJ1908" s="60"/>
      <c r="AK1908" s="60"/>
      <c r="AL1908" s="60"/>
      <c r="AM1908" s="60"/>
      <c r="AN1908" s="60"/>
      <c r="AO1908" s="60"/>
    </row>
    <row r="1909" spans="1:41" x14ac:dyDescent="0.2">
      <c r="A1909" s="81">
        <v>2016</v>
      </c>
      <c r="B1909" s="81">
        <v>4</v>
      </c>
      <c r="C1909" s="71" t="s">
        <v>133</v>
      </c>
      <c r="D1909" s="72">
        <v>1115.5167302708601</v>
      </c>
      <c r="E1909" s="72">
        <v>1129.2348995356399</v>
      </c>
      <c r="F1909" s="58">
        <f t="shared" si="112"/>
        <v>2.2264392668756017</v>
      </c>
      <c r="G1909" s="59">
        <f t="shared" si="114"/>
        <v>-0.2343297120578347</v>
      </c>
      <c r="H1909" s="59">
        <f t="shared" si="113"/>
        <v>-0.44287342009815545</v>
      </c>
      <c r="I1909" s="59">
        <f t="shared" si="115"/>
        <v>-1.988953713526953</v>
      </c>
      <c r="J1909" s="60"/>
      <c r="K1909" s="60"/>
      <c r="L1909" s="60"/>
      <c r="M1909" s="60"/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0"/>
      <c r="AC1909" s="60"/>
      <c r="AD1909" s="60"/>
      <c r="AE1909" s="60"/>
      <c r="AF1909" s="60"/>
      <c r="AG1909" s="60"/>
      <c r="AH1909" s="60"/>
      <c r="AI1909" s="60"/>
      <c r="AJ1909" s="60"/>
      <c r="AK1909" s="60"/>
      <c r="AL1909" s="60"/>
      <c r="AM1909" s="60"/>
      <c r="AN1909" s="60"/>
      <c r="AO1909" s="60"/>
    </row>
    <row r="1910" spans="1:41" x14ac:dyDescent="0.2">
      <c r="A1910" s="81">
        <v>2016</v>
      </c>
      <c r="B1910" s="81">
        <v>4</v>
      </c>
      <c r="C1910" s="71" t="s">
        <v>134</v>
      </c>
      <c r="D1910" s="72">
        <v>473.64986836205497</v>
      </c>
      <c r="E1910" s="72">
        <v>473.58119851664799</v>
      </c>
      <c r="F1910" s="58">
        <f t="shared" si="112"/>
        <v>12.382106373043221</v>
      </c>
      <c r="G1910" s="59">
        <f t="shared" si="114"/>
        <v>9.3260299085980982</v>
      </c>
      <c r="H1910" s="59">
        <f t="shared" si="113"/>
        <v>9.3910709993208386</v>
      </c>
      <c r="I1910" s="59">
        <f t="shared" si="115"/>
        <v>9.8569461389772073</v>
      </c>
      <c r="J1910" s="60"/>
      <c r="K1910" s="60"/>
      <c r="L1910" s="60"/>
      <c r="M1910" s="60"/>
      <c r="N1910" s="60"/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0"/>
      <c r="AC1910" s="60"/>
      <c r="AD1910" s="60"/>
      <c r="AE1910" s="60"/>
      <c r="AF1910" s="60"/>
      <c r="AG1910" s="60"/>
      <c r="AH1910" s="60"/>
      <c r="AI1910" s="60"/>
      <c r="AJ1910" s="60"/>
      <c r="AK1910" s="60"/>
      <c r="AL1910" s="60"/>
      <c r="AM1910" s="60"/>
      <c r="AN1910" s="60"/>
      <c r="AO1910" s="60"/>
    </row>
    <row r="1911" spans="1:41" x14ac:dyDescent="0.2">
      <c r="A1911" s="81">
        <v>2016</v>
      </c>
      <c r="B1911" s="81">
        <v>4</v>
      </c>
      <c r="C1911" s="69" t="s">
        <v>135</v>
      </c>
      <c r="D1911" s="70">
        <v>1151.22926493666</v>
      </c>
      <c r="E1911" s="70">
        <v>1009.74066421984</v>
      </c>
      <c r="F1911" s="58">
        <f t="shared" si="112"/>
        <v>-0.4066910621568387</v>
      </c>
      <c r="G1911" s="59">
        <f t="shared" si="114"/>
        <v>1.033219568900301</v>
      </c>
      <c r="H1911" s="59">
        <f t="shared" si="113"/>
        <v>3.364079970118028</v>
      </c>
      <c r="I1911" s="59">
        <f t="shared" si="115"/>
        <v>3.5731670922571013</v>
      </c>
      <c r="J1911" s="60"/>
      <c r="K1911" s="60"/>
      <c r="L1911" s="60"/>
      <c r="M1911" s="60"/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0"/>
      <c r="AC1911" s="60"/>
      <c r="AD1911" s="60"/>
      <c r="AE1911" s="60"/>
      <c r="AF1911" s="60"/>
      <c r="AG1911" s="60"/>
      <c r="AH1911" s="60"/>
      <c r="AI1911" s="60"/>
      <c r="AJ1911" s="60"/>
      <c r="AK1911" s="60"/>
      <c r="AL1911" s="60"/>
      <c r="AM1911" s="60"/>
      <c r="AN1911" s="60"/>
      <c r="AO1911" s="60"/>
    </row>
    <row r="1912" spans="1:41" x14ac:dyDescent="0.2">
      <c r="A1912" s="81">
        <v>2016</v>
      </c>
      <c r="B1912" s="81">
        <v>4</v>
      </c>
      <c r="C1912" s="71" t="s">
        <v>4</v>
      </c>
      <c r="D1912" s="72">
        <v>552.14633617596201</v>
      </c>
      <c r="E1912" s="72">
        <v>466.24016761384303</v>
      </c>
      <c r="F1912" s="58">
        <f t="shared" si="112"/>
        <v>3.6855315520880616</v>
      </c>
      <c r="G1912" s="59">
        <f t="shared" si="114"/>
        <v>1.2783615620865607</v>
      </c>
      <c r="H1912" s="59">
        <f t="shared" si="113"/>
        <v>4.5156609750873322</v>
      </c>
      <c r="I1912" s="59">
        <f t="shared" si="115"/>
        <v>0.32721277830172202</v>
      </c>
      <c r="J1912" s="60"/>
      <c r="K1912" s="60"/>
      <c r="L1912" s="60"/>
      <c r="M1912" s="60"/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0"/>
      <c r="AC1912" s="60"/>
      <c r="AD1912" s="60"/>
      <c r="AE1912" s="60"/>
      <c r="AF1912" s="60"/>
      <c r="AG1912" s="60"/>
      <c r="AH1912" s="60"/>
      <c r="AI1912" s="60"/>
      <c r="AJ1912" s="60"/>
      <c r="AK1912" s="60"/>
      <c r="AL1912" s="60"/>
      <c r="AM1912" s="60"/>
      <c r="AN1912" s="60"/>
      <c r="AO1912" s="60"/>
    </row>
    <row r="1913" spans="1:41" x14ac:dyDescent="0.2">
      <c r="A1913" s="81">
        <v>2016</v>
      </c>
      <c r="B1913" s="81">
        <v>4</v>
      </c>
      <c r="C1913" s="71" t="s">
        <v>136</v>
      </c>
      <c r="D1913" s="72">
        <v>593.98359898175204</v>
      </c>
      <c r="E1913" s="72">
        <v>543.55979495618999</v>
      </c>
      <c r="F1913" s="58">
        <f t="shared" si="112"/>
        <v>-3.4893209284989735</v>
      </c>
      <c r="G1913" s="59">
        <f t="shared" si="114"/>
        <v>0.92202934300273931</v>
      </c>
      <c r="H1913" s="59">
        <f t="shared" si="113"/>
        <v>2.9140891109130429</v>
      </c>
      <c r="I1913" s="59">
        <f t="shared" si="115"/>
        <v>3.1191802042110695</v>
      </c>
      <c r="J1913" s="60"/>
      <c r="K1913" s="60"/>
      <c r="L1913" s="60"/>
      <c r="M1913" s="60"/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0"/>
      <c r="AC1913" s="60"/>
      <c r="AD1913" s="60"/>
      <c r="AE1913" s="60"/>
      <c r="AF1913" s="60"/>
      <c r="AG1913" s="60"/>
      <c r="AH1913" s="60"/>
      <c r="AI1913" s="60"/>
      <c r="AJ1913" s="60"/>
      <c r="AK1913" s="60"/>
      <c r="AL1913" s="60"/>
      <c r="AM1913" s="60"/>
      <c r="AN1913" s="60"/>
      <c r="AO1913" s="60"/>
    </row>
    <row r="1914" spans="1:41" x14ac:dyDescent="0.2">
      <c r="A1914" s="81">
        <v>2016</v>
      </c>
      <c r="B1914" s="81">
        <v>4</v>
      </c>
      <c r="C1914" s="69" t="s">
        <v>137</v>
      </c>
      <c r="D1914" s="70">
        <v>2744.7724988616501</v>
      </c>
      <c r="E1914" s="70">
        <v>2560.0158739579902</v>
      </c>
      <c r="F1914" s="58">
        <f t="shared" si="112"/>
        <v>2.562904644918973</v>
      </c>
      <c r="G1914" s="59">
        <f t="shared" si="114"/>
        <v>-8.8997895538970422</v>
      </c>
      <c r="H1914" s="59">
        <f t="shared" si="113"/>
        <v>11.284089328383917</v>
      </c>
      <c r="I1914" s="59">
        <f t="shared" si="115"/>
        <v>-16.805742232356447</v>
      </c>
      <c r="J1914" s="60"/>
      <c r="K1914" s="60"/>
      <c r="L1914" s="60"/>
      <c r="M1914" s="60"/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0"/>
      <c r="AC1914" s="60"/>
      <c r="AD1914" s="60"/>
      <c r="AE1914" s="60"/>
      <c r="AF1914" s="60"/>
      <c r="AG1914" s="60"/>
      <c r="AH1914" s="60"/>
      <c r="AI1914" s="60"/>
      <c r="AJ1914" s="60"/>
      <c r="AK1914" s="60"/>
      <c r="AL1914" s="60"/>
      <c r="AM1914" s="60"/>
      <c r="AN1914" s="60"/>
      <c r="AO1914" s="60"/>
    </row>
    <row r="1915" spans="1:41" x14ac:dyDescent="0.2">
      <c r="A1915" s="81">
        <v>2016</v>
      </c>
      <c r="B1915" s="81">
        <v>4</v>
      </c>
      <c r="C1915" s="71" t="s">
        <v>138</v>
      </c>
      <c r="D1915" s="72">
        <v>1762.9839132959301</v>
      </c>
      <c r="E1915" s="72">
        <v>1621.7883398659001</v>
      </c>
      <c r="F1915" s="58">
        <f t="shared" si="112"/>
        <v>-4.8098398887125633</v>
      </c>
      <c r="G1915" s="59">
        <f t="shared" si="114"/>
        <v>-12.744044434484847</v>
      </c>
      <c r="H1915" s="59">
        <f t="shared" si="113"/>
        <v>3.1341666898032416</v>
      </c>
      <c r="I1915" s="59">
        <f t="shared" si="115"/>
        <v>-16.437177417784955</v>
      </c>
      <c r="J1915" s="60"/>
      <c r="K1915" s="60"/>
      <c r="L1915" s="60"/>
      <c r="M1915" s="60"/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0"/>
      <c r="AC1915" s="60"/>
      <c r="AD1915" s="60"/>
      <c r="AE1915" s="60"/>
      <c r="AF1915" s="60"/>
      <c r="AG1915" s="60"/>
      <c r="AH1915" s="60"/>
      <c r="AI1915" s="60"/>
      <c r="AJ1915" s="60"/>
      <c r="AK1915" s="60"/>
      <c r="AL1915" s="60"/>
      <c r="AM1915" s="60"/>
      <c r="AN1915" s="60"/>
      <c r="AO1915" s="60"/>
    </row>
    <row r="1916" spans="1:41" x14ac:dyDescent="0.2">
      <c r="A1916" s="81">
        <v>2016</v>
      </c>
      <c r="B1916" s="81">
        <v>4</v>
      </c>
      <c r="C1916" s="71" t="s">
        <v>139</v>
      </c>
      <c r="D1916" s="72">
        <v>565.73040529274203</v>
      </c>
      <c r="E1916" s="72">
        <v>555.33805480676699</v>
      </c>
      <c r="F1916" s="58">
        <f t="shared" si="112"/>
        <v>67.68437408574745</v>
      </c>
      <c r="G1916" s="59">
        <f t="shared" si="114"/>
        <v>-13.439378805893231</v>
      </c>
      <c r="H1916" s="59">
        <f t="shared" si="113"/>
        <v>72.013912504545274</v>
      </c>
      <c r="I1916" s="59">
        <f t="shared" si="115"/>
        <v>-13.888416399813064</v>
      </c>
      <c r="J1916" s="60"/>
      <c r="K1916" s="60"/>
      <c r="L1916" s="60"/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0"/>
      <c r="AC1916" s="60"/>
      <c r="AD1916" s="60"/>
      <c r="AE1916" s="60"/>
      <c r="AF1916" s="60"/>
      <c r="AG1916" s="60"/>
      <c r="AH1916" s="60"/>
      <c r="AI1916" s="60"/>
      <c r="AJ1916" s="60"/>
      <c r="AK1916" s="60"/>
      <c r="AL1916" s="60"/>
      <c r="AM1916" s="60"/>
      <c r="AN1916" s="60"/>
      <c r="AO1916" s="60"/>
    </row>
    <row r="1917" spans="1:41" x14ac:dyDescent="0.2">
      <c r="A1917" s="81">
        <v>2016</v>
      </c>
      <c r="B1917" s="81">
        <v>4</v>
      </c>
      <c r="C1917" s="71" t="s">
        <v>140</v>
      </c>
      <c r="D1917" s="72">
        <v>449.08233989499797</v>
      </c>
      <c r="E1917" s="72">
        <v>401.19196267675301</v>
      </c>
      <c r="F1917" s="58">
        <f t="shared" si="112"/>
        <v>-9.5627696263731679</v>
      </c>
      <c r="G1917" s="59">
        <f t="shared" si="114"/>
        <v>-7.4785794798385989</v>
      </c>
      <c r="H1917" s="59">
        <f t="shared" si="113"/>
        <v>6.3933411303638277</v>
      </c>
      <c r="I1917" s="59">
        <f t="shared" si="115"/>
        <v>-15.676407664384795</v>
      </c>
      <c r="J1917" s="60"/>
      <c r="K1917" s="60"/>
      <c r="L1917" s="60"/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0"/>
      <c r="AC1917" s="60"/>
      <c r="AD1917" s="60"/>
      <c r="AE1917" s="60"/>
      <c r="AF1917" s="60"/>
      <c r="AG1917" s="60"/>
      <c r="AH1917" s="60"/>
      <c r="AI1917" s="60"/>
      <c r="AJ1917" s="60"/>
      <c r="AK1917" s="60"/>
      <c r="AL1917" s="60"/>
      <c r="AM1917" s="60"/>
      <c r="AN1917" s="60"/>
      <c r="AO1917" s="60"/>
    </row>
    <row r="1918" spans="1:41" x14ac:dyDescent="0.2">
      <c r="A1918" s="81">
        <v>2016</v>
      </c>
      <c r="B1918" s="81">
        <v>4</v>
      </c>
      <c r="C1918" s="69" t="s">
        <v>141</v>
      </c>
      <c r="D1918" s="70">
        <v>11480.4982295104</v>
      </c>
      <c r="E1918" s="70">
        <v>10299.016545069</v>
      </c>
      <c r="F1918" s="58">
        <f t="shared" si="112"/>
        <v>1.8867233652945181</v>
      </c>
      <c r="G1918" s="59">
        <f t="shared" si="114"/>
        <v>2.0412328034983496</v>
      </c>
      <c r="H1918" s="59">
        <f t="shared" si="113"/>
        <v>9.1494279193312664</v>
      </c>
      <c r="I1918" s="59">
        <f t="shared" si="115"/>
        <v>2.4629605534617571</v>
      </c>
      <c r="J1918" s="60"/>
      <c r="K1918" s="60"/>
      <c r="L1918" s="60"/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0"/>
      <c r="AC1918" s="60"/>
      <c r="AD1918" s="60"/>
      <c r="AE1918" s="60"/>
      <c r="AF1918" s="60"/>
      <c r="AG1918" s="60"/>
      <c r="AH1918" s="60"/>
      <c r="AI1918" s="60"/>
      <c r="AJ1918" s="60"/>
      <c r="AK1918" s="60"/>
      <c r="AL1918" s="60"/>
      <c r="AM1918" s="60"/>
      <c r="AN1918" s="60"/>
      <c r="AO1918" s="60"/>
    </row>
    <row r="1919" spans="1:41" x14ac:dyDescent="0.2">
      <c r="A1919" s="81">
        <v>2016</v>
      </c>
      <c r="B1919" s="81">
        <v>4</v>
      </c>
      <c r="C1919" s="71" t="s">
        <v>142</v>
      </c>
      <c r="D1919" s="72">
        <v>7447.4194228987199</v>
      </c>
      <c r="E1919" s="72">
        <v>6539.2657327343704</v>
      </c>
      <c r="F1919" s="58">
        <f t="shared" si="112"/>
        <v>4.4364530779030353</v>
      </c>
      <c r="G1919" s="59">
        <f t="shared" si="114"/>
        <v>3.3478028357037726</v>
      </c>
      <c r="H1919" s="59">
        <f t="shared" si="113"/>
        <v>13.516130120703451</v>
      </c>
      <c r="I1919" s="59">
        <f t="shared" si="115"/>
        <v>3.8691375177128728</v>
      </c>
      <c r="J1919" s="60"/>
      <c r="K1919" s="60"/>
      <c r="L1919" s="60"/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0"/>
      <c r="AC1919" s="60"/>
      <c r="AD1919" s="60"/>
      <c r="AE1919" s="60"/>
      <c r="AF1919" s="60"/>
      <c r="AG1919" s="60"/>
      <c r="AH1919" s="60"/>
      <c r="AI1919" s="60"/>
      <c r="AJ1919" s="60"/>
      <c r="AK1919" s="60"/>
      <c r="AL1919" s="60"/>
      <c r="AM1919" s="60"/>
      <c r="AN1919" s="60"/>
      <c r="AO1919" s="60"/>
    </row>
    <row r="1920" spans="1:41" x14ac:dyDescent="0.2">
      <c r="A1920" s="81">
        <v>2016</v>
      </c>
      <c r="B1920" s="81">
        <v>4</v>
      </c>
      <c r="C1920" s="71" t="s">
        <v>5</v>
      </c>
      <c r="D1920" s="72">
        <v>2405.6172188870801</v>
      </c>
      <c r="E1920" s="72">
        <v>2278.0439121272302</v>
      </c>
      <c r="F1920" s="58">
        <f t="shared" si="112"/>
        <v>-4.9249415480532965</v>
      </c>
      <c r="G1920" s="59">
        <f t="shared" si="114"/>
        <v>0.21120493551578523</v>
      </c>
      <c r="H1920" s="59">
        <f t="shared" si="113"/>
        <v>-2.6256019453024471</v>
      </c>
      <c r="I1920" s="59">
        <f t="shared" si="115"/>
        <v>6.4498933381673673E-2</v>
      </c>
      <c r="J1920" s="60"/>
      <c r="K1920" s="60"/>
      <c r="L1920" s="60"/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0"/>
      <c r="AC1920" s="60"/>
      <c r="AD1920" s="60"/>
      <c r="AE1920" s="60"/>
      <c r="AF1920" s="60"/>
      <c r="AG1920" s="60"/>
      <c r="AH1920" s="60"/>
      <c r="AI1920" s="60"/>
      <c r="AJ1920" s="60"/>
      <c r="AK1920" s="60"/>
      <c r="AL1920" s="60"/>
      <c r="AM1920" s="60"/>
      <c r="AN1920" s="60"/>
      <c r="AO1920" s="60"/>
    </row>
    <row r="1921" spans="1:41" x14ac:dyDescent="0.2">
      <c r="A1921" s="81">
        <v>2016</v>
      </c>
      <c r="B1921" s="81">
        <v>4</v>
      </c>
      <c r="C1921" s="71" t="s">
        <v>6</v>
      </c>
      <c r="D1921" s="72">
        <v>1735.91579697932</v>
      </c>
      <c r="E1921" s="72">
        <v>1491.55628673666</v>
      </c>
      <c r="F1921" s="58">
        <f t="shared" si="112"/>
        <v>0.59427351266989614</v>
      </c>
      <c r="G1921" s="59">
        <f t="shared" si="114"/>
        <v>-0.94374284347163995</v>
      </c>
      <c r="H1921" s="59">
        <f t="shared" si="113"/>
        <v>9.2656549338346004</v>
      </c>
      <c r="I1921" s="59">
        <f t="shared" si="115"/>
        <v>10.47377842131263</v>
      </c>
      <c r="J1921" s="60"/>
      <c r="K1921" s="60"/>
      <c r="L1921" s="60"/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0"/>
      <c r="AC1921" s="60"/>
      <c r="AD1921" s="60"/>
      <c r="AE1921" s="60"/>
      <c r="AF1921" s="60"/>
      <c r="AG1921" s="60"/>
      <c r="AH1921" s="60"/>
      <c r="AI1921" s="60"/>
      <c r="AJ1921" s="60"/>
      <c r="AK1921" s="60"/>
      <c r="AL1921" s="60"/>
      <c r="AM1921" s="60"/>
      <c r="AN1921" s="60"/>
      <c r="AO1921" s="60"/>
    </row>
    <row r="1922" spans="1:41" x14ac:dyDescent="0.2">
      <c r="A1922" s="81">
        <v>2016</v>
      </c>
      <c r="B1922" s="81">
        <v>4</v>
      </c>
      <c r="C1922" s="69" t="s">
        <v>143</v>
      </c>
      <c r="D1922" s="70">
        <v>2642.7097202711998</v>
      </c>
      <c r="E1922" s="70">
        <v>2433.0965982531602</v>
      </c>
      <c r="F1922" s="58">
        <f t="shared" si="112"/>
        <v>2.0498642630360164</v>
      </c>
      <c r="G1922" s="59">
        <f t="shared" si="114"/>
        <v>1.117500717741593</v>
      </c>
      <c r="H1922" s="59">
        <f t="shared" si="113"/>
        <v>8.9697737082211848</v>
      </c>
      <c r="I1922" s="59">
        <f t="shared" si="115"/>
        <v>2.7540876394402725</v>
      </c>
      <c r="J1922" s="60"/>
      <c r="K1922" s="60"/>
      <c r="L1922" s="60"/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0"/>
      <c r="AC1922" s="60"/>
      <c r="AD1922" s="60"/>
      <c r="AE1922" s="60"/>
      <c r="AF1922" s="60"/>
      <c r="AG1922" s="60"/>
      <c r="AH1922" s="60"/>
      <c r="AI1922" s="60"/>
      <c r="AJ1922" s="60"/>
      <c r="AK1922" s="60"/>
      <c r="AL1922" s="60"/>
      <c r="AM1922" s="60"/>
      <c r="AN1922" s="60"/>
      <c r="AO1922" s="60"/>
    </row>
    <row r="1923" spans="1:41" x14ac:dyDescent="0.2">
      <c r="A1923" s="81">
        <v>2016</v>
      </c>
      <c r="B1923" s="81">
        <v>4</v>
      </c>
      <c r="C1923" s="71" t="s">
        <v>143</v>
      </c>
      <c r="D1923" s="72">
        <v>2642.7097202711998</v>
      </c>
      <c r="E1923" s="72">
        <v>2433.0965982531602</v>
      </c>
      <c r="F1923" s="58">
        <f t="shared" si="112"/>
        <v>2.0498642630360164</v>
      </c>
      <c r="G1923" s="59">
        <f t="shared" si="114"/>
        <v>1.117500717741593</v>
      </c>
      <c r="H1923" s="59">
        <f t="shared" si="113"/>
        <v>8.9697737082211848</v>
      </c>
      <c r="I1923" s="59">
        <f t="shared" si="115"/>
        <v>2.7540876394402725</v>
      </c>
      <c r="J1923" s="60"/>
      <c r="K1923" s="60"/>
      <c r="L1923" s="60"/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0"/>
      <c r="AC1923" s="60"/>
      <c r="AD1923" s="60"/>
      <c r="AE1923" s="60"/>
      <c r="AF1923" s="60"/>
      <c r="AG1923" s="60"/>
      <c r="AH1923" s="60"/>
      <c r="AI1923" s="60"/>
      <c r="AJ1923" s="60"/>
      <c r="AK1923" s="60"/>
      <c r="AL1923" s="60"/>
      <c r="AM1923" s="60"/>
      <c r="AN1923" s="60"/>
      <c r="AO1923" s="60"/>
    </row>
    <row r="1924" spans="1:41" x14ac:dyDescent="0.2">
      <c r="A1924" s="81">
        <v>2016</v>
      </c>
      <c r="B1924" s="81">
        <v>4</v>
      </c>
      <c r="C1924" s="69" t="s">
        <v>7</v>
      </c>
      <c r="D1924" s="70">
        <v>4348.0776250731496</v>
      </c>
      <c r="E1924" s="70">
        <v>4511.3182818897203</v>
      </c>
      <c r="F1924" s="58">
        <f t="shared" si="112"/>
        <v>5.8946742995546364</v>
      </c>
      <c r="G1924" s="59">
        <f t="shared" si="114"/>
        <v>1.1218649823075744</v>
      </c>
      <c r="H1924" s="59">
        <f t="shared" si="113"/>
        <v>3.2581163710453831</v>
      </c>
      <c r="I1924" s="59">
        <f t="shared" si="115"/>
        <v>2.6690080103629388</v>
      </c>
      <c r="J1924" s="60"/>
      <c r="K1924" s="60"/>
      <c r="L1924" s="60"/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0"/>
      <c r="AC1924" s="60"/>
      <c r="AD1924" s="60"/>
      <c r="AE1924" s="60"/>
      <c r="AF1924" s="60"/>
      <c r="AG1924" s="60"/>
      <c r="AH1924" s="60"/>
      <c r="AI1924" s="60"/>
      <c r="AJ1924" s="60"/>
      <c r="AK1924" s="60"/>
      <c r="AL1924" s="60"/>
      <c r="AM1924" s="60"/>
      <c r="AN1924" s="60"/>
      <c r="AO1924" s="60"/>
    </row>
    <row r="1925" spans="1:41" x14ac:dyDescent="0.2">
      <c r="A1925" s="81">
        <v>2016</v>
      </c>
      <c r="B1925" s="81">
        <v>4</v>
      </c>
      <c r="C1925" s="71" t="s">
        <v>7</v>
      </c>
      <c r="D1925" s="72">
        <v>4348.0776250731496</v>
      </c>
      <c r="E1925" s="72">
        <v>4511.3182818897203</v>
      </c>
      <c r="F1925" s="58">
        <f t="shared" si="112"/>
        <v>5.8946742995546364</v>
      </c>
      <c r="G1925" s="59">
        <f t="shared" si="114"/>
        <v>1.1218649823075744</v>
      </c>
      <c r="H1925" s="59">
        <f t="shared" si="113"/>
        <v>3.2581163710453831</v>
      </c>
      <c r="I1925" s="59">
        <f t="shared" si="115"/>
        <v>2.6690080103629388</v>
      </c>
      <c r="J1925" s="60"/>
      <c r="K1925" s="60"/>
      <c r="L1925" s="60"/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0"/>
      <c r="AC1925" s="60"/>
      <c r="AD1925" s="60"/>
      <c r="AE1925" s="60"/>
      <c r="AF1925" s="60"/>
      <c r="AG1925" s="60"/>
      <c r="AH1925" s="60"/>
      <c r="AI1925" s="60"/>
      <c r="AJ1925" s="60"/>
      <c r="AK1925" s="60"/>
      <c r="AL1925" s="60"/>
      <c r="AM1925" s="60"/>
      <c r="AN1925" s="60"/>
      <c r="AO1925" s="60"/>
    </row>
    <row r="1926" spans="1:41" x14ac:dyDescent="0.2">
      <c r="A1926" s="81">
        <v>2016</v>
      </c>
      <c r="B1926" s="81">
        <v>4</v>
      </c>
      <c r="C1926" s="69" t="s">
        <v>8</v>
      </c>
      <c r="D1926" s="70">
        <v>7757.4063982209</v>
      </c>
      <c r="E1926" s="70">
        <v>7175.2230281198899</v>
      </c>
      <c r="F1926" s="58">
        <f t="shared" si="112"/>
        <v>2.5996831694270917</v>
      </c>
      <c r="G1926" s="59">
        <f t="shared" si="114"/>
        <v>0.93998181854448859</v>
      </c>
      <c r="H1926" s="59">
        <f t="shared" si="113"/>
        <v>8.4480671519786341</v>
      </c>
      <c r="I1926" s="59">
        <f t="shared" si="115"/>
        <v>1.8978481565362637</v>
      </c>
      <c r="J1926" s="60"/>
      <c r="K1926" s="60"/>
      <c r="L1926" s="60"/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0"/>
      <c r="AC1926" s="60"/>
      <c r="AD1926" s="60"/>
      <c r="AE1926" s="60"/>
      <c r="AF1926" s="60"/>
      <c r="AG1926" s="60"/>
      <c r="AH1926" s="60"/>
      <c r="AI1926" s="60"/>
      <c r="AJ1926" s="60"/>
      <c r="AK1926" s="60"/>
      <c r="AL1926" s="60"/>
      <c r="AM1926" s="60"/>
      <c r="AN1926" s="60"/>
      <c r="AO1926" s="60"/>
    </row>
    <row r="1927" spans="1:41" x14ac:dyDescent="0.2">
      <c r="A1927" s="81">
        <v>2016</v>
      </c>
      <c r="B1927" s="81">
        <v>4</v>
      </c>
      <c r="C1927" s="71" t="s">
        <v>8</v>
      </c>
      <c r="D1927" s="72">
        <v>7757.4063982209</v>
      </c>
      <c r="E1927" s="72">
        <v>7175.2230281198899</v>
      </c>
      <c r="F1927" s="58">
        <f t="shared" si="112"/>
        <v>2.5996831694270917</v>
      </c>
      <c r="G1927" s="59">
        <f t="shared" si="114"/>
        <v>0.93998181854448859</v>
      </c>
      <c r="H1927" s="59">
        <f t="shared" si="113"/>
        <v>8.4480671519786341</v>
      </c>
      <c r="I1927" s="59">
        <f t="shared" si="115"/>
        <v>1.8978481565362637</v>
      </c>
      <c r="J1927" s="60"/>
      <c r="K1927" s="60"/>
      <c r="L1927" s="60"/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0"/>
      <c r="AC1927" s="60"/>
      <c r="AD1927" s="60"/>
      <c r="AE1927" s="60"/>
      <c r="AF1927" s="60"/>
      <c r="AG1927" s="60"/>
      <c r="AH1927" s="60"/>
      <c r="AI1927" s="60"/>
      <c r="AJ1927" s="60"/>
      <c r="AK1927" s="60"/>
      <c r="AL1927" s="60"/>
      <c r="AM1927" s="60"/>
      <c r="AN1927" s="60"/>
      <c r="AO1927" s="60"/>
    </row>
    <row r="1928" spans="1:41" x14ac:dyDescent="0.2">
      <c r="A1928" s="81">
        <v>2016</v>
      </c>
      <c r="B1928" s="81">
        <v>4</v>
      </c>
      <c r="C1928" s="69" t="s">
        <v>144</v>
      </c>
      <c r="D1928" s="70">
        <v>5078.8718342694501</v>
      </c>
      <c r="E1928" s="70">
        <v>4690.2637821777698</v>
      </c>
      <c r="F1928" s="58">
        <f t="shared" si="112"/>
        <v>-0.19589404672383237</v>
      </c>
      <c r="G1928" s="59">
        <f t="shared" si="114"/>
        <v>0.8155720485963025</v>
      </c>
      <c r="H1928" s="59">
        <f t="shared" si="113"/>
        <v>5.5802146310692136</v>
      </c>
      <c r="I1928" s="59">
        <f t="shared" si="115"/>
        <v>1.7426500651519072</v>
      </c>
      <c r="J1928" s="60"/>
      <c r="K1928" s="60"/>
      <c r="L1928" s="60"/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0"/>
      <c r="AC1928" s="60"/>
      <c r="AD1928" s="60"/>
      <c r="AE1928" s="60"/>
      <c r="AF1928" s="60"/>
      <c r="AG1928" s="60"/>
      <c r="AH1928" s="60"/>
      <c r="AI1928" s="60"/>
      <c r="AJ1928" s="60"/>
      <c r="AK1928" s="60"/>
      <c r="AL1928" s="60"/>
      <c r="AM1928" s="60"/>
      <c r="AN1928" s="60"/>
      <c r="AO1928" s="60"/>
    </row>
    <row r="1929" spans="1:41" x14ac:dyDescent="0.2">
      <c r="A1929" s="81">
        <v>2016</v>
      </c>
      <c r="B1929" s="81">
        <v>4</v>
      </c>
      <c r="C1929" s="71" t="s">
        <v>144</v>
      </c>
      <c r="D1929" s="72">
        <v>5078.8718342694501</v>
      </c>
      <c r="E1929" s="72">
        <v>4690.2637821777698</v>
      </c>
      <c r="F1929" s="58">
        <f t="shared" si="112"/>
        <v>-0.19589404672383237</v>
      </c>
      <c r="G1929" s="59">
        <f t="shared" si="114"/>
        <v>0.8155720485963025</v>
      </c>
      <c r="H1929" s="59">
        <f t="shared" si="113"/>
        <v>5.5802146310692136</v>
      </c>
      <c r="I1929" s="59">
        <f t="shared" si="115"/>
        <v>1.7426500651519072</v>
      </c>
      <c r="J1929" s="60"/>
      <c r="K1929" s="60"/>
      <c r="L1929" s="60"/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0"/>
      <c r="AC1929" s="60"/>
      <c r="AD1929" s="60"/>
      <c r="AE1929" s="60"/>
      <c r="AF1929" s="60"/>
      <c r="AG1929" s="60"/>
      <c r="AH1929" s="60"/>
      <c r="AI1929" s="60"/>
      <c r="AJ1929" s="60"/>
      <c r="AK1929" s="60"/>
      <c r="AL1929" s="60"/>
      <c r="AM1929" s="60"/>
      <c r="AN1929" s="60"/>
      <c r="AO1929" s="60"/>
    </row>
    <row r="1930" spans="1:41" x14ac:dyDescent="0.2">
      <c r="A1930" s="81">
        <v>2016</v>
      </c>
      <c r="B1930" s="81">
        <v>4</v>
      </c>
      <c r="C1930" s="69" t="s">
        <v>145</v>
      </c>
      <c r="D1930" s="70">
        <v>8431.6466032652606</v>
      </c>
      <c r="E1930" s="70">
        <v>7723.8761994452498</v>
      </c>
      <c r="F1930" s="58">
        <f t="shared" si="112"/>
        <v>7.4227571332046161</v>
      </c>
      <c r="G1930" s="59">
        <f t="shared" si="114"/>
        <v>0.544136492246583</v>
      </c>
      <c r="H1930" s="59">
        <f t="shared" si="113"/>
        <v>15.065486931017546</v>
      </c>
      <c r="I1930" s="59">
        <f t="shared" si="115"/>
        <v>2.0117497869798884</v>
      </c>
      <c r="J1930" s="60"/>
      <c r="K1930" s="60"/>
      <c r="L1930" s="60"/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0"/>
      <c r="AC1930" s="60"/>
      <c r="AD1930" s="60"/>
      <c r="AE1930" s="60"/>
      <c r="AF1930" s="60"/>
      <c r="AG1930" s="60"/>
      <c r="AH1930" s="60"/>
      <c r="AI1930" s="60"/>
      <c r="AJ1930" s="60"/>
      <c r="AK1930" s="60"/>
      <c r="AL1930" s="60"/>
      <c r="AM1930" s="60"/>
      <c r="AN1930" s="60"/>
      <c r="AO1930" s="60"/>
    </row>
    <row r="1931" spans="1:41" x14ac:dyDescent="0.2">
      <c r="A1931" s="81">
        <v>2016</v>
      </c>
      <c r="B1931" s="81">
        <v>4</v>
      </c>
      <c r="C1931" s="71" t="s">
        <v>146</v>
      </c>
      <c r="D1931" s="72">
        <v>4491.8148531854604</v>
      </c>
      <c r="E1931" s="72">
        <v>3868.3625331610001</v>
      </c>
      <c r="F1931" s="58">
        <f t="shared" si="112"/>
        <v>9.7838324524301079</v>
      </c>
      <c r="G1931" s="59">
        <f t="shared" si="114"/>
        <v>1.712911043094123</v>
      </c>
      <c r="H1931" s="59">
        <f t="shared" si="113"/>
        <v>18.520867365102454</v>
      </c>
      <c r="I1931" s="59">
        <f t="shared" si="115"/>
        <v>10.897162248671833</v>
      </c>
      <c r="J1931" s="60"/>
      <c r="K1931" s="60"/>
      <c r="L1931" s="60"/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0"/>
      <c r="AC1931" s="60"/>
      <c r="AD1931" s="60"/>
      <c r="AE1931" s="60"/>
      <c r="AF1931" s="60"/>
      <c r="AG1931" s="60"/>
      <c r="AH1931" s="60"/>
      <c r="AI1931" s="60"/>
      <c r="AJ1931" s="60"/>
      <c r="AK1931" s="60"/>
      <c r="AL1931" s="60"/>
      <c r="AM1931" s="60"/>
      <c r="AN1931" s="60"/>
      <c r="AO1931" s="60"/>
    </row>
    <row r="1932" spans="1:41" x14ac:dyDescent="0.2">
      <c r="A1932" s="81">
        <v>2016</v>
      </c>
      <c r="B1932" s="81">
        <v>4</v>
      </c>
      <c r="C1932" s="71" t="s">
        <v>147</v>
      </c>
      <c r="D1932" s="72">
        <v>2822.2519696116601</v>
      </c>
      <c r="E1932" s="72">
        <v>2605.0162030224801</v>
      </c>
      <c r="F1932" s="58">
        <f t="shared" si="112"/>
        <v>5.4251791854186937</v>
      </c>
      <c r="G1932" s="59">
        <f t="shared" si="114"/>
        <v>0.2909365593442903</v>
      </c>
      <c r="H1932" s="59">
        <f t="shared" si="113"/>
        <v>12.248660753781969</v>
      </c>
      <c r="I1932" s="59">
        <f t="shared" si="115"/>
        <v>1.8421513281677404</v>
      </c>
      <c r="J1932" s="60"/>
      <c r="K1932" s="60"/>
      <c r="L1932" s="60"/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0"/>
      <c r="AC1932" s="60"/>
      <c r="AD1932" s="60"/>
      <c r="AE1932" s="60"/>
      <c r="AF1932" s="60"/>
      <c r="AG1932" s="60"/>
      <c r="AH1932" s="60"/>
      <c r="AI1932" s="60"/>
      <c r="AJ1932" s="60"/>
      <c r="AK1932" s="60"/>
      <c r="AL1932" s="60"/>
      <c r="AM1932" s="60"/>
      <c r="AN1932" s="60"/>
      <c r="AO1932" s="60"/>
    </row>
    <row r="1933" spans="1:41" x14ac:dyDescent="0.2">
      <c r="A1933" s="81">
        <v>2016</v>
      </c>
      <c r="B1933" s="81">
        <v>4</v>
      </c>
      <c r="C1933" s="71" t="s">
        <v>148</v>
      </c>
      <c r="D1933" s="72">
        <v>1378.17989205042</v>
      </c>
      <c r="E1933" s="72">
        <v>1287.5578522225401</v>
      </c>
      <c r="F1933" s="58">
        <f t="shared" si="112"/>
        <v>4.0708952864440429</v>
      </c>
      <c r="G1933" s="59">
        <f t="shared" si="114"/>
        <v>2.2609679325543919</v>
      </c>
      <c r="H1933" s="59">
        <f t="shared" si="113"/>
        <v>10.646124067479779</v>
      </c>
      <c r="I1933" s="59">
        <f t="shared" si="115"/>
        <v>3.4191924492072534</v>
      </c>
      <c r="J1933" s="60"/>
      <c r="K1933" s="60"/>
      <c r="L1933" s="60"/>
      <c r="M1933" s="60"/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0"/>
      <c r="AC1933" s="60"/>
      <c r="AD1933" s="60"/>
      <c r="AE1933" s="60"/>
      <c r="AF1933" s="60"/>
      <c r="AG1933" s="60"/>
      <c r="AH1933" s="60"/>
      <c r="AI1933" s="60"/>
      <c r="AJ1933" s="60"/>
      <c r="AK1933" s="60"/>
      <c r="AL1933" s="60"/>
      <c r="AM1933" s="60"/>
      <c r="AN1933" s="60"/>
      <c r="AO1933" s="60"/>
    </row>
    <row r="1934" spans="1:41" x14ac:dyDescent="0.2">
      <c r="A1934" s="81">
        <v>2016</v>
      </c>
      <c r="B1934" s="81">
        <v>4</v>
      </c>
      <c r="C1934" s="69" t="s">
        <v>149</v>
      </c>
      <c r="D1934" s="70">
        <v>2271.5765236163602</v>
      </c>
      <c r="E1934" s="70">
        <v>2180.5335810343799</v>
      </c>
      <c r="F1934" s="58">
        <f t="shared" si="112"/>
        <v>-0.67228935718638416</v>
      </c>
      <c r="G1934" s="59">
        <f t="shared" si="114"/>
        <v>1.4975371755225009</v>
      </c>
      <c r="H1934" s="59">
        <f t="shared" si="113"/>
        <v>3.7311102402307172</v>
      </c>
      <c r="I1934" s="59">
        <f t="shared" si="115"/>
        <v>2.7618605815164621</v>
      </c>
      <c r="J1934" s="60"/>
      <c r="K1934" s="60"/>
      <c r="L1934" s="60"/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0"/>
      <c r="AC1934" s="60"/>
      <c r="AD1934" s="60"/>
      <c r="AE1934" s="60"/>
      <c r="AF1934" s="60"/>
      <c r="AG1934" s="60"/>
      <c r="AH1934" s="60"/>
      <c r="AI1934" s="60"/>
      <c r="AJ1934" s="60"/>
      <c r="AK1934" s="60"/>
      <c r="AL1934" s="60"/>
      <c r="AM1934" s="60"/>
      <c r="AN1934" s="60"/>
      <c r="AO1934" s="60"/>
    </row>
    <row r="1935" spans="1:41" x14ac:dyDescent="0.2">
      <c r="A1935" s="81">
        <v>2016</v>
      </c>
      <c r="B1935" s="81">
        <v>4</v>
      </c>
      <c r="C1935" s="71" t="s">
        <v>150</v>
      </c>
      <c r="D1935" s="72">
        <v>1774.84610783116</v>
      </c>
      <c r="E1935" s="72">
        <v>1709.7616529623201</v>
      </c>
      <c r="F1935" s="58">
        <f t="shared" si="112"/>
        <v>-1.8336037843551534</v>
      </c>
      <c r="G1935" s="59">
        <f t="shared" si="114"/>
        <v>1.583537521421019</v>
      </c>
      <c r="H1935" s="59">
        <f t="shared" si="113"/>
        <v>2.3729950024721891</v>
      </c>
      <c r="I1935" s="59">
        <f t="shared" si="115"/>
        <v>2.8199467182083993</v>
      </c>
      <c r="J1935" s="60"/>
      <c r="K1935" s="60"/>
      <c r="L1935" s="60"/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0"/>
      <c r="AC1935" s="60"/>
      <c r="AD1935" s="60"/>
      <c r="AE1935" s="60"/>
      <c r="AF1935" s="60"/>
      <c r="AG1935" s="60"/>
      <c r="AH1935" s="60"/>
      <c r="AI1935" s="60"/>
      <c r="AJ1935" s="60"/>
      <c r="AK1935" s="60"/>
      <c r="AL1935" s="60"/>
      <c r="AM1935" s="60"/>
      <c r="AN1935" s="60"/>
      <c r="AO1935" s="60"/>
    </row>
    <row r="1936" spans="1:41" x14ac:dyDescent="0.2">
      <c r="A1936" s="81">
        <v>2016</v>
      </c>
      <c r="B1936" s="81">
        <v>4</v>
      </c>
      <c r="C1936" s="71" t="s">
        <v>9</v>
      </c>
      <c r="D1936" s="72">
        <v>491.94324788424001</v>
      </c>
      <c r="E1936" s="72">
        <v>463.25663515314801</v>
      </c>
      <c r="F1936" s="58">
        <f t="shared" si="112"/>
        <v>4.3107619658823593</v>
      </c>
      <c r="G1936" s="59">
        <f t="shared" si="114"/>
        <v>0.24315424139165209</v>
      </c>
      <c r="H1936" s="59">
        <f t="shared" si="113"/>
        <v>9.1389159644015052</v>
      </c>
      <c r="I1936" s="59">
        <f t="shared" si="115"/>
        <v>1.3123015709221031</v>
      </c>
      <c r="J1936" s="60"/>
      <c r="K1936" s="60"/>
      <c r="L1936" s="60"/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0"/>
      <c r="AC1936" s="60"/>
      <c r="AD1936" s="60"/>
      <c r="AE1936" s="60"/>
      <c r="AF1936" s="60"/>
      <c r="AG1936" s="60"/>
      <c r="AH1936" s="60"/>
      <c r="AI1936" s="60"/>
      <c r="AJ1936" s="60"/>
      <c r="AK1936" s="60"/>
      <c r="AL1936" s="60"/>
      <c r="AM1936" s="60"/>
      <c r="AN1936" s="60"/>
      <c r="AO1936" s="60"/>
    </row>
    <row r="1937" spans="1:41" x14ac:dyDescent="0.2">
      <c r="A1937" s="81">
        <v>2016</v>
      </c>
      <c r="B1937" s="81">
        <v>4</v>
      </c>
      <c r="C1937" s="69" t="s">
        <v>10</v>
      </c>
      <c r="D1937" s="70">
        <v>51308.885675664897</v>
      </c>
      <c r="E1937" s="70">
        <v>47814.503776826699</v>
      </c>
      <c r="F1937" s="58">
        <f t="shared" si="112"/>
        <v>2.9962017574498789</v>
      </c>
      <c r="G1937" s="59">
        <f t="shared" si="114"/>
        <v>0.78711262225084067</v>
      </c>
      <c r="H1937" s="59">
        <f t="shared" si="113"/>
        <v>8.146697101175949</v>
      </c>
      <c r="I1937" s="59">
        <f t="shared" si="115"/>
        <v>1.3961846036624648</v>
      </c>
      <c r="J1937" s="60"/>
      <c r="K1937" s="60"/>
      <c r="L1937" s="60"/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0"/>
      <c r="AC1937" s="60"/>
      <c r="AD1937" s="60"/>
      <c r="AE1937" s="60"/>
      <c r="AF1937" s="60"/>
      <c r="AG1937" s="60"/>
      <c r="AH1937" s="60"/>
      <c r="AI1937" s="60"/>
      <c r="AJ1937" s="60"/>
      <c r="AK1937" s="60"/>
      <c r="AL1937" s="60"/>
      <c r="AM1937" s="60"/>
      <c r="AN1937" s="60"/>
      <c r="AO1937" s="60"/>
    </row>
    <row r="1938" spans="1:41" x14ac:dyDescent="0.2">
      <c r="A1938" s="81">
        <v>2016</v>
      </c>
      <c r="B1938" s="81">
        <v>4</v>
      </c>
      <c r="C1938" s="73" t="s">
        <v>11</v>
      </c>
      <c r="D1938" s="72">
        <v>5535.2960772081497</v>
      </c>
      <c r="E1938" s="72">
        <v>5405.7416327369801</v>
      </c>
      <c r="F1938" s="58">
        <f t="shared" si="112"/>
        <v>-0.83415724992333962</v>
      </c>
      <c r="G1938" s="59">
        <f t="shared" si="114"/>
        <v>-2.1681012461858495</v>
      </c>
      <c r="H1938" s="59">
        <f t="shared" si="113"/>
        <v>0.12734774497478174</v>
      </c>
      <c r="I1938" s="59">
        <f t="shared" si="115"/>
        <v>4.0415948527920076</v>
      </c>
      <c r="J1938" s="60"/>
      <c r="K1938" s="60"/>
      <c r="L1938" s="60"/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0"/>
      <c r="AC1938" s="60"/>
      <c r="AD1938" s="60"/>
      <c r="AE1938" s="60"/>
      <c r="AF1938" s="60"/>
      <c r="AG1938" s="60"/>
      <c r="AH1938" s="60"/>
      <c r="AI1938" s="60"/>
      <c r="AJ1938" s="60"/>
      <c r="AK1938" s="60"/>
      <c r="AL1938" s="60"/>
      <c r="AM1938" s="60"/>
      <c r="AN1938" s="60"/>
      <c r="AO1938" s="60"/>
    </row>
    <row r="1939" spans="1:41" x14ac:dyDescent="0.2">
      <c r="A1939" s="81">
        <v>2016</v>
      </c>
      <c r="B1939" s="81">
        <v>4</v>
      </c>
      <c r="C1939" s="74" t="s">
        <v>12</v>
      </c>
      <c r="D1939" s="92">
        <v>56921.091570440498</v>
      </c>
      <c r="E1939" s="92">
        <v>53219.111164125403</v>
      </c>
      <c r="F1939" s="58">
        <f t="shared" si="112"/>
        <v>2.6080661509703118</v>
      </c>
      <c r="G1939" s="59">
        <f t="shared" si="114"/>
        <v>0.52804647852295883</v>
      </c>
      <c r="H1939" s="59">
        <f t="shared" si="113"/>
        <v>7.4786114318921681</v>
      </c>
      <c r="I1939" s="59">
        <f t="shared" si="115"/>
        <v>1.9010639713149757</v>
      </c>
      <c r="J1939" s="60"/>
      <c r="K1939" s="60"/>
      <c r="L1939" s="60"/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0"/>
      <c r="AC1939" s="60"/>
      <c r="AD1939" s="60"/>
      <c r="AE1939" s="60"/>
      <c r="AF1939" s="60"/>
      <c r="AG1939" s="60"/>
      <c r="AH1939" s="60"/>
      <c r="AI1939" s="60"/>
      <c r="AJ1939" s="60"/>
      <c r="AK1939" s="60"/>
      <c r="AL1939" s="60"/>
      <c r="AM1939" s="60"/>
      <c r="AN1939" s="60"/>
      <c r="AO1939" s="60"/>
    </row>
    <row r="1940" spans="1:41" x14ac:dyDescent="0.2">
      <c r="A1940" s="83">
        <v>2017</v>
      </c>
      <c r="B1940" s="83">
        <v>1</v>
      </c>
      <c r="C1940" s="69" t="s">
        <v>127</v>
      </c>
      <c r="D1940" s="70">
        <v>3.4167388956078399</v>
      </c>
      <c r="E1940" s="70">
        <v>3.0728457387316399</v>
      </c>
      <c r="F1940" s="58">
        <f t="shared" si="112"/>
        <v>7.6785467903857096</v>
      </c>
      <c r="G1940" s="59">
        <f t="shared" si="114"/>
        <v>-1.3578678284882462</v>
      </c>
      <c r="H1940" s="59">
        <f t="shared" si="113"/>
        <v>-0.21437802928593319</v>
      </c>
      <c r="I1940" s="59">
        <f t="shared" si="115"/>
        <v>-5.3978949061157415</v>
      </c>
      <c r="J1940" s="60"/>
      <c r="K1940" s="60"/>
      <c r="L1940" s="60"/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0"/>
      <c r="AC1940" s="60"/>
      <c r="AD1940" s="60"/>
      <c r="AE1940" s="60"/>
      <c r="AF1940" s="60"/>
      <c r="AG1940" s="60"/>
      <c r="AH1940" s="60"/>
      <c r="AI1940" s="60"/>
      <c r="AJ1940" s="60"/>
      <c r="AK1940" s="60"/>
      <c r="AL1940" s="60"/>
      <c r="AM1940" s="60"/>
      <c r="AN1940" s="60"/>
      <c r="AO1940" s="60"/>
    </row>
    <row r="1941" spans="1:41" x14ac:dyDescent="0.2">
      <c r="A1941" s="83">
        <v>2017</v>
      </c>
      <c r="B1941" s="83">
        <v>1</v>
      </c>
      <c r="C1941" s="71" t="s">
        <v>127</v>
      </c>
      <c r="D1941" s="72">
        <v>3.4167388956078399</v>
      </c>
      <c r="E1941" s="72">
        <v>3.0728457387316399</v>
      </c>
      <c r="F1941" s="58">
        <f t="shared" ref="F1941:F2004" si="116">((E1941/E1781)-1)*100</f>
        <v>7.6785467903857096</v>
      </c>
      <c r="G1941" s="59">
        <f t="shared" si="114"/>
        <v>-1.3578678284882462</v>
      </c>
      <c r="H1941" s="59">
        <f t="shared" ref="H1941:H2004" si="117">((D1941/D1781)-1)*100</f>
        <v>-0.21437802928593319</v>
      </c>
      <c r="I1941" s="59">
        <f t="shared" si="115"/>
        <v>-5.3978949061157415</v>
      </c>
      <c r="J1941" s="60"/>
      <c r="K1941" s="60"/>
      <c r="L1941" s="60"/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0"/>
      <c r="AC1941" s="60"/>
      <c r="AD1941" s="60"/>
      <c r="AE1941" s="60"/>
      <c r="AF1941" s="60"/>
      <c r="AG1941" s="60"/>
      <c r="AH1941" s="60"/>
      <c r="AI1941" s="60"/>
      <c r="AJ1941" s="60"/>
      <c r="AK1941" s="60"/>
      <c r="AL1941" s="60"/>
      <c r="AM1941" s="60"/>
      <c r="AN1941" s="60"/>
      <c r="AO1941" s="60"/>
    </row>
    <row r="1942" spans="1:41" x14ac:dyDescent="0.2">
      <c r="A1942" s="83">
        <v>2017</v>
      </c>
      <c r="B1942" s="83">
        <v>1</v>
      </c>
      <c r="C1942" s="69" t="s">
        <v>128</v>
      </c>
      <c r="D1942" s="70">
        <v>113.12361765663201</v>
      </c>
      <c r="E1942" s="70">
        <v>98.416066997697399</v>
      </c>
      <c r="F1942" s="58">
        <f t="shared" si="116"/>
        <v>21.30035523903593</v>
      </c>
      <c r="G1942" s="59">
        <f t="shared" si="114"/>
        <v>17.783229397532409</v>
      </c>
      <c r="H1942" s="59">
        <f t="shared" si="117"/>
        <v>28.836564969152278</v>
      </c>
      <c r="I1942" s="59">
        <f t="shared" si="115"/>
        <v>23.196986353165315</v>
      </c>
      <c r="J1942" s="60"/>
      <c r="K1942" s="60"/>
      <c r="L1942" s="60"/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0"/>
      <c r="AC1942" s="60"/>
      <c r="AD1942" s="60"/>
      <c r="AE1942" s="60"/>
      <c r="AF1942" s="60"/>
      <c r="AG1942" s="60"/>
      <c r="AH1942" s="60"/>
      <c r="AI1942" s="60"/>
      <c r="AJ1942" s="60"/>
      <c r="AK1942" s="60"/>
      <c r="AL1942" s="60"/>
      <c r="AM1942" s="60"/>
      <c r="AN1942" s="60"/>
      <c r="AO1942" s="60"/>
    </row>
    <row r="1943" spans="1:41" x14ac:dyDescent="0.2">
      <c r="A1943" s="83">
        <v>2017</v>
      </c>
      <c r="B1943" s="83">
        <v>1</v>
      </c>
      <c r="C1943" s="71" t="s">
        <v>128</v>
      </c>
      <c r="D1943" s="72">
        <v>113.12361765663201</v>
      </c>
      <c r="E1943" s="72">
        <v>98.416066997697399</v>
      </c>
      <c r="F1943" s="58">
        <f t="shared" si="116"/>
        <v>21.30035523903593</v>
      </c>
      <c r="G1943" s="59">
        <f t="shared" si="114"/>
        <v>17.783229397532409</v>
      </c>
      <c r="H1943" s="59">
        <f t="shared" si="117"/>
        <v>28.836564969152278</v>
      </c>
      <c r="I1943" s="59">
        <f t="shared" si="115"/>
        <v>23.196986353165315</v>
      </c>
      <c r="J1943" s="60"/>
      <c r="K1943" s="60"/>
      <c r="L1943" s="60"/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0"/>
      <c r="AC1943" s="60"/>
      <c r="AD1943" s="60"/>
      <c r="AE1943" s="60"/>
      <c r="AF1943" s="60"/>
      <c r="AG1943" s="60"/>
      <c r="AH1943" s="60"/>
      <c r="AI1943" s="60"/>
      <c r="AJ1943" s="60"/>
      <c r="AK1943" s="60"/>
      <c r="AL1943" s="60"/>
      <c r="AM1943" s="60"/>
      <c r="AN1943" s="60"/>
      <c r="AO1943" s="60"/>
    </row>
    <row r="1944" spans="1:41" x14ac:dyDescent="0.2">
      <c r="A1944" s="83">
        <v>2017</v>
      </c>
      <c r="B1944" s="83">
        <v>1</v>
      </c>
      <c r="C1944" s="69" t="s">
        <v>3</v>
      </c>
      <c r="D1944" s="70">
        <v>5005.7372332390896</v>
      </c>
      <c r="E1944" s="70">
        <v>4908.0499795133201</v>
      </c>
      <c r="F1944" s="58">
        <f t="shared" si="116"/>
        <v>-2.350162073563633</v>
      </c>
      <c r="G1944" s="59">
        <f t="shared" si="114"/>
        <v>-3.3854766126493852</v>
      </c>
      <c r="H1944" s="59">
        <f t="shared" si="117"/>
        <v>-3.1180289845459175</v>
      </c>
      <c r="I1944" s="59">
        <f t="shared" si="115"/>
        <v>-3.2494193991584486</v>
      </c>
      <c r="J1944" s="60"/>
      <c r="K1944" s="60"/>
      <c r="L1944" s="60"/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0"/>
      <c r="AC1944" s="60"/>
      <c r="AD1944" s="60"/>
      <c r="AE1944" s="60"/>
      <c r="AF1944" s="60"/>
      <c r="AG1944" s="60"/>
      <c r="AH1944" s="60"/>
      <c r="AI1944" s="60"/>
      <c r="AJ1944" s="60"/>
      <c r="AK1944" s="60"/>
      <c r="AL1944" s="60"/>
      <c r="AM1944" s="60"/>
      <c r="AN1944" s="60"/>
      <c r="AO1944" s="60"/>
    </row>
    <row r="1945" spans="1:41" x14ac:dyDescent="0.2">
      <c r="A1945" s="83">
        <v>2017</v>
      </c>
      <c r="B1945" s="83">
        <v>1</v>
      </c>
      <c r="C1945" s="71" t="s">
        <v>129</v>
      </c>
      <c r="D1945" s="72">
        <v>1089.9406388124801</v>
      </c>
      <c r="E1945" s="72">
        <v>1026.7841996050799</v>
      </c>
      <c r="F1945" s="58">
        <f t="shared" si="116"/>
        <v>-5.2793505967335008</v>
      </c>
      <c r="G1945" s="59">
        <f t="shared" si="114"/>
        <v>-2.3414293252459917</v>
      </c>
      <c r="H1945" s="59">
        <f t="shared" si="117"/>
        <v>-1.5711518991760598</v>
      </c>
      <c r="I1945" s="59">
        <f t="shared" si="115"/>
        <v>-2.5832949478636458</v>
      </c>
      <c r="J1945" s="60"/>
      <c r="K1945" s="60"/>
      <c r="L1945" s="60"/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0"/>
      <c r="AC1945" s="60"/>
      <c r="AD1945" s="60"/>
      <c r="AE1945" s="60"/>
      <c r="AF1945" s="60"/>
      <c r="AG1945" s="60"/>
      <c r="AH1945" s="60"/>
      <c r="AI1945" s="60"/>
      <c r="AJ1945" s="60"/>
      <c r="AK1945" s="60"/>
      <c r="AL1945" s="60"/>
      <c r="AM1945" s="60"/>
      <c r="AN1945" s="60"/>
      <c r="AO1945" s="60"/>
    </row>
    <row r="1946" spans="1:41" x14ac:dyDescent="0.2">
      <c r="A1946" s="83">
        <v>2017</v>
      </c>
      <c r="B1946" s="83">
        <v>1</v>
      </c>
      <c r="C1946" s="71" t="s">
        <v>130</v>
      </c>
      <c r="D1946" s="72">
        <v>790.092745147242</v>
      </c>
      <c r="E1946" s="72">
        <v>813.75674282904902</v>
      </c>
      <c r="F1946" s="58">
        <f t="shared" si="116"/>
        <v>-1.7248022845398503</v>
      </c>
      <c r="G1946" s="59">
        <f t="shared" si="114"/>
        <v>0.50310177348289464</v>
      </c>
      <c r="H1946" s="59">
        <f t="shared" si="117"/>
        <v>-5.0787190395451987</v>
      </c>
      <c r="I1946" s="59">
        <f t="shared" si="115"/>
        <v>1.1745700279446103</v>
      </c>
      <c r="J1946" s="60"/>
      <c r="K1946" s="60"/>
      <c r="L1946" s="60"/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0"/>
      <c r="AC1946" s="60"/>
      <c r="AD1946" s="60"/>
      <c r="AE1946" s="60"/>
      <c r="AF1946" s="60"/>
      <c r="AG1946" s="60"/>
      <c r="AH1946" s="60"/>
      <c r="AI1946" s="60"/>
      <c r="AJ1946" s="60"/>
      <c r="AK1946" s="60"/>
      <c r="AL1946" s="60"/>
      <c r="AM1946" s="60"/>
      <c r="AN1946" s="60"/>
      <c r="AO1946" s="60"/>
    </row>
    <row r="1947" spans="1:41" x14ac:dyDescent="0.2">
      <c r="A1947" s="83">
        <v>2017</v>
      </c>
      <c r="B1947" s="83">
        <v>1</v>
      </c>
      <c r="C1947" s="71" t="s">
        <v>131</v>
      </c>
      <c r="D1947" s="72">
        <v>264.97489678646599</v>
      </c>
      <c r="E1947" s="72">
        <v>300.97823516807102</v>
      </c>
      <c r="F1947" s="58">
        <f t="shared" si="116"/>
        <v>1.8137451053410025</v>
      </c>
      <c r="G1947" s="59">
        <f t="shared" si="114"/>
        <v>1.1918383515400643</v>
      </c>
      <c r="H1947" s="59">
        <f t="shared" si="117"/>
        <v>-7.0627849299892738</v>
      </c>
      <c r="I1947" s="59">
        <f t="shared" si="115"/>
        <v>-7.3857769870844248E-2</v>
      </c>
      <c r="J1947" s="60"/>
      <c r="K1947" s="60"/>
      <c r="L1947" s="60"/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0"/>
      <c r="AC1947" s="60"/>
      <c r="AD1947" s="60"/>
      <c r="AE1947" s="60"/>
      <c r="AF1947" s="60"/>
      <c r="AG1947" s="60"/>
      <c r="AH1947" s="60"/>
      <c r="AI1947" s="60"/>
      <c r="AJ1947" s="60"/>
      <c r="AK1947" s="60"/>
      <c r="AL1947" s="60"/>
      <c r="AM1947" s="60"/>
      <c r="AN1947" s="60"/>
      <c r="AO1947" s="60"/>
    </row>
    <row r="1948" spans="1:41" x14ac:dyDescent="0.2">
      <c r="A1948" s="83">
        <v>2017</v>
      </c>
      <c r="B1948" s="83">
        <v>1</v>
      </c>
      <c r="C1948" s="71" t="s">
        <v>132</v>
      </c>
      <c r="D1948" s="72">
        <v>1372.15498499918</v>
      </c>
      <c r="E1948" s="72">
        <v>1279.8272595932001</v>
      </c>
      <c r="F1948" s="58">
        <f t="shared" si="116"/>
        <v>-0.62997323058642252</v>
      </c>
      <c r="G1948" s="59">
        <f t="shared" si="114"/>
        <v>-1.8802696471145075</v>
      </c>
      <c r="H1948" s="59">
        <f t="shared" si="117"/>
        <v>-0.72437046670933425</v>
      </c>
      <c r="I1948" s="59">
        <f t="shared" si="115"/>
        <v>-1.4557521682529884</v>
      </c>
      <c r="J1948" s="60"/>
      <c r="K1948" s="60"/>
      <c r="L1948" s="60"/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0"/>
      <c r="AC1948" s="60"/>
      <c r="AD1948" s="60"/>
      <c r="AE1948" s="60"/>
      <c r="AF1948" s="60"/>
      <c r="AG1948" s="60"/>
      <c r="AH1948" s="60"/>
      <c r="AI1948" s="60"/>
      <c r="AJ1948" s="60"/>
      <c r="AK1948" s="60"/>
      <c r="AL1948" s="60"/>
      <c r="AM1948" s="60"/>
      <c r="AN1948" s="60"/>
      <c r="AO1948" s="60"/>
    </row>
    <row r="1949" spans="1:41" x14ac:dyDescent="0.2">
      <c r="A1949" s="83">
        <v>2017</v>
      </c>
      <c r="B1949" s="83">
        <v>1</v>
      </c>
      <c r="C1949" s="71" t="s">
        <v>133</v>
      </c>
      <c r="D1949" s="72">
        <v>1042.7022035490199</v>
      </c>
      <c r="E1949" s="72">
        <v>1059.53389893397</v>
      </c>
      <c r="F1949" s="58">
        <f t="shared" si="116"/>
        <v>-8.4131948672079631</v>
      </c>
      <c r="G1949" s="59">
        <f t="shared" ref="G1949:G2012" si="118">((E1949/E1909)-1)*100</f>
        <v>-6.1724093570197036</v>
      </c>
      <c r="H1949" s="59">
        <f t="shared" si="117"/>
        <v>-15.92215337934798</v>
      </c>
      <c r="I1949" s="59">
        <f t="shared" ref="I1949:I2012" si="119">((D1949/D1909)-1)*100</f>
        <v>-6.5274257880614588</v>
      </c>
      <c r="J1949" s="60"/>
      <c r="K1949" s="60"/>
      <c r="L1949" s="60"/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0"/>
      <c r="AC1949" s="60"/>
      <c r="AD1949" s="60"/>
      <c r="AE1949" s="60"/>
      <c r="AF1949" s="60"/>
      <c r="AG1949" s="60"/>
      <c r="AH1949" s="60"/>
      <c r="AI1949" s="60"/>
      <c r="AJ1949" s="60"/>
      <c r="AK1949" s="60"/>
      <c r="AL1949" s="60"/>
      <c r="AM1949" s="60"/>
      <c r="AN1949" s="60"/>
      <c r="AO1949" s="60"/>
    </row>
    <row r="1950" spans="1:41" x14ac:dyDescent="0.2">
      <c r="A1950" s="83">
        <v>2017</v>
      </c>
      <c r="B1950" s="83">
        <v>1</v>
      </c>
      <c r="C1950" s="71" t="s">
        <v>134</v>
      </c>
      <c r="D1950" s="72">
        <v>440.60742758862199</v>
      </c>
      <c r="E1950" s="72">
        <v>447.833774363852</v>
      </c>
      <c r="F1950" s="58">
        <f t="shared" si="116"/>
        <v>13.900543775140072</v>
      </c>
      <c r="G1950" s="59">
        <f t="shared" si="118"/>
        <v>-5.436749649994999</v>
      </c>
      <c r="H1950" s="59">
        <f t="shared" si="117"/>
        <v>11.707108686030399</v>
      </c>
      <c r="I1950" s="59">
        <f t="shared" si="119"/>
        <v>-6.9761321559527083</v>
      </c>
      <c r="J1950" s="60"/>
      <c r="K1950" s="60"/>
      <c r="L1950" s="60"/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0"/>
      <c r="AC1950" s="60"/>
      <c r="AD1950" s="60"/>
      <c r="AE1950" s="60"/>
      <c r="AF1950" s="60"/>
      <c r="AG1950" s="60"/>
      <c r="AH1950" s="60"/>
      <c r="AI1950" s="60"/>
      <c r="AJ1950" s="60"/>
      <c r="AK1950" s="60"/>
      <c r="AL1950" s="60"/>
      <c r="AM1950" s="60"/>
      <c r="AN1950" s="60"/>
      <c r="AO1950" s="60"/>
    </row>
    <row r="1951" spans="1:41" x14ac:dyDescent="0.2">
      <c r="A1951" s="83">
        <v>2017</v>
      </c>
      <c r="B1951" s="83">
        <v>1</v>
      </c>
      <c r="C1951" s="69" t="s">
        <v>135</v>
      </c>
      <c r="D1951" s="70">
        <v>1197.90074112876</v>
      </c>
      <c r="E1951" s="70">
        <v>1015.96199061911</v>
      </c>
      <c r="F1951" s="58">
        <f t="shared" si="116"/>
        <v>0.62620280665879324</v>
      </c>
      <c r="G1951" s="59">
        <f t="shared" si="118"/>
        <v>0.61613111363369999</v>
      </c>
      <c r="H1951" s="59">
        <f t="shared" si="117"/>
        <v>5.5947683339209187</v>
      </c>
      <c r="I1951" s="59">
        <f t="shared" si="119"/>
        <v>4.0540557483715434</v>
      </c>
      <c r="J1951" s="60"/>
      <c r="K1951" s="60"/>
      <c r="L1951" s="60"/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0"/>
      <c r="AC1951" s="60"/>
      <c r="AD1951" s="60"/>
      <c r="AE1951" s="60"/>
      <c r="AF1951" s="60"/>
      <c r="AG1951" s="60"/>
      <c r="AH1951" s="60"/>
      <c r="AI1951" s="60"/>
      <c r="AJ1951" s="60"/>
      <c r="AK1951" s="60"/>
      <c r="AL1951" s="60"/>
      <c r="AM1951" s="60"/>
      <c r="AN1951" s="60"/>
      <c r="AO1951" s="60"/>
    </row>
    <row r="1952" spans="1:41" x14ac:dyDescent="0.2">
      <c r="A1952" s="83">
        <v>2017</v>
      </c>
      <c r="B1952" s="83">
        <v>1</v>
      </c>
      <c r="C1952" s="71" t="s">
        <v>4</v>
      </c>
      <c r="D1952" s="72">
        <v>567.882830075519</v>
      </c>
      <c r="E1952" s="72">
        <v>470.901168280847</v>
      </c>
      <c r="F1952" s="58">
        <f t="shared" si="116"/>
        <v>1.6620548214615782</v>
      </c>
      <c r="G1952" s="59">
        <f t="shared" si="118"/>
        <v>0.99969950913032513</v>
      </c>
      <c r="H1952" s="59">
        <f t="shared" si="117"/>
        <v>3.3033604962448004</v>
      </c>
      <c r="I1952" s="59">
        <f t="shared" si="119"/>
        <v>2.8500585566761716</v>
      </c>
      <c r="J1952" s="60"/>
      <c r="K1952" s="60"/>
      <c r="L1952" s="60"/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0"/>
      <c r="AC1952" s="60"/>
      <c r="AD1952" s="60"/>
      <c r="AE1952" s="60"/>
      <c r="AF1952" s="60"/>
      <c r="AG1952" s="60"/>
      <c r="AH1952" s="60"/>
      <c r="AI1952" s="60"/>
      <c r="AJ1952" s="60"/>
      <c r="AK1952" s="60"/>
      <c r="AL1952" s="60"/>
      <c r="AM1952" s="60"/>
      <c r="AN1952" s="60"/>
      <c r="AO1952" s="60"/>
    </row>
    <row r="1953" spans="1:41" x14ac:dyDescent="0.2">
      <c r="A1953" s="83">
        <v>2017</v>
      </c>
      <c r="B1953" s="83">
        <v>1</v>
      </c>
      <c r="C1953" s="71" t="s">
        <v>136</v>
      </c>
      <c r="D1953" s="72">
        <v>622.54667035953401</v>
      </c>
      <c r="E1953" s="72">
        <v>545.840689771744</v>
      </c>
      <c r="F1953" s="58">
        <f t="shared" si="116"/>
        <v>-0.46812619322831317</v>
      </c>
      <c r="G1953" s="59">
        <f t="shared" si="118"/>
        <v>0.4196216932744079</v>
      </c>
      <c r="H1953" s="59">
        <f t="shared" si="117"/>
        <v>9.5094351849663425</v>
      </c>
      <c r="I1953" s="59">
        <f t="shared" si="119"/>
        <v>4.8087306495914639</v>
      </c>
      <c r="J1953" s="60"/>
      <c r="K1953" s="60"/>
      <c r="L1953" s="60"/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0"/>
      <c r="AC1953" s="60"/>
      <c r="AD1953" s="60"/>
      <c r="AE1953" s="60"/>
      <c r="AF1953" s="60"/>
      <c r="AG1953" s="60"/>
      <c r="AH1953" s="60"/>
      <c r="AI1953" s="60"/>
      <c r="AJ1953" s="60"/>
      <c r="AK1953" s="60"/>
      <c r="AL1953" s="60"/>
      <c r="AM1953" s="60"/>
      <c r="AN1953" s="60"/>
      <c r="AO1953" s="60"/>
    </row>
    <row r="1954" spans="1:41" x14ac:dyDescent="0.2">
      <c r="A1954" s="83">
        <v>2017</v>
      </c>
      <c r="B1954" s="83">
        <v>1</v>
      </c>
      <c r="C1954" s="69" t="s">
        <v>137</v>
      </c>
      <c r="D1954" s="70">
        <v>3150.6891799821001</v>
      </c>
      <c r="E1954" s="70">
        <v>2903.6964097629502</v>
      </c>
      <c r="F1954" s="58">
        <f t="shared" si="116"/>
        <v>14.369632719583336</v>
      </c>
      <c r="G1954" s="59">
        <f t="shared" si="118"/>
        <v>13.424937684999684</v>
      </c>
      <c r="H1954" s="59">
        <f t="shared" si="117"/>
        <v>19.396026747886562</v>
      </c>
      <c r="I1954" s="59">
        <f t="shared" si="119"/>
        <v>14.788718601953255</v>
      </c>
      <c r="J1954" s="60"/>
      <c r="K1954" s="60"/>
      <c r="L1954" s="60"/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0"/>
      <c r="AC1954" s="60"/>
      <c r="AD1954" s="60"/>
      <c r="AE1954" s="60"/>
      <c r="AF1954" s="60"/>
      <c r="AG1954" s="60"/>
      <c r="AH1954" s="60"/>
      <c r="AI1954" s="60"/>
      <c r="AJ1954" s="60"/>
      <c r="AK1954" s="60"/>
      <c r="AL1954" s="60"/>
      <c r="AM1954" s="60"/>
      <c r="AN1954" s="60"/>
      <c r="AO1954" s="60"/>
    </row>
    <row r="1955" spans="1:41" x14ac:dyDescent="0.2">
      <c r="A1955" s="83">
        <v>2017</v>
      </c>
      <c r="B1955" s="83">
        <v>1</v>
      </c>
      <c r="C1955" s="71" t="s">
        <v>138</v>
      </c>
      <c r="D1955" s="72">
        <v>1799.42188639148</v>
      </c>
      <c r="E1955" s="72">
        <v>1657.23933375262</v>
      </c>
      <c r="F1955" s="58">
        <f t="shared" si="116"/>
        <v>-4.6576878687292878</v>
      </c>
      <c r="G1955" s="59">
        <f t="shared" si="118"/>
        <v>2.1859198894999654</v>
      </c>
      <c r="H1955" s="59">
        <f t="shared" si="117"/>
        <v>-0.66139027960261387</v>
      </c>
      <c r="I1955" s="59">
        <f t="shared" si="119"/>
        <v>2.0668352570176518</v>
      </c>
      <c r="J1955" s="60"/>
      <c r="K1955" s="60"/>
      <c r="L1955" s="60"/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0"/>
      <c r="AC1955" s="60"/>
      <c r="AD1955" s="60"/>
      <c r="AE1955" s="60"/>
      <c r="AF1955" s="60"/>
      <c r="AG1955" s="60"/>
      <c r="AH1955" s="60"/>
      <c r="AI1955" s="60"/>
      <c r="AJ1955" s="60"/>
      <c r="AK1955" s="60"/>
      <c r="AL1955" s="60"/>
      <c r="AM1955" s="60"/>
      <c r="AN1955" s="60"/>
      <c r="AO1955" s="60"/>
    </row>
    <row r="1956" spans="1:41" x14ac:dyDescent="0.2">
      <c r="A1956" s="83">
        <v>2017</v>
      </c>
      <c r="B1956" s="83">
        <v>1</v>
      </c>
      <c r="C1956" s="71" t="s">
        <v>139</v>
      </c>
      <c r="D1956" s="72">
        <v>764.70875375833702</v>
      </c>
      <c r="E1956" s="72">
        <v>751.77491167832102</v>
      </c>
      <c r="F1956" s="58">
        <f t="shared" si="116"/>
        <v>105.9681120992269</v>
      </c>
      <c r="G1956" s="59">
        <f t="shared" si="118"/>
        <v>35.372482611497837</v>
      </c>
      <c r="H1956" s="59">
        <f t="shared" si="117"/>
        <v>110.25547498538621</v>
      </c>
      <c r="I1956" s="59">
        <f t="shared" si="119"/>
        <v>35.171938188938576</v>
      </c>
      <c r="J1956" s="60"/>
      <c r="K1956" s="60"/>
      <c r="L1956" s="60"/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0"/>
      <c r="AC1956" s="60"/>
      <c r="AD1956" s="60"/>
      <c r="AE1956" s="60"/>
      <c r="AF1956" s="60"/>
      <c r="AG1956" s="60"/>
      <c r="AH1956" s="60"/>
      <c r="AI1956" s="60"/>
      <c r="AJ1956" s="60"/>
      <c r="AK1956" s="60"/>
      <c r="AL1956" s="60"/>
      <c r="AM1956" s="60"/>
      <c r="AN1956" s="60"/>
      <c r="AO1956" s="60"/>
    </row>
    <row r="1957" spans="1:41" x14ac:dyDescent="0.2">
      <c r="A1957" s="83">
        <v>2017</v>
      </c>
      <c r="B1957" s="83">
        <v>1</v>
      </c>
      <c r="C1957" s="71" t="s">
        <v>140</v>
      </c>
      <c r="D1957" s="72">
        <v>508.018361287532</v>
      </c>
      <c r="E1957" s="72">
        <v>478.84818601681098</v>
      </c>
      <c r="F1957" s="58">
        <f t="shared" si="116"/>
        <v>21.476890491314983</v>
      </c>
      <c r="G1957" s="59">
        <f t="shared" si="118"/>
        <v>19.356375641709178</v>
      </c>
      <c r="H1957" s="59">
        <f t="shared" si="117"/>
        <v>15.57339888182625</v>
      </c>
      <c r="I1957" s="59">
        <f t="shared" si="119"/>
        <v>13.123655988412764</v>
      </c>
      <c r="J1957" s="60"/>
      <c r="K1957" s="60"/>
      <c r="L1957" s="60"/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0"/>
      <c r="AC1957" s="60"/>
      <c r="AD1957" s="60"/>
      <c r="AE1957" s="60"/>
      <c r="AF1957" s="60"/>
      <c r="AG1957" s="60"/>
      <c r="AH1957" s="60"/>
      <c r="AI1957" s="60"/>
      <c r="AJ1957" s="60"/>
      <c r="AK1957" s="60"/>
      <c r="AL1957" s="60"/>
      <c r="AM1957" s="60"/>
      <c r="AN1957" s="60"/>
      <c r="AO1957" s="60"/>
    </row>
    <row r="1958" spans="1:41" x14ac:dyDescent="0.2">
      <c r="A1958" s="83">
        <v>2017</v>
      </c>
      <c r="B1958" s="83">
        <v>1</v>
      </c>
      <c r="C1958" s="69" t="s">
        <v>141</v>
      </c>
      <c r="D1958" s="70">
        <v>11580.2710274809</v>
      </c>
      <c r="E1958" s="70">
        <v>10201.1104080721</v>
      </c>
      <c r="F1958" s="58">
        <f t="shared" si="116"/>
        <v>0.9516734704196228</v>
      </c>
      <c r="G1958" s="59">
        <f t="shared" si="118"/>
        <v>-0.95063578710120611</v>
      </c>
      <c r="H1958" s="59">
        <f t="shared" si="117"/>
        <v>7.3096168982373477</v>
      </c>
      <c r="I1958" s="59">
        <f t="shared" si="119"/>
        <v>0.86906331045839558</v>
      </c>
      <c r="J1958" s="60"/>
      <c r="K1958" s="60"/>
      <c r="L1958" s="60"/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0"/>
      <c r="AC1958" s="60"/>
      <c r="AD1958" s="60"/>
      <c r="AE1958" s="60"/>
      <c r="AF1958" s="60"/>
      <c r="AG1958" s="60"/>
      <c r="AH1958" s="60"/>
      <c r="AI1958" s="60"/>
      <c r="AJ1958" s="60"/>
      <c r="AK1958" s="60"/>
      <c r="AL1958" s="60"/>
      <c r="AM1958" s="60"/>
      <c r="AN1958" s="60"/>
      <c r="AO1958" s="60"/>
    </row>
    <row r="1959" spans="1:41" x14ac:dyDescent="0.2">
      <c r="A1959" s="83">
        <v>2017</v>
      </c>
      <c r="B1959" s="83">
        <v>1</v>
      </c>
      <c r="C1959" s="71" t="s">
        <v>142</v>
      </c>
      <c r="D1959" s="72">
        <v>7436.9072216613504</v>
      </c>
      <c r="E1959" s="72">
        <v>6389.7269487922204</v>
      </c>
      <c r="F1959" s="58">
        <f t="shared" si="116"/>
        <v>2.7914870284923676</v>
      </c>
      <c r="G1959" s="59">
        <f t="shared" si="118"/>
        <v>-2.2867824929270864</v>
      </c>
      <c r="H1959" s="59">
        <f t="shared" si="117"/>
        <v>10.360317388226381</v>
      </c>
      <c r="I1959" s="59">
        <f t="shared" si="119"/>
        <v>-0.14115226550887039</v>
      </c>
      <c r="J1959" s="60"/>
      <c r="K1959" s="60"/>
      <c r="L1959" s="60"/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0"/>
      <c r="AC1959" s="60"/>
      <c r="AD1959" s="60"/>
      <c r="AE1959" s="60"/>
      <c r="AF1959" s="60"/>
      <c r="AG1959" s="60"/>
      <c r="AH1959" s="60"/>
      <c r="AI1959" s="60"/>
      <c r="AJ1959" s="60"/>
      <c r="AK1959" s="60"/>
      <c r="AL1959" s="60"/>
      <c r="AM1959" s="60"/>
      <c r="AN1959" s="60"/>
      <c r="AO1959" s="60"/>
    </row>
    <row r="1960" spans="1:41" x14ac:dyDescent="0.2">
      <c r="A1960" s="83">
        <v>2017</v>
      </c>
      <c r="B1960" s="83">
        <v>1</v>
      </c>
      <c r="C1960" s="71" t="s">
        <v>5</v>
      </c>
      <c r="D1960" s="72">
        <v>2391.8358329481998</v>
      </c>
      <c r="E1960" s="72">
        <v>2274.9897396760698</v>
      </c>
      <c r="F1960" s="58">
        <f t="shared" si="116"/>
        <v>-3.7247915145760424</v>
      </c>
      <c r="G1960" s="59">
        <f t="shared" si="118"/>
        <v>-0.13406995514447795</v>
      </c>
      <c r="H1960" s="59">
        <f t="shared" si="117"/>
        <v>-3.0049366909205233</v>
      </c>
      <c r="I1960" s="59">
        <f t="shared" si="119"/>
        <v>-0.57288357560293379</v>
      </c>
      <c r="J1960" s="60"/>
      <c r="K1960" s="60"/>
      <c r="L1960" s="60"/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0"/>
      <c r="AC1960" s="60"/>
      <c r="AD1960" s="60"/>
      <c r="AE1960" s="60"/>
      <c r="AF1960" s="60"/>
      <c r="AG1960" s="60"/>
      <c r="AH1960" s="60"/>
      <c r="AI1960" s="60"/>
      <c r="AJ1960" s="60"/>
      <c r="AK1960" s="60"/>
      <c r="AL1960" s="60"/>
      <c r="AM1960" s="60"/>
      <c r="AN1960" s="60"/>
      <c r="AO1960" s="60"/>
    </row>
    <row r="1961" spans="1:41" x14ac:dyDescent="0.2">
      <c r="A1961" s="83">
        <v>2017</v>
      </c>
      <c r="B1961" s="83">
        <v>1</v>
      </c>
      <c r="C1961" s="71" t="s">
        <v>6</v>
      </c>
      <c r="D1961" s="72">
        <v>1678.7312647319</v>
      </c>
      <c r="E1961" s="72">
        <v>1512.31732004486</v>
      </c>
      <c r="F1961" s="58">
        <f t="shared" si="116"/>
        <v>1.0524931416709959</v>
      </c>
      <c r="G1961" s="59">
        <f t="shared" si="118"/>
        <v>1.3919041133621857</v>
      </c>
      <c r="H1961" s="59">
        <f t="shared" si="117"/>
        <v>10.72814482834632</v>
      </c>
      <c r="I1961" s="59">
        <f t="shared" si="119"/>
        <v>-3.2941996580091781</v>
      </c>
      <c r="J1961" s="60"/>
      <c r="K1961" s="60"/>
      <c r="L1961" s="60"/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0"/>
      <c r="AC1961" s="60"/>
      <c r="AD1961" s="60"/>
      <c r="AE1961" s="60"/>
      <c r="AF1961" s="60"/>
      <c r="AG1961" s="60"/>
      <c r="AH1961" s="60"/>
      <c r="AI1961" s="60"/>
      <c r="AJ1961" s="60"/>
      <c r="AK1961" s="60"/>
      <c r="AL1961" s="60"/>
      <c r="AM1961" s="60"/>
      <c r="AN1961" s="60"/>
      <c r="AO1961" s="60"/>
    </row>
    <row r="1962" spans="1:41" x14ac:dyDescent="0.2">
      <c r="A1962" s="83">
        <v>2017</v>
      </c>
      <c r="B1962" s="83">
        <v>1</v>
      </c>
      <c r="C1962" s="69" t="s">
        <v>143</v>
      </c>
      <c r="D1962" s="70">
        <v>2634.4887384501098</v>
      </c>
      <c r="E1962" s="70">
        <v>2367.0513670550099</v>
      </c>
      <c r="F1962" s="58">
        <f t="shared" si="116"/>
        <v>-2.328546461443648</v>
      </c>
      <c r="G1962" s="59">
        <f t="shared" si="118"/>
        <v>-2.7144516681157471</v>
      </c>
      <c r="H1962" s="59">
        <f t="shared" si="117"/>
        <v>7.2003044200528388</v>
      </c>
      <c r="I1962" s="59">
        <f t="shared" si="119"/>
        <v>-0.31108152961446534</v>
      </c>
      <c r="J1962" s="60"/>
      <c r="K1962" s="60"/>
      <c r="L1962" s="60"/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0"/>
      <c r="AC1962" s="60"/>
      <c r="AD1962" s="60"/>
      <c r="AE1962" s="60"/>
      <c r="AF1962" s="60"/>
      <c r="AG1962" s="60"/>
      <c r="AH1962" s="60"/>
      <c r="AI1962" s="60"/>
      <c r="AJ1962" s="60"/>
      <c r="AK1962" s="60"/>
      <c r="AL1962" s="60"/>
      <c r="AM1962" s="60"/>
      <c r="AN1962" s="60"/>
      <c r="AO1962" s="60"/>
    </row>
    <row r="1963" spans="1:41" x14ac:dyDescent="0.2">
      <c r="A1963" s="83">
        <v>2017</v>
      </c>
      <c r="B1963" s="83">
        <v>1</v>
      </c>
      <c r="C1963" s="71" t="s">
        <v>143</v>
      </c>
      <c r="D1963" s="72">
        <v>2634.4887384501098</v>
      </c>
      <c r="E1963" s="72">
        <v>2367.0513670550099</v>
      </c>
      <c r="F1963" s="58">
        <f t="shared" si="116"/>
        <v>-2.328546461443648</v>
      </c>
      <c r="G1963" s="59">
        <f t="shared" si="118"/>
        <v>-2.7144516681157471</v>
      </c>
      <c r="H1963" s="59">
        <f t="shared" si="117"/>
        <v>7.2003044200528388</v>
      </c>
      <c r="I1963" s="59">
        <f t="shared" si="119"/>
        <v>-0.31108152961446534</v>
      </c>
      <c r="J1963" s="60"/>
      <c r="K1963" s="60"/>
      <c r="L1963" s="60"/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0"/>
      <c r="AC1963" s="60"/>
      <c r="AD1963" s="60"/>
      <c r="AE1963" s="60"/>
      <c r="AF1963" s="60"/>
      <c r="AG1963" s="60"/>
      <c r="AH1963" s="60"/>
      <c r="AI1963" s="60"/>
      <c r="AJ1963" s="60"/>
      <c r="AK1963" s="60"/>
      <c r="AL1963" s="60"/>
      <c r="AM1963" s="60"/>
      <c r="AN1963" s="60"/>
      <c r="AO1963" s="60"/>
    </row>
    <row r="1964" spans="1:41" x14ac:dyDescent="0.2">
      <c r="A1964" s="83">
        <v>2017</v>
      </c>
      <c r="B1964" s="83">
        <v>1</v>
      </c>
      <c r="C1964" s="69" t="s">
        <v>7</v>
      </c>
      <c r="D1964" s="70">
        <v>4512.1489042844696</v>
      </c>
      <c r="E1964" s="70">
        <v>4536.0665959151202</v>
      </c>
      <c r="F1964" s="58">
        <f t="shared" si="116"/>
        <v>3.3747526331836974</v>
      </c>
      <c r="G1964" s="59">
        <f t="shared" si="118"/>
        <v>0.54858275295603942</v>
      </c>
      <c r="H1964" s="59">
        <f t="shared" si="117"/>
        <v>6.9796877432183324</v>
      </c>
      <c r="I1964" s="59">
        <f t="shared" si="119"/>
        <v>3.7734211152350206</v>
      </c>
      <c r="J1964" s="60"/>
      <c r="K1964" s="60"/>
      <c r="L1964" s="60"/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0"/>
      <c r="AC1964" s="60"/>
      <c r="AD1964" s="60"/>
      <c r="AE1964" s="60"/>
      <c r="AF1964" s="60"/>
      <c r="AG1964" s="60"/>
      <c r="AH1964" s="60"/>
      <c r="AI1964" s="60"/>
      <c r="AJ1964" s="60"/>
      <c r="AK1964" s="60"/>
      <c r="AL1964" s="60"/>
      <c r="AM1964" s="60"/>
      <c r="AN1964" s="60"/>
      <c r="AO1964" s="60"/>
    </row>
    <row r="1965" spans="1:41" x14ac:dyDescent="0.2">
      <c r="A1965" s="83">
        <v>2017</v>
      </c>
      <c r="B1965" s="83">
        <v>1</v>
      </c>
      <c r="C1965" s="71" t="s">
        <v>7</v>
      </c>
      <c r="D1965" s="72">
        <v>4512.1489042844696</v>
      </c>
      <c r="E1965" s="72">
        <v>4536.0665959151202</v>
      </c>
      <c r="F1965" s="58">
        <f t="shared" si="116"/>
        <v>3.3747526331836974</v>
      </c>
      <c r="G1965" s="59">
        <f t="shared" si="118"/>
        <v>0.54858275295603942</v>
      </c>
      <c r="H1965" s="59">
        <f t="shared" si="117"/>
        <v>6.9796877432183324</v>
      </c>
      <c r="I1965" s="59">
        <f t="shared" si="119"/>
        <v>3.7734211152350206</v>
      </c>
      <c r="J1965" s="60"/>
      <c r="K1965" s="60"/>
      <c r="L1965" s="60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0"/>
      <c r="AC1965" s="60"/>
      <c r="AD1965" s="60"/>
      <c r="AE1965" s="60"/>
      <c r="AF1965" s="60"/>
      <c r="AG1965" s="60"/>
      <c r="AH1965" s="60"/>
      <c r="AI1965" s="60"/>
      <c r="AJ1965" s="60"/>
      <c r="AK1965" s="60"/>
      <c r="AL1965" s="60"/>
      <c r="AM1965" s="60"/>
      <c r="AN1965" s="60"/>
      <c r="AO1965" s="60"/>
    </row>
    <row r="1966" spans="1:41" x14ac:dyDescent="0.2">
      <c r="A1966" s="83">
        <v>2017</v>
      </c>
      <c r="B1966" s="83">
        <v>1</v>
      </c>
      <c r="C1966" s="69" t="s">
        <v>8</v>
      </c>
      <c r="D1966" s="70">
        <v>7844.3045053325804</v>
      </c>
      <c r="E1966" s="70">
        <v>7157.1542727055703</v>
      </c>
      <c r="F1966" s="58">
        <f t="shared" si="116"/>
        <v>2.2826191224271764</v>
      </c>
      <c r="G1966" s="59">
        <f t="shared" si="118"/>
        <v>-0.25182151611884418</v>
      </c>
      <c r="H1966" s="59">
        <f t="shared" si="117"/>
        <v>7.798451487937208</v>
      </c>
      <c r="I1966" s="59">
        <f t="shared" si="119"/>
        <v>1.1201953675085363</v>
      </c>
      <c r="J1966" s="60"/>
      <c r="K1966" s="60"/>
      <c r="L1966" s="60"/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0"/>
      <c r="AC1966" s="60"/>
      <c r="AD1966" s="60"/>
      <c r="AE1966" s="60"/>
      <c r="AF1966" s="60"/>
      <c r="AG1966" s="60"/>
      <c r="AH1966" s="60"/>
      <c r="AI1966" s="60"/>
      <c r="AJ1966" s="60"/>
      <c r="AK1966" s="60"/>
      <c r="AL1966" s="60"/>
      <c r="AM1966" s="60"/>
      <c r="AN1966" s="60"/>
      <c r="AO1966" s="60"/>
    </row>
    <row r="1967" spans="1:41" x14ac:dyDescent="0.2">
      <c r="A1967" s="83">
        <v>2017</v>
      </c>
      <c r="B1967" s="83">
        <v>1</v>
      </c>
      <c r="C1967" s="71" t="s">
        <v>8</v>
      </c>
      <c r="D1967" s="72">
        <v>7844.3045053325804</v>
      </c>
      <c r="E1967" s="72">
        <v>7157.1542727055703</v>
      </c>
      <c r="F1967" s="58">
        <f t="shared" si="116"/>
        <v>2.2826191224271764</v>
      </c>
      <c r="G1967" s="59">
        <f t="shared" si="118"/>
        <v>-0.25182151611884418</v>
      </c>
      <c r="H1967" s="59">
        <f t="shared" si="117"/>
        <v>7.798451487937208</v>
      </c>
      <c r="I1967" s="59">
        <f t="shared" si="119"/>
        <v>1.1201953675085363</v>
      </c>
      <c r="J1967" s="60"/>
      <c r="K1967" s="60"/>
      <c r="L1967" s="60"/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0"/>
      <c r="AC1967" s="60"/>
      <c r="AD1967" s="60"/>
      <c r="AE1967" s="60"/>
      <c r="AF1967" s="60"/>
      <c r="AG1967" s="60"/>
      <c r="AH1967" s="60"/>
      <c r="AI1967" s="60"/>
      <c r="AJ1967" s="60"/>
      <c r="AK1967" s="60"/>
      <c r="AL1967" s="60"/>
      <c r="AM1967" s="60"/>
      <c r="AN1967" s="60"/>
      <c r="AO1967" s="60"/>
    </row>
    <row r="1968" spans="1:41" x14ac:dyDescent="0.2">
      <c r="A1968" s="83">
        <v>2017</v>
      </c>
      <c r="B1968" s="83">
        <v>1</v>
      </c>
      <c r="C1968" s="69" t="s">
        <v>144</v>
      </c>
      <c r="D1968" s="70">
        <v>5138.1101716235098</v>
      </c>
      <c r="E1968" s="70">
        <v>4707.4331400279098</v>
      </c>
      <c r="F1968" s="58">
        <f t="shared" si="116"/>
        <v>1.2504014447154654</v>
      </c>
      <c r="G1968" s="59">
        <f t="shared" si="118"/>
        <v>0.36606380040671294</v>
      </c>
      <c r="H1968" s="59">
        <f t="shared" si="117"/>
        <v>5.810289204980279</v>
      </c>
      <c r="I1968" s="59">
        <f t="shared" si="119"/>
        <v>1.1663680298910517</v>
      </c>
      <c r="J1968" s="60"/>
      <c r="K1968" s="60"/>
      <c r="L1968" s="60"/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0"/>
      <c r="AC1968" s="60"/>
      <c r="AD1968" s="60"/>
      <c r="AE1968" s="60"/>
      <c r="AF1968" s="60"/>
      <c r="AG1968" s="60"/>
      <c r="AH1968" s="60"/>
      <c r="AI1968" s="60"/>
      <c r="AJ1968" s="60"/>
      <c r="AK1968" s="60"/>
      <c r="AL1968" s="60"/>
      <c r="AM1968" s="60"/>
      <c r="AN1968" s="60"/>
      <c r="AO1968" s="60"/>
    </row>
    <row r="1969" spans="1:41" x14ac:dyDescent="0.2">
      <c r="A1969" s="83">
        <v>2017</v>
      </c>
      <c r="B1969" s="83">
        <v>1</v>
      </c>
      <c r="C1969" s="71" t="s">
        <v>144</v>
      </c>
      <c r="D1969" s="72">
        <v>5138.1101716235098</v>
      </c>
      <c r="E1969" s="72">
        <v>4707.4331400279098</v>
      </c>
      <c r="F1969" s="58">
        <f t="shared" si="116"/>
        <v>1.2504014447154654</v>
      </c>
      <c r="G1969" s="59">
        <f t="shared" si="118"/>
        <v>0.36606380040671294</v>
      </c>
      <c r="H1969" s="59">
        <f t="shared" si="117"/>
        <v>5.810289204980279</v>
      </c>
      <c r="I1969" s="59">
        <f t="shared" si="119"/>
        <v>1.1663680298910517</v>
      </c>
      <c r="J1969" s="60"/>
      <c r="K1969" s="60"/>
      <c r="L1969" s="60"/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0"/>
      <c r="AC1969" s="60"/>
      <c r="AD1969" s="60"/>
      <c r="AE1969" s="60"/>
      <c r="AF1969" s="60"/>
      <c r="AG1969" s="60"/>
      <c r="AH1969" s="60"/>
      <c r="AI1969" s="60"/>
      <c r="AJ1969" s="60"/>
      <c r="AK1969" s="60"/>
      <c r="AL1969" s="60"/>
      <c r="AM1969" s="60"/>
      <c r="AN1969" s="60"/>
      <c r="AO1969" s="60"/>
    </row>
    <row r="1970" spans="1:41" x14ac:dyDescent="0.2">
      <c r="A1970" s="83">
        <v>2017</v>
      </c>
      <c r="B1970" s="83">
        <v>1</v>
      </c>
      <c r="C1970" s="69" t="s">
        <v>145</v>
      </c>
      <c r="D1970" s="70">
        <v>8625.2960466376408</v>
      </c>
      <c r="E1970" s="70">
        <v>7779.89859114502</v>
      </c>
      <c r="F1970" s="58">
        <f t="shared" si="116"/>
        <v>4.3635387210230858</v>
      </c>
      <c r="G1970" s="59">
        <f t="shared" si="118"/>
        <v>0.72531446974504199</v>
      </c>
      <c r="H1970" s="59">
        <f t="shared" si="117"/>
        <v>10.953510432558788</v>
      </c>
      <c r="I1970" s="59">
        <f t="shared" si="119"/>
        <v>2.2966978157906492</v>
      </c>
      <c r="J1970" s="60"/>
      <c r="K1970" s="60"/>
      <c r="L1970" s="60"/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0"/>
      <c r="AC1970" s="60"/>
      <c r="AD1970" s="60"/>
      <c r="AE1970" s="60"/>
      <c r="AF1970" s="60"/>
      <c r="AG1970" s="60"/>
      <c r="AH1970" s="60"/>
      <c r="AI1970" s="60"/>
      <c r="AJ1970" s="60"/>
      <c r="AK1970" s="60"/>
      <c r="AL1970" s="60"/>
      <c r="AM1970" s="60"/>
      <c r="AN1970" s="60"/>
      <c r="AO1970" s="60"/>
    </row>
    <row r="1971" spans="1:41" x14ac:dyDescent="0.2">
      <c r="A1971" s="83">
        <v>2017</v>
      </c>
      <c r="B1971" s="83">
        <v>1</v>
      </c>
      <c r="C1971" s="71" t="s">
        <v>146</v>
      </c>
      <c r="D1971" s="72">
        <v>4240.4109120110998</v>
      </c>
      <c r="E1971" s="72">
        <v>3918.64932835227</v>
      </c>
      <c r="F1971" s="58">
        <f t="shared" si="116"/>
        <v>6.4259322144329056</v>
      </c>
      <c r="G1971" s="59">
        <f t="shared" si="118"/>
        <v>1.2999504250233329</v>
      </c>
      <c r="H1971" s="59">
        <f t="shared" si="117"/>
        <v>10.73326696949588</v>
      </c>
      <c r="I1971" s="59">
        <f t="shared" si="119"/>
        <v>-5.5969346331377068</v>
      </c>
      <c r="J1971" s="60"/>
      <c r="K1971" s="60"/>
      <c r="L1971" s="60"/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0"/>
      <c r="AC1971" s="60"/>
      <c r="AD1971" s="60"/>
      <c r="AE1971" s="60"/>
      <c r="AF1971" s="60"/>
      <c r="AG1971" s="60"/>
      <c r="AH1971" s="60"/>
      <c r="AI1971" s="60"/>
      <c r="AJ1971" s="60"/>
      <c r="AK1971" s="60"/>
      <c r="AL1971" s="60"/>
      <c r="AM1971" s="60"/>
      <c r="AN1971" s="60"/>
      <c r="AO1971" s="60"/>
    </row>
    <row r="1972" spans="1:41" x14ac:dyDescent="0.2">
      <c r="A1972" s="83">
        <v>2017</v>
      </c>
      <c r="B1972" s="83">
        <v>1</v>
      </c>
      <c r="C1972" s="71" t="s">
        <v>147</v>
      </c>
      <c r="D1972" s="72">
        <v>2828.6440158632399</v>
      </c>
      <c r="E1972" s="72">
        <v>2545.9654063121602</v>
      </c>
      <c r="F1972" s="58">
        <f t="shared" si="116"/>
        <v>0.73455869791059225</v>
      </c>
      <c r="G1972" s="59">
        <f t="shared" si="118"/>
        <v>-2.2668111101115551</v>
      </c>
      <c r="H1972" s="59">
        <f t="shared" si="117"/>
        <v>8.1705632842141931</v>
      </c>
      <c r="I1972" s="59">
        <f t="shared" si="119"/>
        <v>0.22648744054059033</v>
      </c>
      <c r="J1972" s="60"/>
      <c r="K1972" s="60"/>
      <c r="L1972" s="60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0"/>
      <c r="AC1972" s="60"/>
      <c r="AD1972" s="60"/>
      <c r="AE1972" s="60"/>
      <c r="AF1972" s="60"/>
      <c r="AG1972" s="60"/>
      <c r="AH1972" s="60"/>
      <c r="AI1972" s="60"/>
      <c r="AJ1972" s="60"/>
      <c r="AK1972" s="60"/>
      <c r="AL1972" s="60"/>
      <c r="AM1972" s="60"/>
      <c r="AN1972" s="60"/>
      <c r="AO1972" s="60"/>
    </row>
    <row r="1973" spans="1:41" x14ac:dyDescent="0.2">
      <c r="A1973" s="83">
        <v>2017</v>
      </c>
      <c r="B1973" s="83">
        <v>1</v>
      </c>
      <c r="C1973" s="71" t="s">
        <v>148</v>
      </c>
      <c r="D1973" s="72">
        <v>1431.33047638833</v>
      </c>
      <c r="E1973" s="72">
        <v>1305.1346173296499</v>
      </c>
      <c r="F1973" s="58">
        <f t="shared" si="116"/>
        <v>5.6400906307270571</v>
      </c>
      <c r="G1973" s="59">
        <f t="shared" si="118"/>
        <v>1.3651242992126056</v>
      </c>
      <c r="H1973" s="59">
        <f t="shared" si="117"/>
        <v>12.99796072640207</v>
      </c>
      <c r="I1973" s="59">
        <f t="shared" si="119"/>
        <v>3.8565781321068249</v>
      </c>
      <c r="J1973" s="60"/>
      <c r="K1973" s="60"/>
      <c r="L1973" s="60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  <c r="AD1973" s="60"/>
      <c r="AE1973" s="60"/>
      <c r="AF1973" s="60"/>
      <c r="AG1973" s="60"/>
      <c r="AH1973" s="60"/>
      <c r="AI1973" s="60"/>
      <c r="AJ1973" s="60"/>
      <c r="AK1973" s="60"/>
      <c r="AL1973" s="60"/>
      <c r="AM1973" s="60"/>
      <c r="AN1973" s="60"/>
      <c r="AO1973" s="60"/>
    </row>
    <row r="1974" spans="1:41" x14ac:dyDescent="0.2">
      <c r="A1974" s="83">
        <v>2017</v>
      </c>
      <c r="B1974" s="83">
        <v>1</v>
      </c>
      <c r="C1974" s="69" t="s">
        <v>149</v>
      </c>
      <c r="D1974" s="70">
        <v>2285.8674611772299</v>
      </c>
      <c r="E1974" s="70">
        <v>2137.6316741375099</v>
      </c>
      <c r="F1974" s="58">
        <f t="shared" si="116"/>
        <v>2.5513969701462358</v>
      </c>
      <c r="G1974" s="59">
        <f t="shared" si="118"/>
        <v>-1.9674958124936914</v>
      </c>
      <c r="H1974" s="59">
        <f t="shared" si="117"/>
        <v>8.6220801182010689</v>
      </c>
      <c r="I1974" s="59">
        <f t="shared" si="119"/>
        <v>0.62911979465778423</v>
      </c>
      <c r="J1974" s="60"/>
      <c r="K1974" s="60"/>
      <c r="L1974" s="60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0"/>
      <c r="AC1974" s="60"/>
      <c r="AD1974" s="60"/>
      <c r="AE1974" s="60"/>
      <c r="AF1974" s="60"/>
      <c r="AG1974" s="60"/>
      <c r="AH1974" s="60"/>
      <c r="AI1974" s="60"/>
      <c r="AJ1974" s="60"/>
      <c r="AK1974" s="60"/>
      <c r="AL1974" s="60"/>
      <c r="AM1974" s="60"/>
      <c r="AN1974" s="60"/>
      <c r="AO1974" s="60"/>
    </row>
    <row r="1975" spans="1:41" x14ac:dyDescent="0.2">
      <c r="A1975" s="83">
        <v>2017</v>
      </c>
      <c r="B1975" s="83">
        <v>1</v>
      </c>
      <c r="C1975" s="71" t="s">
        <v>150</v>
      </c>
      <c r="D1975" s="72">
        <v>1789.33543856763</v>
      </c>
      <c r="E1975" s="72">
        <v>1688.3094556545</v>
      </c>
      <c r="F1975" s="58">
        <f t="shared" si="116"/>
        <v>2.8415232767320386</v>
      </c>
      <c r="G1975" s="59">
        <f t="shared" si="118"/>
        <v>-1.2546893463572628</v>
      </c>
      <c r="H1975" s="59">
        <f t="shared" si="117"/>
        <v>8.9685841854468151</v>
      </c>
      <c r="I1975" s="59">
        <f t="shared" si="119"/>
        <v>0.81637110240369015</v>
      </c>
      <c r="J1975" s="60"/>
      <c r="K1975" s="60"/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0"/>
      <c r="AC1975" s="60"/>
      <c r="AD1975" s="60"/>
      <c r="AE1975" s="60"/>
      <c r="AF1975" s="60"/>
      <c r="AG1975" s="60"/>
      <c r="AH1975" s="60"/>
      <c r="AI1975" s="60"/>
      <c r="AJ1975" s="60"/>
      <c r="AK1975" s="60"/>
      <c r="AL1975" s="60"/>
      <c r="AM1975" s="60"/>
      <c r="AN1975" s="60"/>
      <c r="AO1975" s="60"/>
    </row>
    <row r="1976" spans="1:41" x14ac:dyDescent="0.2">
      <c r="A1976" s="83">
        <v>2017</v>
      </c>
      <c r="B1976" s="83">
        <v>1</v>
      </c>
      <c r="C1976" s="71" t="s">
        <v>9</v>
      </c>
      <c r="D1976" s="72">
        <v>500.09831714579798</v>
      </c>
      <c r="E1976" s="72">
        <v>467.62651874084497</v>
      </c>
      <c r="F1976" s="58">
        <f t="shared" si="116"/>
        <v>3.6113457565102758</v>
      </c>
      <c r="G1976" s="59">
        <f t="shared" si="118"/>
        <v>0.94329649185753706</v>
      </c>
      <c r="H1976" s="59">
        <f t="shared" si="117"/>
        <v>7.7944955000172955</v>
      </c>
      <c r="I1976" s="59">
        <f t="shared" si="119"/>
        <v>1.6577256211222524</v>
      </c>
      <c r="J1976" s="60"/>
      <c r="K1976" s="60"/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0"/>
      <c r="AC1976" s="60"/>
      <c r="AD1976" s="60"/>
      <c r="AE1976" s="60"/>
      <c r="AF1976" s="60"/>
      <c r="AG1976" s="60"/>
      <c r="AH1976" s="60"/>
      <c r="AI1976" s="60"/>
      <c r="AJ1976" s="60"/>
      <c r="AK1976" s="60"/>
      <c r="AL1976" s="60"/>
      <c r="AM1976" s="60"/>
      <c r="AN1976" s="60"/>
      <c r="AO1976" s="60"/>
    </row>
    <row r="1977" spans="1:41" x14ac:dyDescent="0.2">
      <c r="A1977" s="83">
        <v>2017</v>
      </c>
      <c r="B1977" s="83">
        <v>1</v>
      </c>
      <c r="C1977" s="69" t="s">
        <v>10</v>
      </c>
      <c r="D1977" s="70">
        <v>52060.000936634897</v>
      </c>
      <c r="E1977" s="70">
        <v>47903.7831817775</v>
      </c>
      <c r="F1977" s="58">
        <f t="shared" si="116"/>
        <v>2.713318438204948</v>
      </c>
      <c r="G1977" s="59">
        <f t="shared" si="118"/>
        <v>0.18672034194375797</v>
      </c>
      <c r="H1977" s="59">
        <f t="shared" si="117"/>
        <v>7.5580015394272726</v>
      </c>
      <c r="I1977" s="59">
        <f t="shared" si="119"/>
        <v>1.4639087383771399</v>
      </c>
      <c r="J1977" s="60"/>
      <c r="K1977" s="60"/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0"/>
      <c r="AC1977" s="60"/>
      <c r="AD1977" s="60"/>
      <c r="AE1977" s="60"/>
      <c r="AF1977" s="60"/>
      <c r="AG1977" s="60"/>
      <c r="AH1977" s="60"/>
      <c r="AI1977" s="60"/>
      <c r="AJ1977" s="60"/>
      <c r="AK1977" s="60"/>
      <c r="AL1977" s="60"/>
      <c r="AM1977" s="60"/>
      <c r="AN1977" s="60"/>
      <c r="AO1977" s="60"/>
    </row>
    <row r="1978" spans="1:41" x14ac:dyDescent="0.2">
      <c r="A1978" s="83">
        <v>2017</v>
      </c>
      <c r="B1978" s="83">
        <v>1</v>
      </c>
      <c r="C1978" s="73" t="s">
        <v>11</v>
      </c>
      <c r="D1978" s="72">
        <v>5907.1093069998597</v>
      </c>
      <c r="E1978" s="72">
        <v>5455.3007711786904</v>
      </c>
      <c r="F1978" s="58">
        <f t="shared" si="116"/>
        <v>0.5085762500940838</v>
      </c>
      <c r="G1978" s="59">
        <f t="shared" si="118"/>
        <v>0.91678703513282667</v>
      </c>
      <c r="H1978" s="59">
        <f t="shared" si="117"/>
        <v>8.7038093870654301</v>
      </c>
      <c r="I1978" s="59">
        <f t="shared" si="119"/>
        <v>6.7171335481523542</v>
      </c>
      <c r="J1978" s="60"/>
      <c r="K1978" s="60"/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0"/>
      <c r="AC1978" s="60"/>
      <c r="AD1978" s="60"/>
      <c r="AE1978" s="60"/>
      <c r="AF1978" s="60"/>
      <c r="AG1978" s="60"/>
      <c r="AH1978" s="60"/>
      <c r="AI1978" s="60"/>
      <c r="AJ1978" s="60"/>
      <c r="AK1978" s="60"/>
      <c r="AL1978" s="60"/>
      <c r="AM1978" s="60"/>
      <c r="AN1978" s="60"/>
      <c r="AO1978" s="60"/>
    </row>
    <row r="1979" spans="1:41" x14ac:dyDescent="0.2">
      <c r="A1979" s="83">
        <v>2017</v>
      </c>
      <c r="B1979" s="83">
        <v>1</v>
      </c>
      <c r="C1979" s="74" t="s">
        <v>12</v>
      </c>
      <c r="D1979" s="92">
        <v>57967.982139358101</v>
      </c>
      <c r="E1979" s="92">
        <v>53367.729926566797</v>
      </c>
      <c r="F1979" s="58">
        <f t="shared" si="116"/>
        <v>2.4886822439991629</v>
      </c>
      <c r="G1979" s="59">
        <f t="shared" si="118"/>
        <v>0.27925825740129362</v>
      </c>
      <c r="H1979" s="59">
        <f t="shared" si="117"/>
        <v>7.718369018519966</v>
      </c>
      <c r="I1979" s="59">
        <f t="shared" si="119"/>
        <v>1.839196227679607</v>
      </c>
      <c r="J1979" s="60"/>
      <c r="K1979" s="60"/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0"/>
      <c r="AC1979" s="60"/>
      <c r="AD1979" s="60"/>
      <c r="AE1979" s="60"/>
      <c r="AF1979" s="60"/>
      <c r="AG1979" s="60"/>
      <c r="AH1979" s="60"/>
      <c r="AI1979" s="60"/>
      <c r="AJ1979" s="60"/>
      <c r="AK1979" s="60"/>
      <c r="AL1979" s="60"/>
      <c r="AM1979" s="60"/>
      <c r="AN1979" s="60"/>
      <c r="AO1979" s="60"/>
    </row>
    <row r="1980" spans="1:41" x14ac:dyDescent="0.2">
      <c r="A1980" s="83">
        <v>2017</v>
      </c>
      <c r="B1980" s="83">
        <v>2</v>
      </c>
      <c r="C1980" s="69" t="s">
        <v>127</v>
      </c>
      <c r="D1980" s="70">
        <v>3.33389215131497</v>
      </c>
      <c r="E1980" s="70">
        <v>3.2460438377568002</v>
      </c>
      <c r="F1980" s="58">
        <f t="shared" si="116"/>
        <v>14.683792995695665</v>
      </c>
      <c r="G1980" s="59">
        <f t="shared" si="118"/>
        <v>5.6364072183021419</v>
      </c>
      <c r="H1980" s="59">
        <f t="shared" si="117"/>
        <v>-4.8639039405767974</v>
      </c>
      <c r="I1980" s="59">
        <f t="shared" si="119"/>
        <v>-2.4247315005360259</v>
      </c>
      <c r="J1980" s="60"/>
      <c r="K1980" s="60"/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0"/>
      <c r="AC1980" s="60"/>
      <c r="AD1980" s="60"/>
      <c r="AE1980" s="60"/>
      <c r="AF1980" s="60"/>
      <c r="AG1980" s="60"/>
      <c r="AH1980" s="60"/>
      <c r="AI1980" s="60"/>
      <c r="AJ1980" s="60"/>
      <c r="AK1980" s="60"/>
      <c r="AL1980" s="60"/>
      <c r="AM1980" s="60"/>
      <c r="AN1980" s="60"/>
      <c r="AO1980" s="60"/>
    </row>
    <row r="1981" spans="1:41" x14ac:dyDescent="0.2">
      <c r="A1981" s="83">
        <v>2017</v>
      </c>
      <c r="B1981" s="83">
        <v>2</v>
      </c>
      <c r="C1981" s="71" t="s">
        <v>127</v>
      </c>
      <c r="D1981" s="72">
        <v>3.33389215131497</v>
      </c>
      <c r="E1981" s="72">
        <v>3.2460438377568002</v>
      </c>
      <c r="F1981" s="58">
        <f t="shared" si="116"/>
        <v>14.683792995695665</v>
      </c>
      <c r="G1981" s="59">
        <f t="shared" si="118"/>
        <v>5.6364072183021419</v>
      </c>
      <c r="H1981" s="59">
        <f t="shared" si="117"/>
        <v>-4.8639039405767974</v>
      </c>
      <c r="I1981" s="59">
        <f t="shared" si="119"/>
        <v>-2.4247315005360259</v>
      </c>
      <c r="J1981" s="60"/>
      <c r="K1981" s="60"/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0"/>
      <c r="AC1981" s="60"/>
      <c r="AD1981" s="60"/>
      <c r="AE1981" s="60"/>
      <c r="AF1981" s="60"/>
      <c r="AG1981" s="60"/>
      <c r="AH1981" s="60"/>
      <c r="AI1981" s="60"/>
      <c r="AJ1981" s="60"/>
      <c r="AK1981" s="60"/>
      <c r="AL1981" s="60"/>
      <c r="AM1981" s="60"/>
      <c r="AN1981" s="60"/>
      <c r="AO1981" s="60"/>
    </row>
    <row r="1982" spans="1:41" x14ac:dyDescent="0.2">
      <c r="A1982" s="83">
        <v>2017</v>
      </c>
      <c r="B1982" s="83">
        <v>2</v>
      </c>
      <c r="C1982" s="69" t="s">
        <v>128</v>
      </c>
      <c r="D1982" s="70">
        <v>92.826900666210307</v>
      </c>
      <c r="E1982" s="70">
        <v>84.872549969576397</v>
      </c>
      <c r="F1982" s="58">
        <f t="shared" si="116"/>
        <v>2.6965742400181236</v>
      </c>
      <c r="G1982" s="59">
        <f t="shared" si="118"/>
        <v>-13.761489806779082</v>
      </c>
      <c r="H1982" s="59">
        <f t="shared" si="117"/>
        <v>4.0010616062401416</v>
      </c>
      <c r="I1982" s="59">
        <f t="shared" si="119"/>
        <v>-17.94206851837874</v>
      </c>
      <c r="J1982" s="60"/>
      <c r="K1982" s="60"/>
      <c r="L1982" s="60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0"/>
      <c r="AC1982" s="60"/>
      <c r="AD1982" s="60"/>
      <c r="AE1982" s="60"/>
      <c r="AF1982" s="60"/>
      <c r="AG1982" s="60"/>
      <c r="AH1982" s="60"/>
      <c r="AI1982" s="60"/>
      <c r="AJ1982" s="60"/>
      <c r="AK1982" s="60"/>
      <c r="AL1982" s="60"/>
      <c r="AM1982" s="60"/>
      <c r="AN1982" s="60"/>
      <c r="AO1982" s="60"/>
    </row>
    <row r="1983" spans="1:41" x14ac:dyDescent="0.2">
      <c r="A1983" s="83">
        <v>2017</v>
      </c>
      <c r="B1983" s="83">
        <v>2</v>
      </c>
      <c r="C1983" s="71" t="s">
        <v>128</v>
      </c>
      <c r="D1983" s="72">
        <v>92.826900666210307</v>
      </c>
      <c r="E1983" s="72">
        <v>84.872549969576397</v>
      </c>
      <c r="F1983" s="58">
        <f t="shared" si="116"/>
        <v>2.6965742400181236</v>
      </c>
      <c r="G1983" s="59">
        <f t="shared" si="118"/>
        <v>-13.761489806779082</v>
      </c>
      <c r="H1983" s="59">
        <f t="shared" si="117"/>
        <v>4.0010616062401416</v>
      </c>
      <c r="I1983" s="59">
        <f t="shared" si="119"/>
        <v>-17.94206851837874</v>
      </c>
      <c r="J1983" s="60"/>
      <c r="K1983" s="60"/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0"/>
      <c r="AC1983" s="60"/>
      <c r="AD1983" s="60"/>
      <c r="AE1983" s="60"/>
      <c r="AF1983" s="60"/>
      <c r="AG1983" s="60"/>
      <c r="AH1983" s="60"/>
      <c r="AI1983" s="60"/>
      <c r="AJ1983" s="60"/>
      <c r="AK1983" s="60"/>
      <c r="AL1983" s="60"/>
      <c r="AM1983" s="60"/>
      <c r="AN1983" s="60"/>
      <c r="AO1983" s="60"/>
    </row>
    <row r="1984" spans="1:41" x14ac:dyDescent="0.2">
      <c r="A1984" s="83">
        <v>2017</v>
      </c>
      <c r="B1984" s="83">
        <v>2</v>
      </c>
      <c r="C1984" s="69" t="s">
        <v>3</v>
      </c>
      <c r="D1984" s="70">
        <v>4742.6776026184798</v>
      </c>
      <c r="E1984" s="70">
        <v>4683.8567834343203</v>
      </c>
      <c r="F1984" s="58">
        <f t="shared" si="116"/>
        <v>-6.0686084343852142</v>
      </c>
      <c r="G1984" s="59">
        <f t="shared" si="118"/>
        <v>-4.5678670146963469</v>
      </c>
      <c r="H1984" s="59">
        <f t="shared" si="117"/>
        <v>-8.1454089861411116</v>
      </c>
      <c r="I1984" s="59">
        <f t="shared" si="119"/>
        <v>-5.2551625937103053</v>
      </c>
      <c r="J1984" s="60"/>
      <c r="K1984" s="60"/>
      <c r="L1984" s="60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0"/>
      <c r="AC1984" s="60"/>
      <c r="AD1984" s="60"/>
      <c r="AE1984" s="60"/>
      <c r="AF1984" s="60"/>
      <c r="AG1984" s="60"/>
      <c r="AH1984" s="60"/>
      <c r="AI1984" s="60"/>
      <c r="AJ1984" s="60"/>
      <c r="AK1984" s="60"/>
      <c r="AL1984" s="60"/>
      <c r="AM1984" s="60"/>
      <c r="AN1984" s="60"/>
      <c r="AO1984" s="60"/>
    </row>
    <row r="1985" spans="1:41" x14ac:dyDescent="0.2">
      <c r="A1985" s="83">
        <v>2017</v>
      </c>
      <c r="B1985" s="83">
        <v>2</v>
      </c>
      <c r="C1985" s="71" t="s">
        <v>129</v>
      </c>
      <c r="D1985" s="72">
        <v>1090.5000535336701</v>
      </c>
      <c r="E1985" s="72">
        <v>1041.1302132706401</v>
      </c>
      <c r="F1985" s="58">
        <f t="shared" si="116"/>
        <v>-2.4584441564377113</v>
      </c>
      <c r="G1985" s="59">
        <f t="shared" si="118"/>
        <v>1.3971790441533738</v>
      </c>
      <c r="H1985" s="59">
        <f t="shared" si="117"/>
        <v>-2.1670621525455624</v>
      </c>
      <c r="I1985" s="59">
        <f t="shared" si="119"/>
        <v>5.1325246648259437E-2</v>
      </c>
      <c r="J1985" s="60"/>
      <c r="K1985" s="60"/>
      <c r="L1985" s="60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0"/>
      <c r="AC1985" s="60"/>
      <c r="AD1985" s="60"/>
      <c r="AE1985" s="60"/>
      <c r="AF1985" s="60"/>
      <c r="AG1985" s="60"/>
      <c r="AH1985" s="60"/>
      <c r="AI1985" s="60"/>
      <c r="AJ1985" s="60"/>
      <c r="AK1985" s="60"/>
      <c r="AL1985" s="60"/>
      <c r="AM1985" s="60"/>
      <c r="AN1985" s="60"/>
      <c r="AO1985" s="60"/>
    </row>
    <row r="1986" spans="1:41" x14ac:dyDescent="0.2">
      <c r="A1986" s="83">
        <v>2017</v>
      </c>
      <c r="B1986" s="83">
        <v>2</v>
      </c>
      <c r="C1986" s="71" t="s">
        <v>130</v>
      </c>
      <c r="D1986" s="72">
        <v>738.40079820464803</v>
      </c>
      <c r="E1986" s="72">
        <v>750.92684980664103</v>
      </c>
      <c r="F1986" s="58">
        <f t="shared" si="116"/>
        <v>-6.736077836618426</v>
      </c>
      <c r="G1986" s="59">
        <f t="shared" si="118"/>
        <v>-7.7209674237509907</v>
      </c>
      <c r="H1986" s="59">
        <f t="shared" si="117"/>
        <v>-7.888682765147581</v>
      </c>
      <c r="I1986" s="59">
        <f t="shared" si="119"/>
        <v>-6.5425163387572427</v>
      </c>
      <c r="J1986" s="60"/>
      <c r="K1986" s="60"/>
      <c r="L1986" s="60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0"/>
      <c r="AC1986" s="60"/>
      <c r="AD1986" s="60"/>
      <c r="AE1986" s="60"/>
      <c r="AF1986" s="60"/>
      <c r="AG1986" s="60"/>
      <c r="AH1986" s="60"/>
      <c r="AI1986" s="60"/>
      <c r="AJ1986" s="60"/>
      <c r="AK1986" s="60"/>
      <c r="AL1986" s="60"/>
      <c r="AM1986" s="60"/>
      <c r="AN1986" s="60"/>
      <c r="AO1986" s="60"/>
    </row>
    <row r="1987" spans="1:41" x14ac:dyDescent="0.2">
      <c r="A1987" s="83">
        <v>2017</v>
      </c>
      <c r="B1987" s="83">
        <v>2</v>
      </c>
      <c r="C1987" s="71" t="s">
        <v>131</v>
      </c>
      <c r="D1987" s="72">
        <v>248.118407281564</v>
      </c>
      <c r="E1987" s="72">
        <v>279.84674119529302</v>
      </c>
      <c r="F1987" s="58">
        <f t="shared" si="116"/>
        <v>-5.6209734072993012</v>
      </c>
      <c r="G1987" s="59">
        <f t="shared" si="118"/>
        <v>-7.0209375641324456</v>
      </c>
      <c r="H1987" s="59">
        <f t="shared" si="117"/>
        <v>-12.241681894758383</v>
      </c>
      <c r="I1987" s="59">
        <f t="shared" si="119"/>
        <v>-6.3615420590147576</v>
      </c>
      <c r="J1987" s="60"/>
      <c r="K1987" s="60"/>
      <c r="L1987" s="60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0"/>
      <c r="AC1987" s="60"/>
      <c r="AD1987" s="60"/>
      <c r="AE1987" s="60"/>
      <c r="AF1987" s="60"/>
      <c r="AG1987" s="60"/>
      <c r="AH1987" s="60"/>
      <c r="AI1987" s="60"/>
      <c r="AJ1987" s="60"/>
      <c r="AK1987" s="60"/>
      <c r="AL1987" s="60"/>
      <c r="AM1987" s="60"/>
      <c r="AN1987" s="60"/>
      <c r="AO1987" s="60"/>
    </row>
    <row r="1988" spans="1:41" x14ac:dyDescent="0.2">
      <c r="A1988" s="83">
        <v>2017</v>
      </c>
      <c r="B1988" s="83">
        <v>2</v>
      </c>
      <c r="C1988" s="71" t="s">
        <v>132</v>
      </c>
      <c r="D1988" s="72">
        <v>1335.0013860337499</v>
      </c>
      <c r="E1988" s="72">
        <v>1236.6665156716399</v>
      </c>
      <c r="F1988" s="58">
        <f t="shared" si="116"/>
        <v>-0.2040225622609193</v>
      </c>
      <c r="G1988" s="59">
        <f t="shared" si="118"/>
        <v>-3.3723882342746037</v>
      </c>
      <c r="H1988" s="59">
        <f t="shared" si="117"/>
        <v>0.96285888487854798</v>
      </c>
      <c r="I1988" s="59">
        <f t="shared" si="119"/>
        <v>-2.7076823953273932</v>
      </c>
      <c r="J1988" s="60"/>
      <c r="K1988" s="60"/>
      <c r="L1988" s="60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0"/>
      <c r="AC1988" s="60"/>
      <c r="AD1988" s="60"/>
      <c r="AE1988" s="60"/>
      <c r="AF1988" s="60"/>
      <c r="AG1988" s="60"/>
      <c r="AH1988" s="60"/>
      <c r="AI1988" s="60"/>
      <c r="AJ1988" s="60"/>
      <c r="AK1988" s="60"/>
      <c r="AL1988" s="60"/>
      <c r="AM1988" s="60"/>
      <c r="AN1988" s="60"/>
      <c r="AO1988" s="60"/>
    </row>
    <row r="1989" spans="1:41" x14ac:dyDescent="0.2">
      <c r="A1989" s="83">
        <v>2017</v>
      </c>
      <c r="B1989" s="83">
        <v>2</v>
      </c>
      <c r="C1989" s="71" t="s">
        <v>133</v>
      </c>
      <c r="D1989" s="72">
        <v>937.24374847338902</v>
      </c>
      <c r="E1989" s="72">
        <v>974.02937864681701</v>
      </c>
      <c r="F1989" s="58">
        <f t="shared" si="116"/>
        <v>-13.576502469013585</v>
      </c>
      <c r="G1989" s="59">
        <f t="shared" si="118"/>
        <v>-8.0700127077747865</v>
      </c>
      <c r="H1989" s="59">
        <f t="shared" si="117"/>
        <v>-19.296753419825862</v>
      </c>
      <c r="I1989" s="59">
        <f t="shared" si="119"/>
        <v>-10.113957246535454</v>
      </c>
      <c r="J1989" s="60"/>
      <c r="K1989" s="60"/>
      <c r="L1989" s="60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0"/>
      <c r="AC1989" s="60"/>
      <c r="AD1989" s="60"/>
      <c r="AE1989" s="60"/>
      <c r="AF1989" s="60"/>
      <c r="AG1989" s="60"/>
      <c r="AH1989" s="60"/>
      <c r="AI1989" s="60"/>
      <c r="AJ1989" s="60"/>
      <c r="AK1989" s="60"/>
      <c r="AL1989" s="60"/>
      <c r="AM1989" s="60"/>
      <c r="AN1989" s="60"/>
      <c r="AO1989" s="60"/>
    </row>
    <row r="1990" spans="1:41" x14ac:dyDescent="0.2">
      <c r="A1990" s="83">
        <v>2017</v>
      </c>
      <c r="B1990" s="83">
        <v>2</v>
      </c>
      <c r="C1990" s="71" t="s">
        <v>134</v>
      </c>
      <c r="D1990" s="72">
        <v>401.393958012236</v>
      </c>
      <c r="E1990" s="72">
        <v>394.486392878652</v>
      </c>
      <c r="F1990" s="58">
        <f t="shared" si="116"/>
        <v>-13.181758229789942</v>
      </c>
      <c r="G1990" s="59">
        <f t="shared" si="118"/>
        <v>-11.912317591718036</v>
      </c>
      <c r="H1990" s="59">
        <f t="shared" si="117"/>
        <v>-13.803807823156012</v>
      </c>
      <c r="I1990" s="59">
        <f t="shared" si="119"/>
        <v>-8.8998657582772474</v>
      </c>
      <c r="J1990" s="60"/>
      <c r="K1990" s="60"/>
      <c r="L1990" s="60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0"/>
      <c r="AC1990" s="60"/>
      <c r="AD1990" s="60"/>
      <c r="AE1990" s="60"/>
      <c r="AF1990" s="60"/>
      <c r="AG1990" s="60"/>
      <c r="AH1990" s="60"/>
      <c r="AI1990" s="60"/>
      <c r="AJ1990" s="60"/>
      <c r="AK1990" s="60"/>
      <c r="AL1990" s="60"/>
      <c r="AM1990" s="60"/>
      <c r="AN1990" s="60"/>
      <c r="AO1990" s="60"/>
    </row>
    <row r="1991" spans="1:41" x14ac:dyDescent="0.2">
      <c r="A1991" s="83">
        <v>2017</v>
      </c>
      <c r="B1991" s="83">
        <v>2</v>
      </c>
      <c r="C1991" s="69" t="s">
        <v>135</v>
      </c>
      <c r="D1991" s="70">
        <v>1209.7915554665999</v>
      </c>
      <c r="E1991" s="70">
        <v>1018.2381718763</v>
      </c>
      <c r="F1991" s="58">
        <f t="shared" si="116"/>
        <v>2.1182494164359689</v>
      </c>
      <c r="G1991" s="59">
        <f t="shared" si="118"/>
        <v>0.22404196989722625</v>
      </c>
      <c r="H1991" s="59">
        <f t="shared" si="117"/>
        <v>11.277700906177813</v>
      </c>
      <c r="I1991" s="59">
        <f t="shared" si="119"/>
        <v>0.99263769773072497</v>
      </c>
      <c r="J1991" s="60"/>
      <c r="K1991" s="60"/>
      <c r="L1991" s="60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0"/>
      <c r="AC1991" s="60"/>
      <c r="AD1991" s="60"/>
      <c r="AE1991" s="60"/>
      <c r="AF1991" s="60"/>
      <c r="AG1991" s="60"/>
      <c r="AH1991" s="60"/>
      <c r="AI1991" s="60"/>
      <c r="AJ1991" s="60"/>
      <c r="AK1991" s="60"/>
      <c r="AL1991" s="60"/>
      <c r="AM1991" s="60"/>
      <c r="AN1991" s="60"/>
      <c r="AO1991" s="60"/>
    </row>
    <row r="1992" spans="1:41" x14ac:dyDescent="0.2">
      <c r="A1992" s="83">
        <v>2017</v>
      </c>
      <c r="B1992" s="83">
        <v>2</v>
      </c>
      <c r="C1992" s="71" t="s">
        <v>4</v>
      </c>
      <c r="D1992" s="72">
        <v>572.08013870707305</v>
      </c>
      <c r="E1992" s="72">
        <v>471.45805566139398</v>
      </c>
      <c r="F1992" s="58">
        <f t="shared" si="116"/>
        <v>3.4480477511764196</v>
      </c>
      <c r="G1992" s="59">
        <f t="shared" si="118"/>
        <v>0.11825992757250603</v>
      </c>
      <c r="H1992" s="59">
        <f t="shared" si="117"/>
        <v>8.788895885237725</v>
      </c>
      <c r="I1992" s="59">
        <f t="shared" si="119"/>
        <v>0.73911525569383407</v>
      </c>
      <c r="J1992" s="60"/>
      <c r="K1992" s="60"/>
      <c r="L1992" s="60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0"/>
      <c r="AC1992" s="60"/>
      <c r="AD1992" s="60"/>
      <c r="AE1992" s="60"/>
      <c r="AF1992" s="60"/>
      <c r="AG1992" s="60"/>
      <c r="AH1992" s="60"/>
      <c r="AI1992" s="60"/>
      <c r="AJ1992" s="60"/>
      <c r="AK1992" s="60"/>
      <c r="AL1992" s="60"/>
      <c r="AM1992" s="60"/>
      <c r="AN1992" s="60"/>
      <c r="AO1992" s="60"/>
    </row>
    <row r="1993" spans="1:41" x14ac:dyDescent="0.2">
      <c r="A1993" s="83">
        <v>2017</v>
      </c>
      <c r="B1993" s="83">
        <v>2</v>
      </c>
      <c r="C1993" s="71" t="s">
        <v>136</v>
      </c>
      <c r="D1993" s="72">
        <v>642.64001215247799</v>
      </c>
      <c r="E1993" s="72">
        <v>543.73956926677295</v>
      </c>
      <c r="F1993" s="58">
        <f t="shared" si="116"/>
        <v>0.72825410560792836</v>
      </c>
      <c r="G1993" s="59">
        <f t="shared" si="118"/>
        <v>-0.38493291986891887</v>
      </c>
      <c r="H1993" s="59">
        <f t="shared" si="117"/>
        <v>13.18236787344893</v>
      </c>
      <c r="I1993" s="59">
        <f t="shared" si="119"/>
        <v>3.2276040897206482</v>
      </c>
      <c r="J1993" s="60"/>
      <c r="K1993" s="60"/>
      <c r="L1993" s="60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0"/>
      <c r="AC1993" s="60"/>
      <c r="AD1993" s="60"/>
      <c r="AE1993" s="60"/>
      <c r="AF1993" s="60"/>
      <c r="AG1993" s="60"/>
      <c r="AH1993" s="60"/>
      <c r="AI1993" s="60"/>
      <c r="AJ1993" s="60"/>
      <c r="AK1993" s="60"/>
      <c r="AL1993" s="60"/>
      <c r="AM1993" s="60"/>
      <c r="AN1993" s="60"/>
      <c r="AO1993" s="60"/>
    </row>
    <row r="1994" spans="1:41" x14ac:dyDescent="0.2">
      <c r="A1994" s="83">
        <v>2017</v>
      </c>
      <c r="B1994" s="83">
        <v>2</v>
      </c>
      <c r="C1994" s="69" t="s">
        <v>137</v>
      </c>
      <c r="D1994" s="70">
        <v>2728.0816600677199</v>
      </c>
      <c r="E1994" s="70">
        <v>2829.1068121141898</v>
      </c>
      <c r="F1994" s="58">
        <f t="shared" si="116"/>
        <v>6.0588923755777735</v>
      </c>
      <c r="G1994" s="59">
        <f t="shared" si="118"/>
        <v>-2.5687808614554775</v>
      </c>
      <c r="H1994" s="59">
        <f t="shared" si="117"/>
        <v>1.6359187097158667</v>
      </c>
      <c r="I1994" s="59">
        <f t="shared" si="119"/>
        <v>-13.413177110564146</v>
      </c>
      <c r="J1994" s="60"/>
      <c r="K1994" s="60"/>
      <c r="L1994" s="60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0"/>
      <c r="AC1994" s="60"/>
      <c r="AD1994" s="60"/>
      <c r="AE1994" s="60"/>
      <c r="AF1994" s="60"/>
      <c r="AG1994" s="60"/>
      <c r="AH1994" s="60"/>
      <c r="AI1994" s="60"/>
      <c r="AJ1994" s="60"/>
      <c r="AK1994" s="60"/>
      <c r="AL1994" s="60"/>
      <c r="AM1994" s="60"/>
      <c r="AN1994" s="60"/>
      <c r="AO1994" s="60"/>
    </row>
    <row r="1995" spans="1:41" x14ac:dyDescent="0.2">
      <c r="A1995" s="83">
        <v>2017</v>
      </c>
      <c r="B1995" s="83">
        <v>2</v>
      </c>
      <c r="C1995" s="71" t="s">
        <v>138</v>
      </c>
      <c r="D1995" s="72">
        <v>1671.4849008430001</v>
      </c>
      <c r="E1995" s="72">
        <v>1652.93368587482</v>
      </c>
      <c r="F1995" s="58">
        <f t="shared" si="116"/>
        <v>4.8232313411079586</v>
      </c>
      <c r="G1995" s="59">
        <f t="shared" si="118"/>
        <v>-0.2598084531369671</v>
      </c>
      <c r="H1995" s="59">
        <f t="shared" si="117"/>
        <v>3.4487085169474962</v>
      </c>
      <c r="I1995" s="59">
        <f t="shared" si="119"/>
        <v>-7.1098938229011921</v>
      </c>
      <c r="J1995" s="60"/>
      <c r="K1995" s="60"/>
      <c r="L1995" s="60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0"/>
      <c r="AC1995" s="60"/>
      <c r="AD1995" s="60"/>
      <c r="AE1995" s="60"/>
      <c r="AF1995" s="60"/>
      <c r="AG1995" s="60"/>
      <c r="AH1995" s="60"/>
      <c r="AI1995" s="60"/>
      <c r="AJ1995" s="60"/>
      <c r="AK1995" s="60"/>
      <c r="AL1995" s="60"/>
      <c r="AM1995" s="60"/>
      <c r="AN1995" s="60"/>
      <c r="AO1995" s="60"/>
    </row>
    <row r="1996" spans="1:41" x14ac:dyDescent="0.2">
      <c r="A1996" s="83">
        <v>2017</v>
      </c>
      <c r="B1996" s="83">
        <v>2</v>
      </c>
      <c r="C1996" s="71" t="s">
        <v>139</v>
      </c>
      <c r="D1996" s="72">
        <v>646.85303291772698</v>
      </c>
      <c r="E1996" s="72">
        <v>625.15680900116104</v>
      </c>
      <c r="F1996" s="58">
        <f t="shared" si="116"/>
        <v>7.8399846484358493</v>
      </c>
      <c r="G1996" s="59">
        <f t="shared" si="118"/>
        <v>-16.842554960298941</v>
      </c>
      <c r="H1996" s="59">
        <f t="shared" si="117"/>
        <v>10.497554075013005</v>
      </c>
      <c r="I1996" s="59">
        <f t="shared" si="119"/>
        <v>-15.411844085919114</v>
      </c>
      <c r="J1996" s="60"/>
      <c r="K1996" s="60"/>
      <c r="L1996" s="60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0"/>
      <c r="AC1996" s="60"/>
      <c r="AD1996" s="60"/>
      <c r="AE1996" s="60"/>
      <c r="AF1996" s="60"/>
      <c r="AG1996" s="60"/>
      <c r="AH1996" s="60"/>
      <c r="AI1996" s="60"/>
      <c r="AJ1996" s="60"/>
      <c r="AK1996" s="60"/>
      <c r="AL1996" s="60"/>
      <c r="AM1996" s="60"/>
      <c r="AN1996" s="60"/>
      <c r="AO1996" s="60"/>
    </row>
    <row r="1997" spans="1:41" x14ac:dyDescent="0.2">
      <c r="A1997" s="83">
        <v>2017</v>
      </c>
      <c r="B1997" s="83">
        <v>2</v>
      </c>
      <c r="C1997" s="71" t="s">
        <v>140</v>
      </c>
      <c r="D1997" s="72">
        <v>442.42291144752699</v>
      </c>
      <c r="E1997" s="72">
        <v>462.97929943823402</v>
      </c>
      <c r="F1997" s="58">
        <f t="shared" si="116"/>
        <v>12.823102893845849</v>
      </c>
      <c r="G1997" s="59">
        <f t="shared" si="118"/>
        <v>-3.3139702815998207</v>
      </c>
      <c r="H1997" s="59">
        <f t="shared" si="117"/>
        <v>-6.6792817521429733</v>
      </c>
      <c r="I1997" s="59">
        <f t="shared" si="119"/>
        <v>-12.912023430365505</v>
      </c>
      <c r="J1997" s="60"/>
      <c r="K1997" s="60"/>
      <c r="L1997" s="60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0"/>
      <c r="AC1997" s="60"/>
      <c r="AD1997" s="60"/>
      <c r="AE1997" s="60"/>
      <c r="AF1997" s="60"/>
      <c r="AG1997" s="60"/>
      <c r="AH1997" s="60"/>
      <c r="AI1997" s="60"/>
      <c r="AJ1997" s="60"/>
      <c r="AK1997" s="60"/>
      <c r="AL1997" s="60"/>
      <c r="AM1997" s="60"/>
      <c r="AN1997" s="60"/>
      <c r="AO1997" s="60"/>
    </row>
    <row r="1998" spans="1:41" x14ac:dyDescent="0.2">
      <c r="A1998" s="83">
        <v>2017</v>
      </c>
      <c r="B1998" s="83">
        <v>2</v>
      </c>
      <c r="C1998" s="69" t="s">
        <v>141</v>
      </c>
      <c r="D1998" s="70">
        <v>11775.892035122601</v>
      </c>
      <c r="E1998" s="70">
        <v>10266.070225785599</v>
      </c>
      <c r="F1998" s="58">
        <f t="shared" si="116"/>
        <v>1.9443775933282392</v>
      </c>
      <c r="G1998" s="59">
        <f t="shared" si="118"/>
        <v>0.63679163458614241</v>
      </c>
      <c r="H1998" s="59">
        <f t="shared" si="117"/>
        <v>7.1272150196992401</v>
      </c>
      <c r="I1998" s="59">
        <f t="shared" si="119"/>
        <v>1.6892610473232983</v>
      </c>
      <c r="J1998" s="60"/>
      <c r="K1998" s="60"/>
      <c r="L1998" s="60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0"/>
      <c r="AC1998" s="60"/>
      <c r="AD1998" s="60"/>
      <c r="AE1998" s="60"/>
      <c r="AF1998" s="60"/>
      <c r="AG1998" s="60"/>
      <c r="AH1998" s="60"/>
      <c r="AI1998" s="60"/>
      <c r="AJ1998" s="60"/>
      <c r="AK1998" s="60"/>
      <c r="AL1998" s="60"/>
      <c r="AM1998" s="60"/>
      <c r="AN1998" s="60"/>
      <c r="AO1998" s="60"/>
    </row>
    <row r="1999" spans="1:41" x14ac:dyDescent="0.2">
      <c r="A1999" s="83">
        <v>2017</v>
      </c>
      <c r="B1999" s="83">
        <v>2</v>
      </c>
      <c r="C1999" s="71" t="s">
        <v>142</v>
      </c>
      <c r="D1999" s="72">
        <v>7604.34399717612</v>
      </c>
      <c r="E1999" s="72">
        <v>6447.21445933829</v>
      </c>
      <c r="F1999" s="58">
        <f t="shared" si="116"/>
        <v>2.5871497634920582</v>
      </c>
      <c r="G1999" s="59">
        <f t="shared" si="118"/>
        <v>0.89968649688443314</v>
      </c>
      <c r="H1999" s="59">
        <f t="shared" si="117"/>
        <v>8.8482548172021502</v>
      </c>
      <c r="I1999" s="59">
        <f t="shared" si="119"/>
        <v>2.251430205113758</v>
      </c>
      <c r="J1999" s="60"/>
      <c r="K1999" s="60"/>
      <c r="L1999" s="60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0"/>
      <c r="AC1999" s="60"/>
      <c r="AD1999" s="60"/>
      <c r="AE1999" s="60"/>
      <c r="AF1999" s="60"/>
      <c r="AG1999" s="60"/>
      <c r="AH1999" s="60"/>
      <c r="AI1999" s="60"/>
      <c r="AJ1999" s="60"/>
      <c r="AK1999" s="60"/>
      <c r="AL1999" s="60"/>
      <c r="AM1999" s="60"/>
      <c r="AN1999" s="60"/>
      <c r="AO1999" s="60"/>
    </row>
    <row r="2000" spans="1:41" x14ac:dyDescent="0.2">
      <c r="A2000" s="83">
        <v>2017</v>
      </c>
      <c r="B2000" s="83">
        <v>2</v>
      </c>
      <c r="C2000" s="71" t="s">
        <v>5</v>
      </c>
      <c r="D2000" s="72">
        <v>2417.6127689856698</v>
      </c>
      <c r="E2000" s="72">
        <v>2322.57581488094</v>
      </c>
      <c r="F2000" s="58">
        <f t="shared" si="116"/>
        <v>1.1433454970859902</v>
      </c>
      <c r="G2000" s="59">
        <f t="shared" si="118"/>
        <v>2.0917050470586229</v>
      </c>
      <c r="H2000" s="59">
        <f t="shared" si="117"/>
        <v>-5.2882058937742116E-2</v>
      </c>
      <c r="I2000" s="59">
        <f t="shared" si="119"/>
        <v>1.0777050699878998</v>
      </c>
      <c r="J2000" s="60"/>
      <c r="K2000" s="60"/>
      <c r="L2000" s="60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0"/>
      <c r="AC2000" s="60"/>
      <c r="AD2000" s="60"/>
      <c r="AE2000" s="60"/>
      <c r="AF2000" s="60"/>
      <c r="AG2000" s="60"/>
      <c r="AH2000" s="60"/>
      <c r="AI2000" s="60"/>
      <c r="AJ2000" s="60"/>
      <c r="AK2000" s="60"/>
      <c r="AL2000" s="60"/>
      <c r="AM2000" s="60"/>
      <c r="AN2000" s="60"/>
      <c r="AO2000" s="60"/>
    </row>
    <row r="2001" spans="1:41" x14ac:dyDescent="0.2">
      <c r="A2001" s="83">
        <v>2017</v>
      </c>
      <c r="B2001" s="83">
        <v>2</v>
      </c>
      <c r="C2001" s="71" t="s">
        <v>6</v>
      </c>
      <c r="D2001" s="72">
        <v>1777.5070604830701</v>
      </c>
      <c r="E2001" s="72">
        <v>1517.69306389747</v>
      </c>
      <c r="F2001" s="58">
        <f t="shared" si="116"/>
        <v>1.5048397588459883</v>
      </c>
      <c r="G2001" s="59">
        <f t="shared" si="118"/>
        <v>0.35546401415613715</v>
      </c>
      <c r="H2001" s="59">
        <f t="shared" si="117"/>
        <v>10.492136751598903</v>
      </c>
      <c r="I2001" s="59">
        <f t="shared" si="119"/>
        <v>5.8839552122682992</v>
      </c>
      <c r="J2001" s="60"/>
      <c r="K2001" s="60"/>
      <c r="L2001" s="60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0"/>
      <c r="AC2001" s="60"/>
      <c r="AD2001" s="60"/>
      <c r="AE2001" s="60"/>
      <c r="AF2001" s="60"/>
      <c r="AG2001" s="60"/>
      <c r="AH2001" s="60"/>
      <c r="AI2001" s="60"/>
      <c r="AJ2001" s="60"/>
      <c r="AK2001" s="60"/>
      <c r="AL2001" s="60"/>
      <c r="AM2001" s="60"/>
      <c r="AN2001" s="60"/>
      <c r="AO2001" s="60"/>
    </row>
    <row r="2002" spans="1:41" x14ac:dyDescent="0.2">
      <c r="A2002" s="83">
        <v>2017</v>
      </c>
      <c r="B2002" s="83">
        <v>2</v>
      </c>
      <c r="C2002" s="69" t="s">
        <v>143</v>
      </c>
      <c r="D2002" s="70">
        <v>2713.0139447350002</v>
      </c>
      <c r="E2002" s="70">
        <v>2415.2384144765201</v>
      </c>
      <c r="F2002" s="58">
        <f t="shared" si="116"/>
        <v>0.18950515545619329</v>
      </c>
      <c r="G2002" s="59">
        <f t="shared" si="118"/>
        <v>2.0357415175768834</v>
      </c>
      <c r="H2002" s="59">
        <f t="shared" si="117"/>
        <v>6.9404405436278571</v>
      </c>
      <c r="I2002" s="59">
        <f t="shared" si="119"/>
        <v>2.980662059352257</v>
      </c>
      <c r="J2002" s="60"/>
      <c r="K2002" s="60"/>
      <c r="L2002" s="60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0"/>
      <c r="AC2002" s="60"/>
      <c r="AD2002" s="60"/>
      <c r="AE2002" s="60"/>
      <c r="AF2002" s="60"/>
      <c r="AG2002" s="60"/>
      <c r="AH2002" s="60"/>
      <c r="AI2002" s="60"/>
      <c r="AJ2002" s="60"/>
      <c r="AK2002" s="60"/>
      <c r="AL2002" s="60"/>
      <c r="AM2002" s="60"/>
      <c r="AN2002" s="60"/>
      <c r="AO2002" s="60"/>
    </row>
    <row r="2003" spans="1:41" x14ac:dyDescent="0.2">
      <c r="A2003" s="83">
        <v>2017</v>
      </c>
      <c r="B2003" s="83">
        <v>2</v>
      </c>
      <c r="C2003" s="71" t="s">
        <v>143</v>
      </c>
      <c r="D2003" s="72">
        <v>2713.0139447350002</v>
      </c>
      <c r="E2003" s="72">
        <v>2415.2384144765201</v>
      </c>
      <c r="F2003" s="58">
        <f t="shared" si="116"/>
        <v>0.18950515545619329</v>
      </c>
      <c r="G2003" s="59">
        <f t="shared" si="118"/>
        <v>2.0357415175768834</v>
      </c>
      <c r="H2003" s="59">
        <f t="shared" si="117"/>
        <v>6.9404405436278571</v>
      </c>
      <c r="I2003" s="59">
        <f t="shared" si="119"/>
        <v>2.980662059352257</v>
      </c>
      <c r="J2003" s="60"/>
      <c r="K2003" s="60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0"/>
      <c r="AC2003" s="60"/>
      <c r="AD2003" s="60"/>
      <c r="AE2003" s="60"/>
      <c r="AF2003" s="60"/>
      <c r="AG2003" s="60"/>
      <c r="AH2003" s="60"/>
      <c r="AI2003" s="60"/>
      <c r="AJ2003" s="60"/>
      <c r="AK2003" s="60"/>
      <c r="AL2003" s="60"/>
      <c r="AM2003" s="60"/>
      <c r="AN2003" s="60"/>
      <c r="AO2003" s="60"/>
    </row>
    <row r="2004" spans="1:41" x14ac:dyDescent="0.2">
      <c r="A2004" s="83">
        <v>2017</v>
      </c>
      <c r="B2004" s="83">
        <v>2</v>
      </c>
      <c r="C2004" s="69" t="s">
        <v>7</v>
      </c>
      <c r="D2004" s="70">
        <v>4817.0130187793102</v>
      </c>
      <c r="E2004" s="70">
        <v>4693.2985605773201</v>
      </c>
      <c r="F2004" s="58">
        <f t="shared" si="116"/>
        <v>7.7299469152223965</v>
      </c>
      <c r="G2004" s="59">
        <f t="shared" si="118"/>
        <v>3.4662622635168727</v>
      </c>
      <c r="H2004" s="59">
        <f t="shared" si="117"/>
        <v>16.705427391510241</v>
      </c>
      <c r="I2004" s="59">
        <f t="shared" si="119"/>
        <v>6.7565171487439013</v>
      </c>
      <c r="J2004" s="60"/>
      <c r="K2004" s="60"/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0"/>
      <c r="AC2004" s="60"/>
      <c r="AD2004" s="60"/>
      <c r="AE2004" s="60"/>
      <c r="AF2004" s="60"/>
      <c r="AG2004" s="60"/>
      <c r="AH2004" s="60"/>
      <c r="AI2004" s="60"/>
      <c r="AJ2004" s="60"/>
      <c r="AK2004" s="60"/>
      <c r="AL2004" s="60"/>
      <c r="AM2004" s="60"/>
      <c r="AN2004" s="60"/>
      <c r="AO2004" s="60"/>
    </row>
    <row r="2005" spans="1:41" x14ac:dyDescent="0.2">
      <c r="A2005" s="83">
        <v>2017</v>
      </c>
      <c r="B2005" s="83">
        <v>2</v>
      </c>
      <c r="C2005" s="71" t="s">
        <v>7</v>
      </c>
      <c r="D2005" s="72">
        <v>4817.0130187793102</v>
      </c>
      <c r="E2005" s="72">
        <v>4693.2985605773201</v>
      </c>
      <c r="F2005" s="58">
        <f t="shared" ref="F2005:F2068" si="120">((E2005/E1845)-1)*100</f>
        <v>7.7299469152223965</v>
      </c>
      <c r="G2005" s="59">
        <f t="shared" si="118"/>
        <v>3.4662622635168727</v>
      </c>
      <c r="H2005" s="59">
        <f t="shared" ref="H2005:H2068" si="121">((D2005/D1845)-1)*100</f>
        <v>16.705427391510241</v>
      </c>
      <c r="I2005" s="59">
        <f t="shared" si="119"/>
        <v>6.7565171487439013</v>
      </c>
      <c r="J2005" s="60"/>
      <c r="K2005" s="60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0"/>
      <c r="AC2005" s="60"/>
      <c r="AD2005" s="60"/>
      <c r="AE2005" s="60"/>
      <c r="AF2005" s="60"/>
      <c r="AG2005" s="60"/>
      <c r="AH2005" s="60"/>
      <c r="AI2005" s="60"/>
      <c r="AJ2005" s="60"/>
      <c r="AK2005" s="60"/>
      <c r="AL2005" s="60"/>
      <c r="AM2005" s="60"/>
      <c r="AN2005" s="60"/>
      <c r="AO2005" s="60"/>
    </row>
    <row r="2006" spans="1:41" x14ac:dyDescent="0.2">
      <c r="A2006" s="83">
        <v>2017</v>
      </c>
      <c r="B2006" s="83">
        <v>2</v>
      </c>
      <c r="C2006" s="69" t="s">
        <v>8</v>
      </c>
      <c r="D2006" s="70">
        <v>8033.7675493014904</v>
      </c>
      <c r="E2006" s="70">
        <v>7204.7257807681599</v>
      </c>
      <c r="F2006" s="58">
        <f t="shared" si="120"/>
        <v>2.1451134454558263</v>
      </c>
      <c r="G2006" s="59">
        <f t="shared" si="118"/>
        <v>0.66467070919524751</v>
      </c>
      <c r="H2006" s="59">
        <f t="shared" si="121"/>
        <v>7.6529429526566162</v>
      </c>
      <c r="I2006" s="59">
        <f t="shared" si="119"/>
        <v>2.4152943557980588</v>
      </c>
      <c r="J2006" s="60"/>
      <c r="K2006" s="60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0"/>
      <c r="AC2006" s="60"/>
      <c r="AD2006" s="60"/>
      <c r="AE2006" s="60"/>
      <c r="AF2006" s="60"/>
      <c r="AG2006" s="60"/>
      <c r="AH2006" s="60"/>
      <c r="AI2006" s="60"/>
      <c r="AJ2006" s="60"/>
      <c r="AK2006" s="60"/>
      <c r="AL2006" s="60"/>
      <c r="AM2006" s="60"/>
      <c r="AN2006" s="60"/>
      <c r="AO2006" s="60"/>
    </row>
    <row r="2007" spans="1:41" x14ac:dyDescent="0.2">
      <c r="A2007" s="83">
        <v>2017</v>
      </c>
      <c r="B2007" s="83">
        <v>2</v>
      </c>
      <c r="C2007" s="71" t="s">
        <v>8</v>
      </c>
      <c r="D2007" s="72">
        <v>8033.7675493014904</v>
      </c>
      <c r="E2007" s="72">
        <v>7204.7257807681599</v>
      </c>
      <c r="F2007" s="58">
        <f t="shared" si="120"/>
        <v>2.1451134454558263</v>
      </c>
      <c r="G2007" s="59">
        <f t="shared" si="118"/>
        <v>0.66467070919524751</v>
      </c>
      <c r="H2007" s="59">
        <f t="shared" si="121"/>
        <v>7.6529429526566162</v>
      </c>
      <c r="I2007" s="59">
        <f t="shared" si="119"/>
        <v>2.4152943557980588</v>
      </c>
      <c r="J2007" s="60"/>
      <c r="K2007" s="60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0"/>
      <c r="AC2007" s="60"/>
      <c r="AD2007" s="60"/>
      <c r="AE2007" s="60"/>
      <c r="AF2007" s="60"/>
      <c r="AG2007" s="60"/>
      <c r="AH2007" s="60"/>
      <c r="AI2007" s="60"/>
      <c r="AJ2007" s="60"/>
      <c r="AK2007" s="60"/>
      <c r="AL2007" s="60"/>
      <c r="AM2007" s="60"/>
      <c r="AN2007" s="60"/>
      <c r="AO2007" s="60"/>
    </row>
    <row r="2008" spans="1:41" x14ac:dyDescent="0.2">
      <c r="A2008" s="83">
        <v>2017</v>
      </c>
      <c r="B2008" s="83">
        <v>2</v>
      </c>
      <c r="C2008" s="69" t="s">
        <v>144</v>
      </c>
      <c r="D2008" s="70">
        <v>5169.5990951465801</v>
      </c>
      <c r="E2008" s="70">
        <v>4686.6292326120602</v>
      </c>
      <c r="F2008" s="58">
        <f t="shared" si="120"/>
        <v>0.48844604771960398</v>
      </c>
      <c r="G2008" s="59">
        <f t="shared" si="118"/>
        <v>-0.44193739554049261</v>
      </c>
      <c r="H2008" s="59">
        <f t="shared" si="121"/>
        <v>4.6002116725542219</v>
      </c>
      <c r="I2008" s="59">
        <f t="shared" si="119"/>
        <v>0.61285029848086037</v>
      </c>
      <c r="J2008" s="60"/>
      <c r="K2008" s="60"/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0"/>
      <c r="AC2008" s="60"/>
      <c r="AD2008" s="60"/>
      <c r="AE2008" s="60"/>
      <c r="AF2008" s="60"/>
      <c r="AG2008" s="60"/>
      <c r="AH2008" s="60"/>
      <c r="AI2008" s="60"/>
      <c r="AJ2008" s="60"/>
      <c r="AK2008" s="60"/>
      <c r="AL2008" s="60"/>
      <c r="AM2008" s="60"/>
      <c r="AN2008" s="60"/>
      <c r="AO2008" s="60"/>
    </row>
    <row r="2009" spans="1:41" x14ac:dyDescent="0.2">
      <c r="A2009" s="83">
        <v>2017</v>
      </c>
      <c r="B2009" s="83">
        <v>2</v>
      </c>
      <c r="C2009" s="71" t="s">
        <v>144</v>
      </c>
      <c r="D2009" s="72">
        <v>5169.5990951465801</v>
      </c>
      <c r="E2009" s="72">
        <v>4686.6292326120602</v>
      </c>
      <c r="F2009" s="58">
        <f t="shared" si="120"/>
        <v>0.48844604771960398</v>
      </c>
      <c r="G2009" s="59">
        <f t="shared" si="118"/>
        <v>-0.44193739554049261</v>
      </c>
      <c r="H2009" s="59">
        <f t="shared" si="121"/>
        <v>4.6002116725542219</v>
      </c>
      <c r="I2009" s="59">
        <f t="shared" si="119"/>
        <v>0.61285029848086037</v>
      </c>
      <c r="J2009" s="60"/>
      <c r="K2009" s="60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0"/>
      <c r="AC2009" s="60"/>
      <c r="AD2009" s="60"/>
      <c r="AE2009" s="60"/>
      <c r="AF2009" s="60"/>
      <c r="AG2009" s="60"/>
      <c r="AH2009" s="60"/>
      <c r="AI2009" s="60"/>
      <c r="AJ2009" s="60"/>
      <c r="AK2009" s="60"/>
      <c r="AL2009" s="60"/>
      <c r="AM2009" s="60"/>
      <c r="AN2009" s="60"/>
      <c r="AO2009" s="60"/>
    </row>
    <row r="2010" spans="1:41" x14ac:dyDescent="0.2">
      <c r="A2010" s="83">
        <v>2017</v>
      </c>
      <c r="B2010" s="83">
        <v>2</v>
      </c>
      <c r="C2010" s="69" t="s">
        <v>145</v>
      </c>
      <c r="D2010" s="70">
        <v>8909.6478023180007</v>
      </c>
      <c r="E2010" s="70">
        <v>7901.7945322391297</v>
      </c>
      <c r="F2010" s="58">
        <f t="shared" si="120"/>
        <v>3.8198919227940609</v>
      </c>
      <c r="G2010" s="59">
        <f t="shared" si="118"/>
        <v>1.5668062978719366</v>
      </c>
      <c r="H2010" s="59">
        <f t="shared" si="121"/>
        <v>10.467730129148833</v>
      </c>
      <c r="I2010" s="59">
        <f t="shared" si="119"/>
        <v>3.2967187925243113</v>
      </c>
      <c r="J2010" s="60"/>
      <c r="K2010" s="60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0"/>
      <c r="AC2010" s="60"/>
      <c r="AD2010" s="60"/>
      <c r="AE2010" s="60"/>
      <c r="AF2010" s="60"/>
      <c r="AG2010" s="60"/>
      <c r="AH2010" s="60"/>
      <c r="AI2010" s="60"/>
      <c r="AJ2010" s="60"/>
      <c r="AK2010" s="60"/>
      <c r="AL2010" s="60"/>
      <c r="AM2010" s="60"/>
      <c r="AN2010" s="60"/>
      <c r="AO2010" s="60"/>
    </row>
    <row r="2011" spans="1:41" x14ac:dyDescent="0.2">
      <c r="A2011" s="83">
        <v>2017</v>
      </c>
      <c r="B2011" s="83">
        <v>2</v>
      </c>
      <c r="C2011" s="71" t="s">
        <v>146</v>
      </c>
      <c r="D2011" s="72">
        <v>4376.53379313807</v>
      </c>
      <c r="E2011" s="72">
        <v>3948.8700198966799</v>
      </c>
      <c r="F2011" s="58">
        <f t="shared" si="120"/>
        <v>3.4557753113920953</v>
      </c>
      <c r="G2011" s="59">
        <f t="shared" si="118"/>
        <v>0.77120173335636366</v>
      </c>
      <c r="H2011" s="59">
        <f t="shared" si="121"/>
        <v>9.2649658474382335</v>
      </c>
      <c r="I2011" s="59">
        <f t="shared" si="119"/>
        <v>3.2101342051874759</v>
      </c>
      <c r="J2011" s="60"/>
      <c r="K2011" s="60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0"/>
      <c r="AC2011" s="60"/>
      <c r="AD2011" s="60"/>
      <c r="AE2011" s="60"/>
      <c r="AF2011" s="60"/>
      <c r="AG2011" s="60"/>
      <c r="AH2011" s="60"/>
      <c r="AI2011" s="60"/>
      <c r="AJ2011" s="60"/>
      <c r="AK2011" s="60"/>
      <c r="AL2011" s="60"/>
      <c r="AM2011" s="60"/>
      <c r="AN2011" s="60"/>
      <c r="AO2011" s="60"/>
    </row>
    <row r="2012" spans="1:41" x14ac:dyDescent="0.2">
      <c r="A2012" s="83">
        <v>2017</v>
      </c>
      <c r="B2012" s="83">
        <v>2</v>
      </c>
      <c r="C2012" s="71" t="s">
        <v>147</v>
      </c>
      <c r="D2012" s="72">
        <v>2994.4591659421599</v>
      </c>
      <c r="E2012" s="72">
        <v>2631.5286404847802</v>
      </c>
      <c r="F2012" s="58">
        <f t="shared" si="120"/>
        <v>3.2926558427775143</v>
      </c>
      <c r="G2012" s="59">
        <f t="shared" si="118"/>
        <v>3.3607382865644908</v>
      </c>
      <c r="H2012" s="59">
        <f t="shared" si="121"/>
        <v>11.713321380723208</v>
      </c>
      <c r="I2012" s="59">
        <f t="shared" si="119"/>
        <v>5.8620013387692627</v>
      </c>
      <c r="J2012" s="60"/>
      <c r="K2012" s="60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0"/>
      <c r="AC2012" s="60"/>
      <c r="AD2012" s="60"/>
      <c r="AE2012" s="60"/>
      <c r="AF2012" s="60"/>
      <c r="AG2012" s="60"/>
      <c r="AH2012" s="60"/>
      <c r="AI2012" s="60"/>
      <c r="AJ2012" s="60"/>
      <c r="AK2012" s="60"/>
      <c r="AL2012" s="60"/>
      <c r="AM2012" s="60"/>
      <c r="AN2012" s="60"/>
      <c r="AO2012" s="60"/>
    </row>
    <row r="2013" spans="1:41" x14ac:dyDescent="0.2">
      <c r="A2013" s="83">
        <v>2017</v>
      </c>
      <c r="B2013" s="83">
        <v>2</v>
      </c>
      <c r="C2013" s="71" t="s">
        <v>148</v>
      </c>
      <c r="D2013" s="72">
        <v>1474.78838606458</v>
      </c>
      <c r="E2013" s="72">
        <v>1318.5061053008601</v>
      </c>
      <c r="F2013" s="58">
        <f t="shared" si="120"/>
        <v>6.2097784779392873</v>
      </c>
      <c r="G2013" s="59">
        <f t="shared" ref="G2013:G2076" si="122">((E2013/E1973)-1)*100</f>
        <v>1.0245294082053213</v>
      </c>
      <c r="H2013" s="59">
        <f t="shared" si="121"/>
        <v>14.084614291471521</v>
      </c>
      <c r="I2013" s="59">
        <f t="shared" ref="I2013:I2076" si="123">((D2013/D1973)-1)*100</f>
        <v>3.0361897823839579</v>
      </c>
      <c r="J2013" s="60"/>
      <c r="K2013" s="60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0"/>
      <c r="AC2013" s="60"/>
      <c r="AD2013" s="60"/>
      <c r="AE2013" s="60"/>
      <c r="AF2013" s="60"/>
      <c r="AG2013" s="60"/>
      <c r="AH2013" s="60"/>
      <c r="AI2013" s="60"/>
      <c r="AJ2013" s="60"/>
      <c r="AK2013" s="60"/>
      <c r="AL2013" s="60"/>
      <c r="AM2013" s="60"/>
      <c r="AN2013" s="60"/>
      <c r="AO2013" s="60"/>
    </row>
    <row r="2014" spans="1:41" x14ac:dyDescent="0.2">
      <c r="A2014" s="83">
        <v>2017</v>
      </c>
      <c r="B2014" s="83">
        <v>2</v>
      </c>
      <c r="C2014" s="69" t="s">
        <v>149</v>
      </c>
      <c r="D2014" s="70">
        <v>2370.93107286854</v>
      </c>
      <c r="E2014" s="70">
        <v>2196.93354610901</v>
      </c>
      <c r="F2014" s="58">
        <f t="shared" si="120"/>
        <v>5.0248336889900491</v>
      </c>
      <c r="G2014" s="59">
        <f t="shared" si="122"/>
        <v>2.774185688253672</v>
      </c>
      <c r="H2014" s="59">
        <f t="shared" si="121"/>
        <v>11.730144430659939</v>
      </c>
      <c r="I2014" s="59">
        <f t="shared" si="123"/>
        <v>3.7212836324072018</v>
      </c>
      <c r="J2014" s="60"/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0"/>
      <c r="AC2014" s="60"/>
      <c r="AD2014" s="60"/>
      <c r="AE2014" s="60"/>
      <c r="AF2014" s="60"/>
      <c r="AG2014" s="60"/>
      <c r="AH2014" s="60"/>
      <c r="AI2014" s="60"/>
      <c r="AJ2014" s="60"/>
      <c r="AK2014" s="60"/>
      <c r="AL2014" s="60"/>
      <c r="AM2014" s="60"/>
      <c r="AN2014" s="60"/>
      <c r="AO2014" s="60"/>
    </row>
    <row r="2015" spans="1:41" x14ac:dyDescent="0.2">
      <c r="A2015" s="83">
        <v>2017</v>
      </c>
      <c r="B2015" s="83">
        <v>2</v>
      </c>
      <c r="C2015" s="71" t="s">
        <v>150</v>
      </c>
      <c r="D2015" s="72">
        <v>1868.8724925829899</v>
      </c>
      <c r="E2015" s="72">
        <v>1731.47627572341</v>
      </c>
      <c r="F2015" s="58">
        <f t="shared" si="120"/>
        <v>5.8651447108175381</v>
      </c>
      <c r="G2015" s="59">
        <f t="shared" si="122"/>
        <v>2.5568073391009749</v>
      </c>
      <c r="H2015" s="59">
        <f t="shared" si="121"/>
        <v>13.441492007616329</v>
      </c>
      <c r="I2015" s="59">
        <f t="shared" si="123"/>
        <v>4.4450611272210505</v>
      </c>
      <c r="J2015" s="60"/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0"/>
      <c r="AC2015" s="60"/>
      <c r="AD2015" s="60"/>
      <c r="AE2015" s="60"/>
      <c r="AF2015" s="60"/>
      <c r="AG2015" s="60"/>
      <c r="AH2015" s="60"/>
      <c r="AI2015" s="60"/>
      <c r="AJ2015" s="60"/>
      <c r="AK2015" s="60"/>
      <c r="AL2015" s="60"/>
      <c r="AM2015" s="60"/>
      <c r="AN2015" s="60"/>
      <c r="AO2015" s="60"/>
    </row>
    <row r="2016" spans="1:41" x14ac:dyDescent="0.2">
      <c r="A2016" s="83">
        <v>2017</v>
      </c>
      <c r="B2016" s="83">
        <v>2</v>
      </c>
      <c r="C2016" s="71" t="s">
        <v>9</v>
      </c>
      <c r="D2016" s="72">
        <v>507.36807247105202</v>
      </c>
      <c r="E2016" s="72">
        <v>471.290777964781</v>
      </c>
      <c r="F2016" s="58">
        <f t="shared" si="120"/>
        <v>2.8191422285546386</v>
      </c>
      <c r="G2016" s="59">
        <f t="shared" si="122"/>
        <v>0.78358670372300487</v>
      </c>
      <c r="H2016" s="59">
        <f t="shared" si="121"/>
        <v>6.4613627466311385</v>
      </c>
      <c r="I2016" s="59">
        <f t="shared" si="123"/>
        <v>1.4536652246191384</v>
      </c>
      <c r="J2016" s="60"/>
      <c r="K2016" s="60"/>
      <c r="L2016" s="60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0"/>
      <c r="AC2016" s="60"/>
      <c r="AD2016" s="60"/>
      <c r="AE2016" s="60"/>
      <c r="AF2016" s="60"/>
      <c r="AG2016" s="60"/>
      <c r="AH2016" s="60"/>
      <c r="AI2016" s="60"/>
      <c r="AJ2016" s="60"/>
      <c r="AK2016" s="60"/>
      <c r="AL2016" s="60"/>
      <c r="AM2016" s="60"/>
      <c r="AN2016" s="60"/>
      <c r="AO2016" s="60"/>
    </row>
    <row r="2017" spans="1:41" x14ac:dyDescent="0.2">
      <c r="A2017" s="83">
        <v>2017</v>
      </c>
      <c r="B2017" s="83">
        <v>2</v>
      </c>
      <c r="C2017" s="69" t="s">
        <v>10</v>
      </c>
      <c r="D2017" s="70">
        <v>52533.906320944901</v>
      </c>
      <c r="E2017" s="70">
        <v>47829.867870463</v>
      </c>
      <c r="F2017" s="58">
        <f t="shared" si="120"/>
        <v>1.6758872719411233</v>
      </c>
      <c r="G2017" s="59">
        <f t="shared" si="122"/>
        <v>-0.15429952793919455</v>
      </c>
      <c r="H2017" s="59">
        <f t="shared" si="121"/>
        <v>6.4551601698490613</v>
      </c>
      <c r="I2017" s="59">
        <f t="shared" si="123"/>
        <v>0.91030613865492604</v>
      </c>
      <c r="J2017" s="60"/>
      <c r="K2017" s="60"/>
      <c r="L2017" s="60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0"/>
      <c r="AC2017" s="60"/>
      <c r="AD2017" s="60"/>
      <c r="AE2017" s="60"/>
      <c r="AF2017" s="60"/>
      <c r="AG2017" s="60"/>
      <c r="AH2017" s="60"/>
      <c r="AI2017" s="60"/>
      <c r="AJ2017" s="60"/>
      <c r="AK2017" s="60"/>
      <c r="AL2017" s="60"/>
      <c r="AM2017" s="60"/>
      <c r="AN2017" s="60"/>
      <c r="AO2017" s="60"/>
    </row>
    <row r="2018" spans="1:41" x14ac:dyDescent="0.2">
      <c r="A2018" s="83">
        <v>2017</v>
      </c>
      <c r="B2018" s="83">
        <v>2</v>
      </c>
      <c r="C2018" s="73" t="s">
        <v>11</v>
      </c>
      <c r="D2018" s="72">
        <v>6107.6886474977</v>
      </c>
      <c r="E2018" s="72">
        <v>5435.30410295807</v>
      </c>
      <c r="F2018" s="58">
        <f t="shared" si="120"/>
        <v>0.86756422332403549</v>
      </c>
      <c r="G2018" s="59">
        <f t="shared" si="122"/>
        <v>-0.36655482546932294</v>
      </c>
      <c r="H2018" s="59">
        <f t="shared" si="121"/>
        <v>10.959731009104212</v>
      </c>
      <c r="I2018" s="59">
        <f t="shared" si="123"/>
        <v>3.395558302267343</v>
      </c>
      <c r="J2018" s="60"/>
      <c r="K2018" s="60"/>
      <c r="L2018" s="60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0"/>
      <c r="AC2018" s="60"/>
      <c r="AD2018" s="60"/>
      <c r="AE2018" s="60"/>
      <c r="AF2018" s="60"/>
      <c r="AG2018" s="60"/>
      <c r="AH2018" s="60"/>
      <c r="AI2018" s="60"/>
      <c r="AJ2018" s="60"/>
      <c r="AK2018" s="60"/>
      <c r="AL2018" s="60"/>
      <c r="AM2018" s="60"/>
      <c r="AN2018" s="60"/>
      <c r="AO2018" s="60"/>
    </row>
    <row r="2019" spans="1:41" x14ac:dyDescent="0.2">
      <c r="A2019" s="83">
        <v>2017</v>
      </c>
      <c r="B2019" s="83">
        <v>2</v>
      </c>
      <c r="C2019" s="74" t="s">
        <v>12</v>
      </c>
      <c r="D2019" s="92">
        <v>58586.349951589298</v>
      </c>
      <c r="E2019" s="92">
        <v>53282.915513848202</v>
      </c>
      <c r="F2019" s="58">
        <f t="shared" si="120"/>
        <v>1.5832449538106808</v>
      </c>
      <c r="G2019" s="59">
        <f t="shared" si="122"/>
        <v>-0.15892452767861664</v>
      </c>
      <c r="H2019" s="59">
        <f t="shared" si="121"/>
        <v>6.790687032538445</v>
      </c>
      <c r="I2019" s="59">
        <f t="shared" si="123"/>
        <v>1.0667402752516209</v>
      </c>
      <c r="J2019" s="60"/>
      <c r="K2019" s="60"/>
      <c r="L2019" s="60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0"/>
      <c r="AC2019" s="60"/>
      <c r="AD2019" s="60"/>
      <c r="AE2019" s="60"/>
      <c r="AF2019" s="60"/>
      <c r="AG2019" s="60"/>
      <c r="AH2019" s="60"/>
      <c r="AI2019" s="60"/>
      <c r="AJ2019" s="60"/>
      <c r="AK2019" s="60"/>
      <c r="AL2019" s="60"/>
      <c r="AM2019" s="60"/>
      <c r="AN2019" s="60"/>
      <c r="AO2019" s="60"/>
    </row>
    <row r="2020" spans="1:41" x14ac:dyDescent="0.2">
      <c r="A2020" s="83">
        <v>2017</v>
      </c>
      <c r="B2020" s="83">
        <v>3</v>
      </c>
      <c r="C2020" s="69" t="s">
        <v>127</v>
      </c>
      <c r="D2020" s="70">
        <v>3.2893819064576402</v>
      </c>
      <c r="E2020" s="70">
        <v>3.2672721403757201</v>
      </c>
      <c r="F2020" s="58">
        <f t="shared" si="120"/>
        <v>11.814762864672911</v>
      </c>
      <c r="G2020" s="59">
        <f t="shared" si="122"/>
        <v>0.65397461278864366</v>
      </c>
      <c r="H2020" s="59">
        <f t="shared" si="121"/>
        <v>-8.561981057501356</v>
      </c>
      <c r="I2020" s="59">
        <f t="shared" si="123"/>
        <v>-1.3350835251156434</v>
      </c>
      <c r="J2020" s="60"/>
      <c r="K2020" s="60"/>
      <c r="L2020" s="60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0"/>
      <c r="AC2020" s="60"/>
      <c r="AD2020" s="60"/>
      <c r="AE2020" s="60"/>
      <c r="AF2020" s="60"/>
      <c r="AG2020" s="60"/>
      <c r="AH2020" s="60"/>
      <c r="AI2020" s="60"/>
      <c r="AJ2020" s="60"/>
      <c r="AK2020" s="60"/>
      <c r="AL2020" s="60"/>
      <c r="AM2020" s="60"/>
      <c r="AN2020" s="60"/>
      <c r="AO2020" s="60"/>
    </row>
    <row r="2021" spans="1:41" x14ac:dyDescent="0.2">
      <c r="A2021" s="83">
        <v>2017</v>
      </c>
      <c r="B2021" s="83">
        <v>3</v>
      </c>
      <c r="C2021" s="71" t="s">
        <v>127</v>
      </c>
      <c r="D2021" s="72">
        <v>3.2893819064576402</v>
      </c>
      <c r="E2021" s="72">
        <v>3.2672721403757201</v>
      </c>
      <c r="F2021" s="58">
        <f t="shared" si="120"/>
        <v>11.814762864672911</v>
      </c>
      <c r="G2021" s="59">
        <f t="shared" si="122"/>
        <v>0.65397461278864366</v>
      </c>
      <c r="H2021" s="59">
        <f t="shared" si="121"/>
        <v>-8.561981057501356</v>
      </c>
      <c r="I2021" s="59">
        <f t="shared" si="123"/>
        <v>-1.3350835251156434</v>
      </c>
      <c r="J2021" s="60"/>
      <c r="K2021" s="60"/>
      <c r="L2021" s="60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0"/>
      <c r="AC2021" s="60"/>
      <c r="AD2021" s="60"/>
      <c r="AE2021" s="60"/>
      <c r="AF2021" s="60"/>
      <c r="AG2021" s="60"/>
      <c r="AH2021" s="60"/>
      <c r="AI2021" s="60"/>
      <c r="AJ2021" s="60"/>
      <c r="AK2021" s="60"/>
      <c r="AL2021" s="60"/>
      <c r="AM2021" s="60"/>
      <c r="AN2021" s="60"/>
      <c r="AO2021" s="60"/>
    </row>
    <row r="2022" spans="1:41" x14ac:dyDescent="0.2">
      <c r="A2022" s="83">
        <v>2017</v>
      </c>
      <c r="B2022" s="83">
        <v>3</v>
      </c>
      <c r="C2022" s="69" t="s">
        <v>128</v>
      </c>
      <c r="D2022" s="70">
        <v>82.333977419969898</v>
      </c>
      <c r="E2022" s="70">
        <v>75.841105576115396</v>
      </c>
      <c r="F2022" s="58">
        <f t="shared" si="120"/>
        <v>-16.113270272269641</v>
      </c>
      <c r="G2022" s="59">
        <f t="shared" si="122"/>
        <v>-10.641184218806233</v>
      </c>
      <c r="H2022" s="59">
        <f t="shared" si="121"/>
        <v>-18.577428643771121</v>
      </c>
      <c r="I2022" s="59">
        <f t="shared" si="123"/>
        <v>-11.303752652446263</v>
      </c>
      <c r="J2022" s="60"/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0"/>
      <c r="AC2022" s="60"/>
      <c r="AD2022" s="60"/>
      <c r="AE2022" s="60"/>
      <c r="AF2022" s="60"/>
      <c r="AG2022" s="60"/>
      <c r="AH2022" s="60"/>
      <c r="AI2022" s="60"/>
      <c r="AJ2022" s="60"/>
      <c r="AK2022" s="60"/>
      <c r="AL2022" s="60"/>
      <c r="AM2022" s="60"/>
      <c r="AN2022" s="60"/>
      <c r="AO2022" s="60"/>
    </row>
    <row r="2023" spans="1:41" x14ac:dyDescent="0.2">
      <c r="A2023" s="83">
        <v>2017</v>
      </c>
      <c r="B2023" s="83">
        <v>3</v>
      </c>
      <c r="C2023" s="71" t="s">
        <v>128</v>
      </c>
      <c r="D2023" s="72">
        <v>82.333977419969898</v>
      </c>
      <c r="E2023" s="72">
        <v>75.841105576115396</v>
      </c>
      <c r="F2023" s="58">
        <f t="shared" si="120"/>
        <v>-16.113270272269641</v>
      </c>
      <c r="G2023" s="59">
        <f t="shared" si="122"/>
        <v>-10.641184218806233</v>
      </c>
      <c r="H2023" s="59">
        <f t="shared" si="121"/>
        <v>-18.577428643771121</v>
      </c>
      <c r="I2023" s="59">
        <f t="shared" si="123"/>
        <v>-11.303752652446263</v>
      </c>
      <c r="J2023" s="60"/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0"/>
      <c r="AC2023" s="60"/>
      <c r="AD2023" s="60"/>
      <c r="AE2023" s="60"/>
      <c r="AF2023" s="60"/>
      <c r="AG2023" s="60"/>
      <c r="AH2023" s="60"/>
      <c r="AI2023" s="60"/>
      <c r="AJ2023" s="60"/>
      <c r="AK2023" s="60"/>
      <c r="AL2023" s="60"/>
      <c r="AM2023" s="60"/>
      <c r="AN2023" s="60"/>
      <c r="AO2023" s="60"/>
    </row>
    <row r="2024" spans="1:41" x14ac:dyDescent="0.2">
      <c r="A2024" s="83">
        <v>2017</v>
      </c>
      <c r="B2024" s="83">
        <v>3</v>
      </c>
      <c r="C2024" s="69" t="s">
        <v>3</v>
      </c>
      <c r="D2024" s="70">
        <v>4917.2229603588503</v>
      </c>
      <c r="E2024" s="70">
        <v>4843.32577886525</v>
      </c>
      <c r="F2024" s="58">
        <f t="shared" si="120"/>
        <v>-2.6684278110039372</v>
      </c>
      <c r="G2024" s="59">
        <f t="shared" si="122"/>
        <v>3.4046513974324233</v>
      </c>
      <c r="H2024" s="59">
        <f t="shared" si="121"/>
        <v>-3.4342589107656751</v>
      </c>
      <c r="I2024" s="59">
        <f t="shared" si="123"/>
        <v>3.6803125231198885</v>
      </c>
      <c r="J2024" s="60"/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0"/>
      <c r="AC2024" s="60"/>
      <c r="AD2024" s="60"/>
      <c r="AE2024" s="60"/>
      <c r="AF2024" s="60"/>
      <c r="AG2024" s="60"/>
      <c r="AH2024" s="60"/>
      <c r="AI2024" s="60"/>
      <c r="AJ2024" s="60"/>
      <c r="AK2024" s="60"/>
      <c r="AL2024" s="60"/>
      <c r="AM2024" s="60"/>
      <c r="AN2024" s="60"/>
      <c r="AO2024" s="60"/>
    </row>
    <row r="2025" spans="1:41" x14ac:dyDescent="0.2">
      <c r="A2025" s="83">
        <v>2017</v>
      </c>
      <c r="B2025" s="83">
        <v>3</v>
      </c>
      <c r="C2025" s="71" t="s">
        <v>129</v>
      </c>
      <c r="D2025" s="72">
        <v>1120.20208781315</v>
      </c>
      <c r="E2025" s="72">
        <v>1065.82746071713</v>
      </c>
      <c r="F2025" s="58">
        <f t="shared" si="120"/>
        <v>-0.22117077568364341</v>
      </c>
      <c r="G2025" s="59">
        <f t="shared" si="122"/>
        <v>2.372157404682862</v>
      </c>
      <c r="H2025" s="59">
        <f t="shared" si="121"/>
        <v>-0.52487249296431226</v>
      </c>
      <c r="I2025" s="59">
        <f t="shared" si="123"/>
        <v>2.7237077323593928</v>
      </c>
      <c r="J2025" s="60"/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0"/>
      <c r="AC2025" s="60"/>
      <c r="AD2025" s="60"/>
      <c r="AE2025" s="60"/>
      <c r="AF2025" s="60"/>
      <c r="AG2025" s="60"/>
      <c r="AH2025" s="60"/>
      <c r="AI2025" s="60"/>
      <c r="AJ2025" s="60"/>
      <c r="AK2025" s="60"/>
      <c r="AL2025" s="60"/>
      <c r="AM2025" s="60"/>
      <c r="AN2025" s="60"/>
      <c r="AO2025" s="60"/>
    </row>
    <row r="2026" spans="1:41" x14ac:dyDescent="0.2">
      <c r="A2026" s="83">
        <v>2017</v>
      </c>
      <c r="B2026" s="83">
        <v>3</v>
      </c>
      <c r="C2026" s="71" t="s">
        <v>130</v>
      </c>
      <c r="D2026" s="72">
        <v>774.48100426585302</v>
      </c>
      <c r="E2026" s="72">
        <v>798.03793185651</v>
      </c>
      <c r="F2026" s="58">
        <f t="shared" si="120"/>
        <v>-0.2460564085781658</v>
      </c>
      <c r="G2026" s="59">
        <f t="shared" si="122"/>
        <v>6.2737245394807406</v>
      </c>
      <c r="H2026" s="59">
        <f t="shared" si="121"/>
        <v>-0.14122255028712338</v>
      </c>
      <c r="I2026" s="59">
        <f t="shared" si="123"/>
        <v>4.886263144477998</v>
      </c>
      <c r="J2026" s="60"/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0"/>
      <c r="AC2026" s="60"/>
      <c r="AD2026" s="60"/>
      <c r="AE2026" s="60"/>
      <c r="AF2026" s="60"/>
      <c r="AG2026" s="60"/>
      <c r="AH2026" s="60"/>
      <c r="AI2026" s="60"/>
      <c r="AJ2026" s="60"/>
      <c r="AK2026" s="60"/>
      <c r="AL2026" s="60"/>
      <c r="AM2026" s="60"/>
      <c r="AN2026" s="60"/>
      <c r="AO2026" s="60"/>
    </row>
    <row r="2027" spans="1:41" x14ac:dyDescent="0.2">
      <c r="A2027" s="83">
        <v>2017</v>
      </c>
      <c r="B2027" s="83">
        <v>3</v>
      </c>
      <c r="C2027" s="71" t="s">
        <v>131</v>
      </c>
      <c r="D2027" s="72">
        <v>250.570610429677</v>
      </c>
      <c r="E2027" s="72">
        <v>289.462783864036</v>
      </c>
      <c r="F2027" s="58">
        <f t="shared" si="120"/>
        <v>-4.5117077060252146</v>
      </c>
      <c r="G2027" s="59">
        <f t="shared" si="122"/>
        <v>3.436181757082668</v>
      </c>
      <c r="H2027" s="59">
        <f t="shared" si="121"/>
        <v>-8.9445925399215582</v>
      </c>
      <c r="I2027" s="59">
        <f t="shared" si="123"/>
        <v>0.98831971999975288</v>
      </c>
      <c r="J2027" s="60"/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0"/>
      <c r="AC2027" s="60"/>
      <c r="AD2027" s="60"/>
      <c r="AE2027" s="60"/>
      <c r="AF2027" s="60"/>
      <c r="AG2027" s="60"/>
      <c r="AH2027" s="60"/>
      <c r="AI2027" s="60"/>
      <c r="AJ2027" s="60"/>
      <c r="AK2027" s="60"/>
      <c r="AL2027" s="60"/>
      <c r="AM2027" s="60"/>
      <c r="AN2027" s="60"/>
      <c r="AO2027" s="60"/>
    </row>
    <row r="2028" spans="1:41" x14ac:dyDescent="0.2">
      <c r="A2028" s="83">
        <v>2017</v>
      </c>
      <c r="B2028" s="83">
        <v>3</v>
      </c>
      <c r="C2028" s="71" t="s">
        <v>132</v>
      </c>
      <c r="D2028" s="72">
        <v>1367.26164733882</v>
      </c>
      <c r="E2028" s="72">
        <v>1262.36316003415</v>
      </c>
      <c r="F2028" s="58">
        <f t="shared" si="120"/>
        <v>2.5169419135178783</v>
      </c>
      <c r="G2028" s="59">
        <f t="shared" si="122"/>
        <v>2.077896024261161</v>
      </c>
      <c r="H2028" s="59">
        <f t="shared" si="121"/>
        <v>4.0974180252093984</v>
      </c>
      <c r="I2028" s="59">
        <f t="shared" si="123"/>
        <v>2.4164964652894083</v>
      </c>
      <c r="J2028" s="60"/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0"/>
      <c r="AC2028" s="60"/>
      <c r="AD2028" s="60"/>
      <c r="AE2028" s="60"/>
      <c r="AF2028" s="60"/>
      <c r="AG2028" s="60"/>
      <c r="AH2028" s="60"/>
      <c r="AI2028" s="60"/>
      <c r="AJ2028" s="60"/>
      <c r="AK2028" s="60"/>
      <c r="AL2028" s="60"/>
      <c r="AM2028" s="60"/>
      <c r="AN2028" s="60"/>
      <c r="AO2028" s="60"/>
    </row>
    <row r="2029" spans="1:41" x14ac:dyDescent="0.2">
      <c r="A2029" s="83">
        <v>2017</v>
      </c>
      <c r="B2029" s="83">
        <v>3</v>
      </c>
      <c r="C2029" s="71" t="s">
        <v>133</v>
      </c>
      <c r="D2029" s="72">
        <v>939.40465815725497</v>
      </c>
      <c r="E2029" s="72">
        <v>974.24947621179399</v>
      </c>
      <c r="F2029" s="58">
        <f t="shared" si="120"/>
        <v>-13.926985375748602</v>
      </c>
      <c r="G2029" s="59">
        <f t="shared" si="122"/>
        <v>2.2596604353219973E-2</v>
      </c>
      <c r="H2029" s="59">
        <f t="shared" si="121"/>
        <v>-17.462436076576836</v>
      </c>
      <c r="I2029" s="59">
        <f t="shared" si="123"/>
        <v>0.23056005306898442</v>
      </c>
      <c r="J2029" s="60"/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0"/>
      <c r="AC2029" s="60"/>
      <c r="AD2029" s="60"/>
      <c r="AE2029" s="60"/>
      <c r="AF2029" s="60"/>
      <c r="AG2029" s="60"/>
      <c r="AH2029" s="60"/>
      <c r="AI2029" s="60"/>
      <c r="AJ2029" s="60"/>
      <c r="AK2029" s="60"/>
      <c r="AL2029" s="60"/>
      <c r="AM2029" s="60"/>
      <c r="AN2029" s="60"/>
      <c r="AO2029" s="60"/>
    </row>
    <row r="2030" spans="1:41" x14ac:dyDescent="0.2">
      <c r="A2030" s="83">
        <v>2017</v>
      </c>
      <c r="B2030" s="83">
        <v>3</v>
      </c>
      <c r="C2030" s="71" t="s">
        <v>134</v>
      </c>
      <c r="D2030" s="72">
        <v>440.31698559718302</v>
      </c>
      <c r="E2030" s="72">
        <v>435.00169401017899</v>
      </c>
      <c r="F2030" s="58">
        <f t="shared" si="120"/>
        <v>0.41996675249318383</v>
      </c>
      <c r="G2030" s="59">
        <f t="shared" si="122"/>
        <v>10.270392556731323</v>
      </c>
      <c r="H2030" s="59">
        <f t="shared" si="121"/>
        <v>2.125816139468184</v>
      </c>
      <c r="I2030" s="59">
        <f t="shared" si="123"/>
        <v>9.6969639946001607</v>
      </c>
      <c r="J2030" s="60"/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0"/>
      <c r="AC2030" s="60"/>
      <c r="AD2030" s="60"/>
      <c r="AE2030" s="60"/>
      <c r="AF2030" s="60"/>
      <c r="AG2030" s="60"/>
      <c r="AH2030" s="60"/>
      <c r="AI2030" s="60"/>
      <c r="AJ2030" s="60"/>
      <c r="AK2030" s="60"/>
      <c r="AL2030" s="60"/>
      <c r="AM2030" s="60"/>
      <c r="AN2030" s="60"/>
      <c r="AO2030" s="60"/>
    </row>
    <row r="2031" spans="1:41" x14ac:dyDescent="0.2">
      <c r="A2031" s="83">
        <v>2017</v>
      </c>
      <c r="B2031" s="83">
        <v>3</v>
      </c>
      <c r="C2031" s="69" t="s">
        <v>135</v>
      </c>
      <c r="D2031" s="70">
        <v>1259.9863151023201</v>
      </c>
      <c r="E2031" s="70">
        <v>1024.7142881986899</v>
      </c>
      <c r="F2031" s="58">
        <f t="shared" si="120"/>
        <v>2.5314591593263769</v>
      </c>
      <c r="G2031" s="59">
        <f t="shared" si="122"/>
        <v>0.63601193721272153</v>
      </c>
      <c r="H2031" s="59">
        <f t="shared" si="121"/>
        <v>13.35776210938311</v>
      </c>
      <c r="I2031" s="59">
        <f t="shared" si="123"/>
        <v>4.1490419906560438</v>
      </c>
      <c r="J2031" s="60"/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0"/>
      <c r="AC2031" s="60"/>
      <c r="AD2031" s="60"/>
      <c r="AE2031" s="60"/>
      <c r="AF2031" s="60"/>
      <c r="AG2031" s="60"/>
      <c r="AH2031" s="60"/>
      <c r="AI2031" s="60"/>
      <c r="AJ2031" s="60"/>
      <c r="AK2031" s="60"/>
      <c r="AL2031" s="60"/>
      <c r="AM2031" s="60"/>
      <c r="AN2031" s="60"/>
      <c r="AO2031" s="60"/>
    </row>
    <row r="2032" spans="1:41" x14ac:dyDescent="0.2">
      <c r="A2032" s="83">
        <v>2017</v>
      </c>
      <c r="B2032" s="83">
        <v>3</v>
      </c>
      <c r="C2032" s="71" t="s">
        <v>4</v>
      </c>
      <c r="D2032" s="72">
        <v>599.17866811737201</v>
      </c>
      <c r="E2032" s="72">
        <v>474.95377859345302</v>
      </c>
      <c r="F2032" s="58">
        <f t="shared" si="120"/>
        <v>3.1711633938567241</v>
      </c>
      <c r="G2032" s="59">
        <f t="shared" si="122"/>
        <v>0.7414706123018755</v>
      </c>
      <c r="H2032" s="59">
        <f t="shared" si="121"/>
        <v>8.8731768914128484</v>
      </c>
      <c r="I2032" s="59">
        <f t="shared" si="123"/>
        <v>4.7368414976864726</v>
      </c>
      <c r="J2032" s="60"/>
      <c r="K2032" s="60"/>
      <c r="L2032" s="60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0"/>
      <c r="AC2032" s="60"/>
      <c r="AD2032" s="60"/>
      <c r="AE2032" s="60"/>
      <c r="AF2032" s="60"/>
      <c r="AG2032" s="60"/>
      <c r="AH2032" s="60"/>
      <c r="AI2032" s="60"/>
      <c r="AJ2032" s="60"/>
      <c r="AK2032" s="60"/>
      <c r="AL2032" s="60"/>
      <c r="AM2032" s="60"/>
      <c r="AN2032" s="60"/>
      <c r="AO2032" s="60"/>
    </row>
    <row r="2033" spans="1:41" x14ac:dyDescent="0.2">
      <c r="A2033" s="83">
        <v>2017</v>
      </c>
      <c r="B2033" s="83">
        <v>3</v>
      </c>
      <c r="C2033" s="71" t="s">
        <v>136</v>
      </c>
      <c r="D2033" s="72">
        <v>668.07496982939404</v>
      </c>
      <c r="E2033" s="72">
        <v>549.19030709126605</v>
      </c>
      <c r="F2033" s="58">
        <f t="shared" si="120"/>
        <v>1.9674390958673404</v>
      </c>
      <c r="G2033" s="59">
        <f t="shared" si="122"/>
        <v>1.0024537724637961</v>
      </c>
      <c r="H2033" s="59">
        <f t="shared" si="121"/>
        <v>15.981894654765693</v>
      </c>
      <c r="I2033" s="59">
        <f t="shared" si="123"/>
        <v>3.9578857830099068</v>
      </c>
      <c r="J2033" s="60"/>
      <c r="K2033" s="60"/>
      <c r="L2033" s="60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0"/>
      <c r="AC2033" s="60"/>
      <c r="AD2033" s="60"/>
      <c r="AE2033" s="60"/>
      <c r="AF2033" s="60"/>
      <c r="AG2033" s="60"/>
      <c r="AH2033" s="60"/>
      <c r="AI2033" s="60"/>
      <c r="AJ2033" s="60"/>
      <c r="AK2033" s="60"/>
      <c r="AL2033" s="60"/>
      <c r="AM2033" s="60"/>
      <c r="AN2033" s="60"/>
      <c r="AO2033" s="60"/>
    </row>
    <row r="2034" spans="1:41" x14ac:dyDescent="0.2">
      <c r="A2034" s="83">
        <v>2017</v>
      </c>
      <c r="B2034" s="83">
        <v>3</v>
      </c>
      <c r="C2034" s="69" t="s">
        <v>137</v>
      </c>
      <c r="D2034" s="70">
        <v>2598.6808936161701</v>
      </c>
      <c r="E2034" s="70">
        <v>2553.5139641627802</v>
      </c>
      <c r="F2034" s="58">
        <f t="shared" si="120"/>
        <v>-9.1311652092867952</v>
      </c>
      <c r="G2034" s="59">
        <f t="shared" si="122"/>
        <v>-9.7413376819611592</v>
      </c>
      <c r="H2034" s="59">
        <f t="shared" si="121"/>
        <v>-21.233789609515018</v>
      </c>
      <c r="I2034" s="59">
        <f t="shared" si="123"/>
        <v>-4.7432878694817937</v>
      </c>
      <c r="J2034" s="60"/>
      <c r="K2034" s="60"/>
      <c r="L2034" s="60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0"/>
      <c r="AC2034" s="60"/>
      <c r="AD2034" s="60"/>
      <c r="AE2034" s="60"/>
      <c r="AF2034" s="60"/>
      <c r="AG2034" s="60"/>
      <c r="AH2034" s="60"/>
      <c r="AI2034" s="60"/>
      <c r="AJ2034" s="60"/>
      <c r="AK2034" s="60"/>
      <c r="AL2034" s="60"/>
      <c r="AM2034" s="60"/>
      <c r="AN2034" s="60"/>
      <c r="AO2034" s="60"/>
    </row>
    <row r="2035" spans="1:41" x14ac:dyDescent="0.2">
      <c r="A2035" s="83">
        <v>2017</v>
      </c>
      <c r="B2035" s="83">
        <v>3</v>
      </c>
      <c r="C2035" s="71" t="s">
        <v>138</v>
      </c>
      <c r="D2035" s="72">
        <v>1561.5128594677601</v>
      </c>
      <c r="E2035" s="72">
        <v>1566.30970620169</v>
      </c>
      <c r="F2035" s="58">
        <f t="shared" si="120"/>
        <v>-15.728922963232971</v>
      </c>
      <c r="G2035" s="59">
        <f t="shared" si="122"/>
        <v>-5.2406203838288867</v>
      </c>
      <c r="H2035" s="59">
        <f t="shared" si="121"/>
        <v>-25.986606541628177</v>
      </c>
      <c r="I2035" s="59">
        <f t="shared" si="123"/>
        <v>-6.5793021115402528</v>
      </c>
      <c r="J2035" s="60"/>
      <c r="K2035" s="60"/>
      <c r="L2035" s="60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0"/>
      <c r="AC2035" s="60"/>
      <c r="AD2035" s="60"/>
      <c r="AE2035" s="60"/>
      <c r="AF2035" s="60"/>
      <c r="AG2035" s="60"/>
      <c r="AH2035" s="60"/>
      <c r="AI2035" s="60"/>
      <c r="AJ2035" s="60"/>
      <c r="AK2035" s="60"/>
      <c r="AL2035" s="60"/>
      <c r="AM2035" s="60"/>
      <c r="AN2035" s="60"/>
      <c r="AO2035" s="60"/>
    </row>
    <row r="2036" spans="1:41" x14ac:dyDescent="0.2">
      <c r="A2036" s="83">
        <v>2017</v>
      </c>
      <c r="B2036" s="83">
        <v>3</v>
      </c>
      <c r="C2036" s="71" t="s">
        <v>139</v>
      </c>
      <c r="D2036" s="72">
        <v>675.22773113667904</v>
      </c>
      <c r="E2036" s="72">
        <v>645.09696409139406</v>
      </c>
      <c r="F2036" s="58">
        <f t="shared" si="120"/>
        <v>0.55135508697183866</v>
      </c>
      <c r="G2036" s="59">
        <f t="shared" si="122"/>
        <v>3.1896245554922764</v>
      </c>
      <c r="H2036" s="59">
        <f t="shared" si="121"/>
        <v>2.7785119466101404</v>
      </c>
      <c r="I2036" s="59">
        <f t="shared" si="123"/>
        <v>4.3865757405455286</v>
      </c>
      <c r="J2036" s="60"/>
      <c r="K2036" s="60"/>
      <c r="L2036" s="60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0"/>
      <c r="AC2036" s="60"/>
      <c r="AD2036" s="60"/>
      <c r="AE2036" s="60"/>
      <c r="AF2036" s="60"/>
      <c r="AG2036" s="60"/>
      <c r="AH2036" s="60"/>
      <c r="AI2036" s="60"/>
      <c r="AJ2036" s="60"/>
      <c r="AK2036" s="60"/>
      <c r="AL2036" s="60"/>
      <c r="AM2036" s="60"/>
      <c r="AN2036" s="60"/>
      <c r="AO2036" s="60"/>
    </row>
    <row r="2037" spans="1:41" x14ac:dyDescent="0.2">
      <c r="A2037" s="83">
        <v>2017</v>
      </c>
      <c r="B2037" s="83">
        <v>3</v>
      </c>
      <c r="C2037" s="71" t="s">
        <v>140</v>
      </c>
      <c r="D2037" s="72">
        <v>408.58216901296299</v>
      </c>
      <c r="E2037" s="72">
        <v>459.96366506729902</v>
      </c>
      <c r="F2037" s="58">
        <f t="shared" si="120"/>
        <v>6.0751351940086407</v>
      </c>
      <c r="G2037" s="59">
        <f t="shared" si="122"/>
        <v>-0.65135403993096253</v>
      </c>
      <c r="H2037" s="59">
        <f t="shared" si="121"/>
        <v>-23.281070764202916</v>
      </c>
      <c r="I2037" s="59">
        <f t="shared" si="123"/>
        <v>-7.6489579447509337</v>
      </c>
      <c r="J2037" s="60"/>
      <c r="K2037" s="60"/>
      <c r="L2037" s="60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0"/>
      <c r="AC2037" s="60"/>
      <c r="AD2037" s="60"/>
      <c r="AE2037" s="60"/>
      <c r="AF2037" s="60"/>
      <c r="AG2037" s="60"/>
      <c r="AH2037" s="60"/>
      <c r="AI2037" s="60"/>
      <c r="AJ2037" s="60"/>
      <c r="AK2037" s="60"/>
      <c r="AL2037" s="60"/>
      <c r="AM2037" s="60"/>
      <c r="AN2037" s="60"/>
      <c r="AO2037" s="60"/>
    </row>
    <row r="2038" spans="1:41" x14ac:dyDescent="0.2">
      <c r="A2038" s="83">
        <v>2017</v>
      </c>
      <c r="B2038" s="83">
        <v>3</v>
      </c>
      <c r="C2038" s="69" t="s">
        <v>141</v>
      </c>
      <c r="D2038" s="70">
        <v>12004.665993917901</v>
      </c>
      <c r="E2038" s="70">
        <v>10372.862338773401</v>
      </c>
      <c r="F2038" s="58">
        <f t="shared" si="120"/>
        <v>2.7728867234600107</v>
      </c>
      <c r="G2038" s="59">
        <f t="shared" si="122"/>
        <v>1.0402433515364962</v>
      </c>
      <c r="H2038" s="59">
        <f t="shared" si="121"/>
        <v>7.1411356547676386</v>
      </c>
      <c r="I2038" s="59">
        <f t="shared" si="123"/>
        <v>1.9427314560371611</v>
      </c>
      <c r="J2038" s="60"/>
      <c r="K2038" s="60"/>
      <c r="L2038" s="60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0"/>
      <c r="AC2038" s="60"/>
      <c r="AD2038" s="60"/>
      <c r="AE2038" s="60"/>
      <c r="AF2038" s="60"/>
      <c r="AG2038" s="60"/>
      <c r="AH2038" s="60"/>
      <c r="AI2038" s="60"/>
      <c r="AJ2038" s="60"/>
      <c r="AK2038" s="60"/>
      <c r="AL2038" s="60"/>
      <c r="AM2038" s="60"/>
      <c r="AN2038" s="60"/>
      <c r="AO2038" s="60"/>
    </row>
    <row r="2039" spans="1:41" x14ac:dyDescent="0.2">
      <c r="A2039" s="83">
        <v>2017</v>
      </c>
      <c r="B2039" s="83">
        <v>3</v>
      </c>
      <c r="C2039" s="71" t="s">
        <v>142</v>
      </c>
      <c r="D2039" s="72">
        <v>7795.6673189202702</v>
      </c>
      <c r="E2039" s="72">
        <v>6552.0058667028898</v>
      </c>
      <c r="F2039" s="58">
        <f t="shared" si="120"/>
        <v>3.5491503427928395</v>
      </c>
      <c r="G2039" s="59">
        <f t="shared" si="122"/>
        <v>1.6253749278158036</v>
      </c>
      <c r="H2039" s="59">
        <f t="shared" si="121"/>
        <v>8.7261499334359893</v>
      </c>
      <c r="I2039" s="59">
        <f t="shared" si="123"/>
        <v>2.5159740513474693</v>
      </c>
      <c r="J2039" s="60"/>
      <c r="K2039" s="60"/>
      <c r="L2039" s="60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0"/>
      <c r="AC2039" s="60"/>
      <c r="AD2039" s="60"/>
      <c r="AE2039" s="60"/>
      <c r="AF2039" s="60"/>
      <c r="AG2039" s="60"/>
      <c r="AH2039" s="60"/>
      <c r="AI2039" s="60"/>
      <c r="AJ2039" s="60"/>
      <c r="AK2039" s="60"/>
      <c r="AL2039" s="60"/>
      <c r="AM2039" s="60"/>
      <c r="AN2039" s="60"/>
      <c r="AO2039" s="60"/>
    </row>
    <row r="2040" spans="1:41" x14ac:dyDescent="0.2">
      <c r="A2040" s="83">
        <v>2017</v>
      </c>
      <c r="B2040" s="83">
        <v>3</v>
      </c>
      <c r="C2040" s="71" t="s">
        <v>5</v>
      </c>
      <c r="D2040" s="72">
        <v>2432.7689514418098</v>
      </c>
      <c r="E2040" s="72">
        <v>2319.38700228278</v>
      </c>
      <c r="F2040" s="58">
        <f t="shared" si="120"/>
        <v>2.0298884377036419</v>
      </c>
      <c r="G2040" s="59">
        <f t="shared" si="122"/>
        <v>-0.13729638351217544</v>
      </c>
      <c r="H2040" s="59">
        <f t="shared" si="121"/>
        <v>1.19390742444625</v>
      </c>
      <c r="I2040" s="59">
        <f t="shared" si="123"/>
        <v>0.62690694930847002</v>
      </c>
      <c r="J2040" s="60"/>
      <c r="K2040" s="60"/>
      <c r="L2040" s="60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0"/>
      <c r="AC2040" s="60"/>
      <c r="AD2040" s="60"/>
      <c r="AE2040" s="60"/>
      <c r="AF2040" s="60"/>
      <c r="AG2040" s="60"/>
      <c r="AH2040" s="60"/>
      <c r="AI2040" s="60"/>
      <c r="AJ2040" s="60"/>
      <c r="AK2040" s="60"/>
      <c r="AL2040" s="60"/>
      <c r="AM2040" s="60"/>
      <c r="AN2040" s="60"/>
      <c r="AO2040" s="60"/>
    </row>
    <row r="2041" spans="1:41" x14ac:dyDescent="0.2">
      <c r="A2041" s="83">
        <v>2017</v>
      </c>
      <c r="B2041" s="83">
        <v>3</v>
      </c>
      <c r="C2041" s="71" t="s">
        <v>6</v>
      </c>
      <c r="D2041" s="72">
        <v>1711.6420492008101</v>
      </c>
      <c r="E2041" s="72">
        <v>1529.96171805887</v>
      </c>
      <c r="F2041" s="58">
        <f t="shared" si="120"/>
        <v>1.606813454731193</v>
      </c>
      <c r="G2041" s="59">
        <f t="shared" si="122"/>
        <v>0.80837518818817067</v>
      </c>
      <c r="H2041" s="59">
        <f t="shared" si="121"/>
        <v>8.9289957548928314</v>
      </c>
      <c r="I2041" s="59">
        <f t="shared" si="123"/>
        <v>-3.7054711481348424</v>
      </c>
      <c r="J2041" s="60"/>
      <c r="K2041" s="60"/>
      <c r="L2041" s="60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0"/>
      <c r="AC2041" s="60"/>
      <c r="AD2041" s="60"/>
      <c r="AE2041" s="60"/>
      <c r="AF2041" s="60"/>
      <c r="AG2041" s="60"/>
      <c r="AH2041" s="60"/>
      <c r="AI2041" s="60"/>
      <c r="AJ2041" s="60"/>
      <c r="AK2041" s="60"/>
      <c r="AL2041" s="60"/>
      <c r="AM2041" s="60"/>
      <c r="AN2041" s="60"/>
      <c r="AO2041" s="60"/>
    </row>
    <row r="2042" spans="1:41" x14ac:dyDescent="0.2">
      <c r="A2042" s="83">
        <v>2017</v>
      </c>
      <c r="B2042" s="83">
        <v>3</v>
      </c>
      <c r="C2042" s="69" t="s">
        <v>143</v>
      </c>
      <c r="D2042" s="70">
        <v>2732.0748085858299</v>
      </c>
      <c r="E2042" s="70">
        <v>2407.9367127340902</v>
      </c>
      <c r="F2042" s="58">
        <f t="shared" si="120"/>
        <v>7.1876493919398321E-2</v>
      </c>
      <c r="G2042" s="59">
        <f t="shared" si="122"/>
        <v>-0.30231805268849943</v>
      </c>
      <c r="H2042" s="59">
        <f t="shared" si="121"/>
        <v>6.22878939958873</v>
      </c>
      <c r="I2042" s="59">
        <f t="shared" si="123"/>
        <v>0.70257153995909594</v>
      </c>
      <c r="J2042" s="60"/>
      <c r="K2042" s="60"/>
      <c r="L2042" s="60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0"/>
      <c r="AC2042" s="60"/>
      <c r="AD2042" s="60"/>
      <c r="AE2042" s="60"/>
      <c r="AF2042" s="60"/>
      <c r="AG2042" s="60"/>
      <c r="AH2042" s="60"/>
      <c r="AI2042" s="60"/>
      <c r="AJ2042" s="60"/>
      <c r="AK2042" s="60"/>
      <c r="AL2042" s="60"/>
      <c r="AM2042" s="60"/>
      <c r="AN2042" s="60"/>
      <c r="AO2042" s="60"/>
    </row>
    <row r="2043" spans="1:41" x14ac:dyDescent="0.2">
      <c r="A2043" s="83">
        <v>2017</v>
      </c>
      <c r="B2043" s="83">
        <v>3</v>
      </c>
      <c r="C2043" s="71" t="s">
        <v>143</v>
      </c>
      <c r="D2043" s="72">
        <v>2732.0748085858299</v>
      </c>
      <c r="E2043" s="72">
        <v>2407.9367127340902</v>
      </c>
      <c r="F2043" s="58">
        <f t="shared" si="120"/>
        <v>7.1876493919398321E-2</v>
      </c>
      <c r="G2043" s="59">
        <f t="shared" si="122"/>
        <v>-0.30231805268849943</v>
      </c>
      <c r="H2043" s="59">
        <f t="shared" si="121"/>
        <v>6.22878939958873</v>
      </c>
      <c r="I2043" s="59">
        <f t="shared" si="123"/>
        <v>0.70257153995909594</v>
      </c>
      <c r="J2043" s="60"/>
      <c r="K2043" s="60"/>
      <c r="L2043" s="60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0"/>
      <c r="AC2043" s="60"/>
      <c r="AD2043" s="60"/>
      <c r="AE2043" s="60"/>
      <c r="AF2043" s="60"/>
      <c r="AG2043" s="60"/>
      <c r="AH2043" s="60"/>
      <c r="AI2043" s="60"/>
      <c r="AJ2043" s="60"/>
      <c r="AK2043" s="60"/>
      <c r="AL2043" s="60"/>
      <c r="AM2043" s="60"/>
      <c r="AN2043" s="60"/>
      <c r="AO2043" s="60"/>
    </row>
    <row r="2044" spans="1:41" x14ac:dyDescent="0.2">
      <c r="A2044" s="83">
        <v>2017</v>
      </c>
      <c r="B2044" s="83">
        <v>3</v>
      </c>
      <c r="C2044" s="69" t="s">
        <v>7</v>
      </c>
      <c r="D2044" s="70">
        <v>4877.9898058968402</v>
      </c>
      <c r="E2044" s="70">
        <v>4658.0294266691399</v>
      </c>
      <c r="F2044" s="58">
        <f t="shared" si="120"/>
        <v>4.4104169413526462</v>
      </c>
      <c r="G2044" s="59">
        <f t="shared" si="122"/>
        <v>-0.75147859129255368</v>
      </c>
      <c r="H2044" s="59">
        <f t="shared" si="121"/>
        <v>15.18156243764528</v>
      </c>
      <c r="I2044" s="59">
        <f t="shared" si="123"/>
        <v>1.265863033373793</v>
      </c>
      <c r="J2044" s="60"/>
      <c r="K2044" s="60"/>
      <c r="L2044" s="60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0"/>
      <c r="AC2044" s="60"/>
      <c r="AD2044" s="60"/>
      <c r="AE2044" s="60"/>
      <c r="AF2044" s="60"/>
      <c r="AG2044" s="60"/>
      <c r="AH2044" s="60"/>
      <c r="AI2044" s="60"/>
      <c r="AJ2044" s="60"/>
      <c r="AK2044" s="60"/>
      <c r="AL2044" s="60"/>
      <c r="AM2044" s="60"/>
      <c r="AN2044" s="60"/>
      <c r="AO2044" s="60"/>
    </row>
    <row r="2045" spans="1:41" x14ac:dyDescent="0.2">
      <c r="A2045" s="83">
        <v>2017</v>
      </c>
      <c r="B2045" s="83">
        <v>3</v>
      </c>
      <c r="C2045" s="71" t="s">
        <v>7</v>
      </c>
      <c r="D2045" s="72">
        <v>4877.9898058968402</v>
      </c>
      <c r="E2045" s="72">
        <v>4658.0294266691399</v>
      </c>
      <c r="F2045" s="58">
        <f t="shared" si="120"/>
        <v>4.4104169413526462</v>
      </c>
      <c r="G2045" s="59">
        <f t="shared" si="122"/>
        <v>-0.75147859129255368</v>
      </c>
      <c r="H2045" s="59">
        <f t="shared" si="121"/>
        <v>15.18156243764528</v>
      </c>
      <c r="I2045" s="59">
        <f t="shared" si="123"/>
        <v>1.265863033373793</v>
      </c>
      <c r="J2045" s="60"/>
      <c r="K2045" s="60"/>
      <c r="L2045" s="60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0"/>
      <c r="AC2045" s="60"/>
      <c r="AD2045" s="60"/>
      <c r="AE2045" s="60"/>
      <c r="AF2045" s="60"/>
      <c r="AG2045" s="60"/>
      <c r="AH2045" s="60"/>
      <c r="AI2045" s="60"/>
      <c r="AJ2045" s="60"/>
      <c r="AK2045" s="60"/>
      <c r="AL2045" s="60"/>
      <c r="AM2045" s="60"/>
      <c r="AN2045" s="60"/>
      <c r="AO2045" s="60"/>
    </row>
    <row r="2046" spans="1:41" x14ac:dyDescent="0.2">
      <c r="A2046" s="83">
        <v>2017</v>
      </c>
      <c r="B2046" s="83">
        <v>3</v>
      </c>
      <c r="C2046" s="69" t="s">
        <v>8</v>
      </c>
      <c r="D2046" s="70">
        <v>8159.2925633536997</v>
      </c>
      <c r="E2046" s="70">
        <v>7281.71563876865</v>
      </c>
      <c r="F2046" s="58">
        <f t="shared" si="120"/>
        <v>2.4381041961441863</v>
      </c>
      <c r="G2046" s="59">
        <f t="shared" si="122"/>
        <v>1.0686021972689419</v>
      </c>
      <c r="H2046" s="59">
        <f t="shared" si="121"/>
        <v>7.176846487770594</v>
      </c>
      <c r="I2046" s="59">
        <f t="shared" si="123"/>
        <v>1.5624675879889471</v>
      </c>
      <c r="J2046" s="60"/>
      <c r="K2046" s="60"/>
      <c r="L2046" s="60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0"/>
      <c r="AC2046" s="60"/>
      <c r="AD2046" s="60"/>
      <c r="AE2046" s="60"/>
      <c r="AF2046" s="60"/>
      <c r="AG2046" s="60"/>
      <c r="AH2046" s="60"/>
      <c r="AI2046" s="60"/>
      <c r="AJ2046" s="60"/>
      <c r="AK2046" s="60"/>
      <c r="AL2046" s="60"/>
      <c r="AM2046" s="60"/>
      <c r="AN2046" s="60"/>
      <c r="AO2046" s="60"/>
    </row>
    <row r="2047" spans="1:41" x14ac:dyDescent="0.2">
      <c r="A2047" s="83">
        <v>2017</v>
      </c>
      <c r="B2047" s="83">
        <v>3</v>
      </c>
      <c r="C2047" s="71" t="s">
        <v>8</v>
      </c>
      <c r="D2047" s="72">
        <v>8159.2925633536997</v>
      </c>
      <c r="E2047" s="72">
        <v>7281.71563876865</v>
      </c>
      <c r="F2047" s="58">
        <f t="shared" si="120"/>
        <v>2.4381041961441863</v>
      </c>
      <c r="G2047" s="59">
        <f t="shared" si="122"/>
        <v>1.0686021972689419</v>
      </c>
      <c r="H2047" s="59">
        <f t="shared" si="121"/>
        <v>7.176846487770594</v>
      </c>
      <c r="I2047" s="59">
        <f t="shared" si="123"/>
        <v>1.5624675879889471</v>
      </c>
      <c r="J2047" s="60"/>
      <c r="K2047" s="60"/>
      <c r="L2047" s="60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0"/>
      <c r="AC2047" s="60"/>
      <c r="AD2047" s="60"/>
      <c r="AE2047" s="60"/>
      <c r="AF2047" s="60"/>
      <c r="AG2047" s="60"/>
      <c r="AH2047" s="60"/>
      <c r="AI2047" s="60"/>
      <c r="AJ2047" s="60"/>
      <c r="AK2047" s="60"/>
      <c r="AL2047" s="60"/>
      <c r="AM2047" s="60"/>
      <c r="AN2047" s="60"/>
      <c r="AO2047" s="60"/>
    </row>
    <row r="2048" spans="1:41" x14ac:dyDescent="0.2">
      <c r="A2048" s="83">
        <v>2017</v>
      </c>
      <c r="B2048" s="83">
        <v>3</v>
      </c>
      <c r="C2048" s="69" t="s">
        <v>144</v>
      </c>
      <c r="D2048" s="70">
        <v>5248.8295510241596</v>
      </c>
      <c r="E2048" s="70">
        <v>4725.8397639861996</v>
      </c>
      <c r="F2048" s="58">
        <f t="shared" si="120"/>
        <v>1.5802652777566317</v>
      </c>
      <c r="G2048" s="59">
        <f t="shared" si="122"/>
        <v>0.83664675458625659</v>
      </c>
      <c r="H2048" s="59">
        <f t="shared" si="121"/>
        <v>5.1473330471027534</v>
      </c>
      <c r="I2048" s="59">
        <f t="shared" si="123"/>
        <v>1.5326228285664101</v>
      </c>
      <c r="J2048" s="60"/>
      <c r="K2048" s="60"/>
      <c r="L2048" s="60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0"/>
      <c r="AC2048" s="60"/>
      <c r="AD2048" s="60"/>
      <c r="AE2048" s="60"/>
      <c r="AF2048" s="60"/>
      <c r="AG2048" s="60"/>
      <c r="AH2048" s="60"/>
      <c r="AI2048" s="60"/>
      <c r="AJ2048" s="60"/>
      <c r="AK2048" s="60"/>
      <c r="AL2048" s="60"/>
      <c r="AM2048" s="60"/>
      <c r="AN2048" s="60"/>
      <c r="AO2048" s="60"/>
    </row>
    <row r="2049" spans="1:41" x14ac:dyDescent="0.2">
      <c r="A2049" s="83">
        <v>2017</v>
      </c>
      <c r="B2049" s="83">
        <v>3</v>
      </c>
      <c r="C2049" s="71" t="s">
        <v>144</v>
      </c>
      <c r="D2049" s="72">
        <v>5248.8295510241596</v>
      </c>
      <c r="E2049" s="72">
        <v>4725.8397639861996</v>
      </c>
      <c r="F2049" s="58">
        <f t="shared" si="120"/>
        <v>1.5802652777566317</v>
      </c>
      <c r="G2049" s="59">
        <f t="shared" si="122"/>
        <v>0.83664675458625659</v>
      </c>
      <c r="H2049" s="59">
        <f t="shared" si="121"/>
        <v>5.1473330471027534</v>
      </c>
      <c r="I2049" s="59">
        <f t="shared" si="123"/>
        <v>1.5326228285664101</v>
      </c>
      <c r="J2049" s="60"/>
      <c r="K2049" s="60"/>
      <c r="L2049" s="60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0"/>
      <c r="AC2049" s="60"/>
      <c r="AD2049" s="60"/>
      <c r="AE2049" s="60"/>
      <c r="AF2049" s="60"/>
      <c r="AG2049" s="60"/>
      <c r="AH2049" s="60"/>
      <c r="AI2049" s="60"/>
      <c r="AJ2049" s="60"/>
      <c r="AK2049" s="60"/>
      <c r="AL2049" s="60"/>
      <c r="AM2049" s="60"/>
      <c r="AN2049" s="60"/>
      <c r="AO2049" s="60"/>
    </row>
    <row r="2050" spans="1:41" x14ac:dyDescent="0.2">
      <c r="A2050" s="83">
        <v>2017</v>
      </c>
      <c r="B2050" s="83">
        <v>3</v>
      </c>
      <c r="C2050" s="69" t="s">
        <v>145</v>
      </c>
      <c r="D2050" s="70">
        <v>9039.7851132055403</v>
      </c>
      <c r="E2050" s="70">
        <v>7932.7403886988304</v>
      </c>
      <c r="F2050" s="58">
        <f t="shared" si="120"/>
        <v>3.2629876248116751</v>
      </c>
      <c r="G2050" s="59">
        <f t="shared" si="122"/>
        <v>0.39163074075696525</v>
      </c>
      <c r="H2050" s="59">
        <f t="shared" si="121"/>
        <v>9.3694198164412601</v>
      </c>
      <c r="I2050" s="59">
        <f t="shared" si="123"/>
        <v>1.4606336162208633</v>
      </c>
      <c r="J2050" s="60"/>
      <c r="K2050" s="60"/>
      <c r="L2050" s="60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0"/>
      <c r="AC2050" s="60"/>
      <c r="AD2050" s="60"/>
      <c r="AE2050" s="60"/>
      <c r="AF2050" s="60"/>
      <c r="AG2050" s="60"/>
      <c r="AH2050" s="60"/>
      <c r="AI2050" s="60"/>
      <c r="AJ2050" s="60"/>
      <c r="AK2050" s="60"/>
      <c r="AL2050" s="60"/>
      <c r="AM2050" s="60"/>
      <c r="AN2050" s="60"/>
      <c r="AO2050" s="60"/>
    </row>
    <row r="2051" spans="1:41" x14ac:dyDescent="0.2">
      <c r="A2051" s="83">
        <v>2017</v>
      </c>
      <c r="B2051" s="83">
        <v>3</v>
      </c>
      <c r="C2051" s="71" t="s">
        <v>146</v>
      </c>
      <c r="D2051" s="72">
        <v>4390.4612512717604</v>
      </c>
      <c r="E2051" s="72">
        <v>3947.2087739994599</v>
      </c>
      <c r="F2051" s="58">
        <f t="shared" si="120"/>
        <v>3.7860571383054875</v>
      </c>
      <c r="G2051" s="59">
        <f t="shared" si="122"/>
        <v>-4.2068892844016048E-2</v>
      </c>
      <c r="H2051" s="59">
        <f t="shared" si="121"/>
        <v>8.3948714812908101</v>
      </c>
      <c r="I2051" s="59">
        <f t="shared" si="123"/>
        <v>0.31823033459783545</v>
      </c>
      <c r="J2051" s="60"/>
      <c r="K2051" s="60"/>
      <c r="L2051" s="60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0"/>
      <c r="AC2051" s="60"/>
      <c r="AD2051" s="60"/>
      <c r="AE2051" s="60"/>
      <c r="AF2051" s="60"/>
      <c r="AG2051" s="60"/>
      <c r="AH2051" s="60"/>
      <c r="AI2051" s="60"/>
      <c r="AJ2051" s="60"/>
      <c r="AK2051" s="60"/>
      <c r="AL2051" s="60"/>
      <c r="AM2051" s="60"/>
      <c r="AN2051" s="60"/>
      <c r="AO2051" s="60"/>
    </row>
    <row r="2052" spans="1:41" x14ac:dyDescent="0.2">
      <c r="A2052" s="83">
        <v>2017</v>
      </c>
      <c r="B2052" s="83">
        <v>3</v>
      </c>
      <c r="C2052" s="71" t="s">
        <v>147</v>
      </c>
      <c r="D2052" s="72">
        <v>3038.0699130773401</v>
      </c>
      <c r="E2052" s="72">
        <v>2636.8739884555798</v>
      </c>
      <c r="F2052" s="58">
        <f t="shared" si="120"/>
        <v>1.5174345496773656</v>
      </c>
      <c r="G2052" s="59">
        <f t="shared" si="122"/>
        <v>0.20312710599321715</v>
      </c>
      <c r="H2052" s="59">
        <f t="shared" si="121"/>
        <v>9.6300327414598605</v>
      </c>
      <c r="I2052" s="59">
        <f t="shared" si="123"/>
        <v>1.456381427110176</v>
      </c>
      <c r="J2052" s="60"/>
      <c r="K2052" s="60"/>
      <c r="L2052" s="60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0"/>
      <c r="AC2052" s="60"/>
      <c r="AD2052" s="60"/>
      <c r="AE2052" s="60"/>
      <c r="AF2052" s="60"/>
      <c r="AG2052" s="60"/>
      <c r="AH2052" s="60"/>
      <c r="AI2052" s="60"/>
      <c r="AJ2052" s="60"/>
      <c r="AK2052" s="60"/>
      <c r="AL2052" s="60"/>
      <c r="AM2052" s="60"/>
      <c r="AN2052" s="60"/>
      <c r="AO2052" s="60"/>
    </row>
    <row r="2053" spans="1:41" x14ac:dyDescent="0.2">
      <c r="A2053" s="83">
        <v>2017</v>
      </c>
      <c r="B2053" s="83">
        <v>3</v>
      </c>
      <c r="C2053" s="71" t="s">
        <v>148</v>
      </c>
      <c r="D2053" s="72">
        <v>1512.0892561455701</v>
      </c>
      <c r="E2053" s="72">
        <v>1336.8504156583499</v>
      </c>
      <c r="F2053" s="58">
        <f t="shared" si="120"/>
        <v>6.1759028926586357</v>
      </c>
      <c r="G2053" s="59">
        <f t="shared" si="122"/>
        <v>1.3912950636890686</v>
      </c>
      <c r="H2053" s="59">
        <f t="shared" si="121"/>
        <v>13.467806839817342</v>
      </c>
      <c r="I2053" s="59">
        <f t="shared" si="123"/>
        <v>2.5292354098696235</v>
      </c>
      <c r="J2053" s="60"/>
      <c r="K2053" s="60"/>
      <c r="L2053" s="60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0"/>
      <c r="AC2053" s="60"/>
      <c r="AD2053" s="60"/>
      <c r="AE2053" s="60"/>
      <c r="AF2053" s="60"/>
      <c r="AG2053" s="60"/>
      <c r="AH2053" s="60"/>
      <c r="AI2053" s="60"/>
      <c r="AJ2053" s="60"/>
      <c r="AK2053" s="60"/>
      <c r="AL2053" s="60"/>
      <c r="AM2053" s="60"/>
      <c r="AN2053" s="60"/>
      <c r="AO2053" s="60"/>
    </row>
    <row r="2054" spans="1:41" x14ac:dyDescent="0.2">
      <c r="A2054" s="83">
        <v>2017</v>
      </c>
      <c r="B2054" s="83">
        <v>3</v>
      </c>
      <c r="C2054" s="69" t="s">
        <v>149</v>
      </c>
      <c r="D2054" s="70">
        <v>2437.6720694276</v>
      </c>
      <c r="E2054" s="70">
        <v>2235.2359470505398</v>
      </c>
      <c r="F2054" s="58">
        <f t="shared" si="120"/>
        <v>4.0437742418099276</v>
      </c>
      <c r="G2054" s="59">
        <f t="shared" si="122"/>
        <v>1.7434483172860338</v>
      </c>
      <c r="H2054" s="59">
        <f t="shared" si="121"/>
        <v>10.275711488327509</v>
      </c>
      <c r="I2054" s="59">
        <f t="shared" si="123"/>
        <v>2.814969921428867</v>
      </c>
      <c r="J2054" s="60"/>
      <c r="K2054" s="60"/>
      <c r="L2054" s="60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0"/>
      <c r="AC2054" s="60"/>
      <c r="AD2054" s="60"/>
      <c r="AE2054" s="60"/>
      <c r="AF2054" s="60"/>
      <c r="AG2054" s="60"/>
      <c r="AH2054" s="60"/>
      <c r="AI2054" s="60"/>
      <c r="AJ2054" s="60"/>
      <c r="AK2054" s="60"/>
      <c r="AL2054" s="60"/>
      <c r="AM2054" s="60"/>
      <c r="AN2054" s="60"/>
      <c r="AO2054" s="60"/>
    </row>
    <row r="2055" spans="1:41" x14ac:dyDescent="0.2">
      <c r="A2055" s="83">
        <v>2017</v>
      </c>
      <c r="B2055" s="83">
        <v>3</v>
      </c>
      <c r="C2055" s="71" t="s">
        <v>150</v>
      </c>
      <c r="D2055" s="72">
        <v>1926.4044346610699</v>
      </c>
      <c r="E2055" s="72">
        <v>1758.3722688069399</v>
      </c>
      <c r="F2055" s="58">
        <f t="shared" si="120"/>
        <v>4.4716817899719707</v>
      </c>
      <c r="G2055" s="59">
        <f t="shared" si="122"/>
        <v>1.5533561424220466</v>
      </c>
      <c r="H2055" s="59">
        <f t="shared" si="121"/>
        <v>11.599986306201004</v>
      </c>
      <c r="I2055" s="59">
        <f t="shared" si="123"/>
        <v>3.0784305674361079</v>
      </c>
      <c r="J2055" s="60"/>
      <c r="K2055" s="60"/>
      <c r="L2055" s="60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0"/>
      <c r="AC2055" s="60"/>
      <c r="AD2055" s="60"/>
      <c r="AE2055" s="60"/>
      <c r="AF2055" s="60"/>
      <c r="AG2055" s="60"/>
      <c r="AH2055" s="60"/>
      <c r="AI2055" s="60"/>
      <c r="AJ2055" s="60"/>
      <c r="AK2055" s="60"/>
      <c r="AL2055" s="60"/>
      <c r="AM2055" s="60"/>
      <c r="AN2055" s="60"/>
      <c r="AO2055" s="60"/>
    </row>
    <row r="2056" spans="1:41" x14ac:dyDescent="0.2">
      <c r="A2056" s="83">
        <v>2017</v>
      </c>
      <c r="B2056" s="83">
        <v>3</v>
      </c>
      <c r="C2056" s="71" t="s">
        <v>9</v>
      </c>
      <c r="D2056" s="72">
        <v>513.91836450332698</v>
      </c>
      <c r="E2056" s="72">
        <v>470.669566513392</v>
      </c>
      <c r="F2056" s="58">
        <f t="shared" si="120"/>
        <v>1.8472232721139514</v>
      </c>
      <c r="G2056" s="59">
        <f t="shared" si="122"/>
        <v>-0.13181065287796168</v>
      </c>
      <c r="H2056" s="59">
        <f t="shared" si="121"/>
        <v>5.8379244990632184</v>
      </c>
      <c r="I2056" s="59">
        <f t="shared" si="123"/>
        <v>1.2910335489525027</v>
      </c>
      <c r="J2056" s="60"/>
      <c r="K2056" s="60"/>
      <c r="L2056" s="60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0"/>
      <c r="AC2056" s="60"/>
      <c r="AD2056" s="60"/>
      <c r="AE2056" s="60"/>
      <c r="AF2056" s="60"/>
      <c r="AG2056" s="60"/>
      <c r="AH2056" s="60"/>
      <c r="AI2056" s="60"/>
      <c r="AJ2056" s="60"/>
      <c r="AK2056" s="60"/>
      <c r="AL2056" s="60"/>
      <c r="AM2056" s="60"/>
      <c r="AN2056" s="60"/>
      <c r="AO2056" s="60"/>
    </row>
    <row r="2057" spans="1:41" x14ac:dyDescent="0.2">
      <c r="A2057" s="83">
        <v>2017</v>
      </c>
      <c r="B2057" s="83">
        <v>3</v>
      </c>
      <c r="C2057" s="69" t="s">
        <v>10</v>
      </c>
      <c r="D2057" s="70">
        <v>53269.253372628802</v>
      </c>
      <c r="E2057" s="70">
        <v>48137.959848626801</v>
      </c>
      <c r="F2057" s="58">
        <f t="shared" si="120"/>
        <v>1.4689183707540243</v>
      </c>
      <c r="G2057" s="59">
        <f t="shared" si="122"/>
        <v>0.64414139507598112</v>
      </c>
      <c r="H2057" s="59">
        <f t="shared" si="121"/>
        <v>5.270246616018448</v>
      </c>
      <c r="I2057" s="59">
        <f t="shared" si="123"/>
        <v>1.3997570391804715</v>
      </c>
      <c r="J2057" s="60"/>
      <c r="K2057" s="60"/>
      <c r="L2057" s="60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0"/>
      <c r="AC2057" s="60"/>
      <c r="AD2057" s="60"/>
      <c r="AE2057" s="60"/>
      <c r="AF2057" s="60"/>
      <c r="AG2057" s="60"/>
      <c r="AH2057" s="60"/>
      <c r="AI2057" s="60"/>
      <c r="AJ2057" s="60"/>
      <c r="AK2057" s="60"/>
      <c r="AL2057" s="60"/>
      <c r="AM2057" s="60"/>
      <c r="AN2057" s="60"/>
      <c r="AO2057" s="60"/>
    </row>
    <row r="2058" spans="1:41" x14ac:dyDescent="0.2">
      <c r="A2058" s="83">
        <v>2017</v>
      </c>
      <c r="B2058" s="83">
        <v>3</v>
      </c>
      <c r="C2058" s="73" t="s">
        <v>11</v>
      </c>
      <c r="D2058" s="72">
        <v>6336.0788057054397</v>
      </c>
      <c r="E2058" s="72">
        <v>5543.8674905933703</v>
      </c>
      <c r="F2058" s="58">
        <f t="shared" si="120"/>
        <v>0.33166952703334029</v>
      </c>
      <c r="G2058" s="59">
        <f t="shared" si="122"/>
        <v>1.9973746745139076</v>
      </c>
      <c r="H2058" s="59">
        <f t="shared" si="121"/>
        <v>19.093131580245636</v>
      </c>
      <c r="I2058" s="59">
        <f t="shared" si="123"/>
        <v>3.7393877027656064</v>
      </c>
      <c r="J2058" s="60"/>
      <c r="K2058" s="60"/>
      <c r="L2058" s="60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0"/>
      <c r="AC2058" s="60"/>
      <c r="AD2058" s="60"/>
      <c r="AE2058" s="60"/>
      <c r="AF2058" s="60"/>
      <c r="AG2058" s="60"/>
      <c r="AH2058" s="60"/>
      <c r="AI2058" s="60"/>
      <c r="AJ2058" s="60"/>
      <c r="AK2058" s="60"/>
      <c r="AL2058" s="60"/>
      <c r="AM2058" s="60"/>
      <c r="AN2058" s="60"/>
      <c r="AO2058" s="60"/>
    </row>
    <row r="2059" spans="1:41" x14ac:dyDescent="0.2">
      <c r="A2059" s="83">
        <v>2017</v>
      </c>
      <c r="B2059" s="83">
        <v>3</v>
      </c>
      <c r="C2059" s="74" t="s">
        <v>12</v>
      </c>
      <c r="D2059" s="92">
        <v>59597.834360451299</v>
      </c>
      <c r="E2059" s="92">
        <v>53663.103842040597</v>
      </c>
      <c r="F2059" s="58">
        <f t="shared" si="120"/>
        <v>1.366724832694155</v>
      </c>
      <c r="G2059" s="59">
        <f t="shared" si="122"/>
        <v>0.71352763737859703</v>
      </c>
      <c r="H2059" s="59">
        <f t="shared" si="121"/>
        <v>6.6930124521711543</v>
      </c>
      <c r="I2059" s="59">
        <f t="shared" si="123"/>
        <v>1.7264847694007379</v>
      </c>
      <c r="J2059" s="60"/>
      <c r="K2059" s="60"/>
      <c r="L2059" s="60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0"/>
      <c r="AC2059" s="60"/>
      <c r="AD2059" s="60"/>
      <c r="AE2059" s="60"/>
      <c r="AF2059" s="60"/>
      <c r="AG2059" s="60"/>
      <c r="AH2059" s="60"/>
      <c r="AI2059" s="60"/>
      <c r="AJ2059" s="60"/>
      <c r="AK2059" s="60"/>
      <c r="AL2059" s="60"/>
      <c r="AM2059" s="60"/>
      <c r="AN2059" s="60"/>
      <c r="AO2059" s="60"/>
    </row>
    <row r="2060" spans="1:41" x14ac:dyDescent="0.2">
      <c r="A2060" s="83">
        <v>2017</v>
      </c>
      <c r="B2060" s="83">
        <v>4</v>
      </c>
      <c r="C2060" s="69" t="s">
        <v>127</v>
      </c>
      <c r="D2060" s="70">
        <v>3.4119805590020502</v>
      </c>
      <c r="E2060" s="70">
        <v>3.2124075041865598</v>
      </c>
      <c r="F2060" s="58">
        <f t="shared" si="120"/>
        <v>3.1222367015153019</v>
      </c>
      <c r="G2060" s="59">
        <f t="shared" si="122"/>
        <v>-1.6792184376429375</v>
      </c>
      <c r="H2060" s="59">
        <f t="shared" si="121"/>
        <v>-5.529642948154212</v>
      </c>
      <c r="I2060" s="59">
        <f t="shared" si="123"/>
        <v>3.7271030251527559</v>
      </c>
      <c r="J2060" s="60"/>
      <c r="K2060" s="60"/>
      <c r="L2060" s="60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0"/>
      <c r="AC2060" s="60"/>
      <c r="AD2060" s="60"/>
      <c r="AE2060" s="60"/>
      <c r="AF2060" s="60"/>
      <c r="AG2060" s="60"/>
      <c r="AH2060" s="60"/>
      <c r="AI2060" s="60"/>
      <c r="AJ2060" s="60"/>
      <c r="AK2060" s="60"/>
      <c r="AL2060" s="60"/>
      <c r="AM2060" s="60"/>
      <c r="AN2060" s="60"/>
      <c r="AO2060" s="60"/>
    </row>
    <row r="2061" spans="1:41" x14ac:dyDescent="0.2">
      <c r="A2061" s="83">
        <v>2017</v>
      </c>
      <c r="B2061" s="83">
        <v>4</v>
      </c>
      <c r="C2061" s="71" t="s">
        <v>127</v>
      </c>
      <c r="D2061" s="72">
        <v>3.4119805590020502</v>
      </c>
      <c r="E2061" s="72">
        <v>3.2124075041865598</v>
      </c>
      <c r="F2061" s="58">
        <f t="shared" si="120"/>
        <v>3.1222367015153019</v>
      </c>
      <c r="G2061" s="59">
        <f t="shared" si="122"/>
        <v>-1.6792184376429375</v>
      </c>
      <c r="H2061" s="59">
        <f t="shared" si="121"/>
        <v>-5.529642948154212</v>
      </c>
      <c r="I2061" s="59">
        <f t="shared" si="123"/>
        <v>3.7271030251527559</v>
      </c>
      <c r="J2061" s="60"/>
      <c r="K2061" s="60"/>
      <c r="L2061" s="60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0"/>
      <c r="AC2061" s="60"/>
      <c r="AD2061" s="60"/>
      <c r="AE2061" s="60"/>
      <c r="AF2061" s="60"/>
      <c r="AG2061" s="60"/>
      <c r="AH2061" s="60"/>
      <c r="AI2061" s="60"/>
      <c r="AJ2061" s="60"/>
      <c r="AK2061" s="60"/>
      <c r="AL2061" s="60"/>
      <c r="AM2061" s="60"/>
      <c r="AN2061" s="60"/>
      <c r="AO2061" s="60"/>
    </row>
    <row r="2062" spans="1:41" x14ac:dyDescent="0.2">
      <c r="A2062" s="83">
        <v>2017</v>
      </c>
      <c r="B2062" s="83">
        <v>4</v>
      </c>
      <c r="C2062" s="69" t="s">
        <v>128</v>
      </c>
      <c r="D2062" s="70">
        <v>81.679830777611301</v>
      </c>
      <c r="E2062" s="70">
        <v>74.104990111865604</v>
      </c>
      <c r="F2062" s="58">
        <f t="shared" si="120"/>
        <v>-11.31199085559933</v>
      </c>
      <c r="G2062" s="59">
        <f t="shared" si="122"/>
        <v>-2.2891484124099359</v>
      </c>
      <c r="H2062" s="59">
        <f t="shared" si="121"/>
        <v>-11.046789290438729</v>
      </c>
      <c r="I2062" s="59">
        <f t="shared" si="123"/>
        <v>-0.79450387659752986</v>
      </c>
      <c r="J2062" s="60"/>
      <c r="K2062" s="60"/>
      <c r="L2062" s="60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0"/>
      <c r="AC2062" s="60"/>
      <c r="AD2062" s="60"/>
      <c r="AE2062" s="60"/>
      <c r="AF2062" s="60"/>
      <c r="AG2062" s="60"/>
      <c r="AH2062" s="60"/>
      <c r="AI2062" s="60"/>
      <c r="AJ2062" s="60"/>
      <c r="AK2062" s="60"/>
      <c r="AL2062" s="60"/>
      <c r="AM2062" s="60"/>
      <c r="AN2062" s="60"/>
      <c r="AO2062" s="60"/>
    </row>
    <row r="2063" spans="1:41" x14ac:dyDescent="0.2">
      <c r="A2063" s="83">
        <v>2017</v>
      </c>
      <c r="B2063" s="83">
        <v>4</v>
      </c>
      <c r="C2063" s="71" t="s">
        <v>128</v>
      </c>
      <c r="D2063" s="72">
        <v>81.679830777611301</v>
      </c>
      <c r="E2063" s="72">
        <v>74.104990111865604</v>
      </c>
      <c r="F2063" s="58">
        <f t="shared" si="120"/>
        <v>-11.31199085559933</v>
      </c>
      <c r="G2063" s="59">
        <f t="shared" si="122"/>
        <v>-2.2891484124099359</v>
      </c>
      <c r="H2063" s="59">
        <f t="shared" si="121"/>
        <v>-11.046789290438729</v>
      </c>
      <c r="I2063" s="59">
        <f t="shared" si="123"/>
        <v>-0.79450387659752986</v>
      </c>
      <c r="J2063" s="60"/>
      <c r="K2063" s="60"/>
      <c r="L2063" s="60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0"/>
      <c r="AC2063" s="60"/>
      <c r="AD2063" s="60"/>
      <c r="AE2063" s="60"/>
      <c r="AF2063" s="60"/>
      <c r="AG2063" s="60"/>
      <c r="AH2063" s="60"/>
      <c r="AI2063" s="60"/>
      <c r="AJ2063" s="60"/>
      <c r="AK2063" s="60"/>
      <c r="AL2063" s="60"/>
      <c r="AM2063" s="60"/>
      <c r="AN2063" s="60"/>
      <c r="AO2063" s="60"/>
    </row>
    <row r="2064" spans="1:41" x14ac:dyDescent="0.2">
      <c r="A2064" s="83">
        <v>2017</v>
      </c>
      <c r="B2064" s="83">
        <v>4</v>
      </c>
      <c r="C2064" s="69" t="s">
        <v>3</v>
      </c>
      <c r="D2064" s="70">
        <v>4858.3607259497203</v>
      </c>
      <c r="E2064" s="70">
        <v>4807.8181111987296</v>
      </c>
      <c r="F2064" s="58">
        <f t="shared" si="120"/>
        <v>-5.3585319453903324</v>
      </c>
      <c r="G2064" s="59">
        <f t="shared" si="122"/>
        <v>-0.7331257340041919</v>
      </c>
      <c r="H2064" s="59">
        <f t="shared" si="121"/>
        <v>-6.0979034451226655</v>
      </c>
      <c r="I2064" s="59">
        <f t="shared" si="123"/>
        <v>-1.197062546963179</v>
      </c>
      <c r="J2064" s="60"/>
      <c r="K2064" s="60"/>
      <c r="L2064" s="60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0"/>
      <c r="AC2064" s="60"/>
      <c r="AD2064" s="60"/>
      <c r="AE2064" s="60"/>
      <c r="AF2064" s="60"/>
      <c r="AG2064" s="60"/>
      <c r="AH2064" s="60"/>
      <c r="AI2064" s="60"/>
      <c r="AJ2064" s="60"/>
      <c r="AK2064" s="60"/>
      <c r="AL2064" s="60"/>
      <c r="AM2064" s="60"/>
      <c r="AN2064" s="60"/>
      <c r="AO2064" s="60"/>
    </row>
    <row r="2065" spans="1:41" x14ac:dyDescent="0.2">
      <c r="A2065" s="83">
        <v>2017</v>
      </c>
      <c r="B2065" s="83">
        <v>4</v>
      </c>
      <c r="C2065" s="71" t="s">
        <v>129</v>
      </c>
      <c r="D2065" s="72">
        <v>1104.1435955137599</v>
      </c>
      <c r="E2065" s="72">
        <v>1052.08986155759</v>
      </c>
      <c r="F2065" s="58">
        <f t="shared" si="120"/>
        <v>6.5419920399922837E-2</v>
      </c>
      <c r="G2065" s="59">
        <f t="shared" si="122"/>
        <v>-1.2889139814709627</v>
      </c>
      <c r="H2065" s="59">
        <f t="shared" si="121"/>
        <v>-1.3138632058338096</v>
      </c>
      <c r="I2065" s="59">
        <f t="shared" si="123"/>
        <v>-1.4335352945770152</v>
      </c>
      <c r="J2065" s="60"/>
      <c r="K2065" s="60"/>
      <c r="L2065" s="60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0"/>
      <c r="AC2065" s="60"/>
      <c r="AD2065" s="60"/>
      <c r="AE2065" s="60"/>
      <c r="AF2065" s="60"/>
      <c r="AG2065" s="60"/>
      <c r="AH2065" s="60"/>
      <c r="AI2065" s="60"/>
      <c r="AJ2065" s="60"/>
      <c r="AK2065" s="60"/>
      <c r="AL2065" s="60"/>
      <c r="AM2065" s="60"/>
      <c r="AN2065" s="60"/>
      <c r="AO2065" s="60"/>
    </row>
    <row r="2066" spans="1:41" x14ac:dyDescent="0.2">
      <c r="A2066" s="83">
        <v>2017</v>
      </c>
      <c r="B2066" s="83">
        <v>4</v>
      </c>
      <c r="C2066" s="71" t="s">
        <v>130</v>
      </c>
      <c r="D2066" s="72">
        <v>773.95636703814296</v>
      </c>
      <c r="E2066" s="72">
        <v>796.230412478841</v>
      </c>
      <c r="F2066" s="58">
        <f t="shared" si="120"/>
        <v>-1.6614892771287582</v>
      </c>
      <c r="G2066" s="59">
        <f t="shared" si="122"/>
        <v>-0.22649542152264335</v>
      </c>
      <c r="H2066" s="59">
        <f t="shared" si="121"/>
        <v>-0.89175842149860074</v>
      </c>
      <c r="I2066" s="59">
        <f t="shared" si="123"/>
        <v>-6.7740490059842173E-2</v>
      </c>
      <c r="J2066" s="60"/>
      <c r="K2066" s="60"/>
      <c r="L2066" s="60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0"/>
      <c r="AC2066" s="60"/>
      <c r="AD2066" s="60"/>
      <c r="AE2066" s="60"/>
      <c r="AF2066" s="60"/>
      <c r="AG2066" s="60"/>
      <c r="AH2066" s="60"/>
      <c r="AI2066" s="60"/>
      <c r="AJ2066" s="60"/>
      <c r="AK2066" s="60"/>
      <c r="AL2066" s="60"/>
      <c r="AM2066" s="60"/>
      <c r="AN2066" s="60"/>
      <c r="AO2066" s="60"/>
    </row>
    <row r="2067" spans="1:41" x14ac:dyDescent="0.2">
      <c r="A2067" s="83">
        <v>2017</v>
      </c>
      <c r="B2067" s="83">
        <v>4</v>
      </c>
      <c r="C2067" s="71" t="s">
        <v>131</v>
      </c>
      <c r="D2067" s="72">
        <v>241.47451799927401</v>
      </c>
      <c r="E2067" s="72">
        <v>277.45758067393302</v>
      </c>
      <c r="F2067" s="58">
        <f t="shared" si="120"/>
        <v>-6.7160366686060069</v>
      </c>
      <c r="G2067" s="59">
        <f t="shared" si="122"/>
        <v>-4.1474081848608009</v>
      </c>
      <c r="H2067" s="59">
        <f t="shared" si="121"/>
        <v>-8.9362150030666712</v>
      </c>
      <c r="I2067" s="59">
        <f t="shared" si="123"/>
        <v>-3.6301513632445048</v>
      </c>
      <c r="J2067" s="60"/>
      <c r="K2067" s="60"/>
      <c r="L2067" s="60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0"/>
      <c r="AC2067" s="60"/>
      <c r="AD2067" s="60"/>
      <c r="AE2067" s="60"/>
      <c r="AF2067" s="60"/>
      <c r="AG2067" s="60"/>
      <c r="AH2067" s="60"/>
      <c r="AI2067" s="60"/>
      <c r="AJ2067" s="60"/>
      <c r="AK2067" s="60"/>
      <c r="AL2067" s="60"/>
      <c r="AM2067" s="60"/>
      <c r="AN2067" s="60"/>
      <c r="AO2067" s="60"/>
    </row>
    <row r="2068" spans="1:41" x14ac:dyDescent="0.2">
      <c r="A2068" s="83">
        <v>2017</v>
      </c>
      <c r="B2068" s="83">
        <v>4</v>
      </c>
      <c r="C2068" s="71" t="s">
        <v>132</v>
      </c>
      <c r="D2068" s="72">
        <v>1361.2803821125699</v>
      </c>
      <c r="E2068" s="72">
        <v>1247.2675927257301</v>
      </c>
      <c r="F2068" s="58">
        <f t="shared" si="120"/>
        <v>-4.3765016264453731</v>
      </c>
      <c r="G2068" s="59">
        <f t="shared" si="122"/>
        <v>-1.195818112120095</v>
      </c>
      <c r="H2068" s="59">
        <f t="shared" si="121"/>
        <v>-2.2367350554962862</v>
      </c>
      <c r="I2068" s="59">
        <f t="shared" si="123"/>
        <v>-0.43746310282979373</v>
      </c>
      <c r="J2068" s="60"/>
      <c r="K2068" s="60"/>
      <c r="L2068" s="60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0"/>
      <c r="AC2068" s="60"/>
      <c r="AD2068" s="60"/>
      <c r="AE2068" s="60"/>
      <c r="AF2068" s="60"/>
      <c r="AG2068" s="60"/>
      <c r="AH2068" s="60"/>
      <c r="AI2068" s="60"/>
      <c r="AJ2068" s="60"/>
      <c r="AK2068" s="60"/>
      <c r="AL2068" s="60"/>
      <c r="AM2068" s="60"/>
      <c r="AN2068" s="60"/>
      <c r="AO2068" s="60"/>
    </row>
    <row r="2069" spans="1:41" x14ac:dyDescent="0.2">
      <c r="A2069" s="83">
        <v>2017</v>
      </c>
      <c r="B2069" s="83">
        <v>4</v>
      </c>
      <c r="C2069" s="71" t="s">
        <v>133</v>
      </c>
      <c r="D2069" s="72">
        <v>958.47852965995298</v>
      </c>
      <c r="E2069" s="72">
        <v>994.29365228216398</v>
      </c>
      <c r="F2069" s="58">
        <f t="shared" ref="F2069:F2132" si="124">((E2069/E1909)-1)*100</f>
        <v>-11.94979426414876</v>
      </c>
      <c r="G2069" s="59">
        <f t="shared" si="122"/>
        <v>2.0573966483727002</v>
      </c>
      <c r="H2069" s="59">
        <f t="shared" ref="H2069:H2132" si="125">((D2069/D1909)-1)*100</f>
        <v>-14.077619487856218</v>
      </c>
      <c r="I2069" s="59">
        <f t="shared" si="123"/>
        <v>2.0304212180630943</v>
      </c>
      <c r="J2069" s="60"/>
      <c r="K2069" s="60"/>
      <c r="L2069" s="60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0"/>
      <c r="AC2069" s="60"/>
      <c r="AD2069" s="60"/>
      <c r="AE2069" s="60"/>
      <c r="AF2069" s="60"/>
      <c r="AG2069" s="60"/>
      <c r="AH2069" s="60"/>
      <c r="AI2069" s="60"/>
      <c r="AJ2069" s="60"/>
      <c r="AK2069" s="60"/>
      <c r="AL2069" s="60"/>
      <c r="AM2069" s="60"/>
      <c r="AN2069" s="60"/>
      <c r="AO2069" s="60"/>
    </row>
    <row r="2070" spans="1:41" x14ac:dyDescent="0.2">
      <c r="A2070" s="83">
        <v>2017</v>
      </c>
      <c r="B2070" s="83">
        <v>4</v>
      </c>
      <c r="C2070" s="71" t="s">
        <v>134</v>
      </c>
      <c r="D2070" s="72">
        <v>441.296887818237</v>
      </c>
      <c r="E2070" s="72">
        <v>438.55105717494598</v>
      </c>
      <c r="F2070" s="58">
        <f t="shared" si="124"/>
        <v>-7.3968606548198039</v>
      </c>
      <c r="G2070" s="59">
        <f t="shared" si="122"/>
        <v>0.81594237761379862</v>
      </c>
      <c r="H2070" s="59">
        <f t="shared" si="125"/>
        <v>-6.8305688874566677</v>
      </c>
      <c r="I2070" s="59">
        <f t="shared" si="123"/>
        <v>0.22254472416616267</v>
      </c>
      <c r="J2070" s="60"/>
      <c r="K2070" s="60"/>
      <c r="L2070" s="60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0"/>
      <c r="AC2070" s="60"/>
      <c r="AD2070" s="60"/>
      <c r="AE2070" s="60"/>
      <c r="AF2070" s="60"/>
      <c r="AG2070" s="60"/>
      <c r="AH2070" s="60"/>
      <c r="AI2070" s="60"/>
      <c r="AJ2070" s="60"/>
      <c r="AK2070" s="60"/>
      <c r="AL2070" s="60"/>
      <c r="AM2070" s="60"/>
      <c r="AN2070" s="60"/>
      <c r="AO2070" s="60"/>
    </row>
    <row r="2071" spans="1:41" x14ac:dyDescent="0.2">
      <c r="A2071" s="83">
        <v>2017</v>
      </c>
      <c r="B2071" s="83">
        <v>4</v>
      </c>
      <c r="C2071" s="69" t="s">
        <v>135</v>
      </c>
      <c r="D2071" s="70">
        <v>1298.6971582783799</v>
      </c>
      <c r="E2071" s="70">
        <v>1029.4984351314599</v>
      </c>
      <c r="F2071" s="58">
        <f t="shared" si="124"/>
        <v>1.9567173643427971</v>
      </c>
      <c r="G2071" s="59">
        <f t="shared" si="122"/>
        <v>0.4668761807917976</v>
      </c>
      <c r="H2071" s="59">
        <f t="shared" si="125"/>
        <v>12.809602555563382</v>
      </c>
      <c r="I2071" s="59">
        <f t="shared" si="123"/>
        <v>3.07232250954379</v>
      </c>
      <c r="J2071" s="60"/>
      <c r="K2071" s="60"/>
      <c r="L2071" s="60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0"/>
      <c r="AC2071" s="60"/>
      <c r="AD2071" s="60"/>
      <c r="AE2071" s="60"/>
      <c r="AF2071" s="60"/>
      <c r="AG2071" s="60"/>
      <c r="AH2071" s="60"/>
      <c r="AI2071" s="60"/>
      <c r="AJ2071" s="60"/>
      <c r="AK2071" s="60"/>
      <c r="AL2071" s="60"/>
      <c r="AM2071" s="60"/>
      <c r="AN2071" s="60"/>
      <c r="AO2071" s="60"/>
    </row>
    <row r="2072" spans="1:41" x14ac:dyDescent="0.2">
      <c r="A2072" s="83">
        <v>2017</v>
      </c>
      <c r="B2072" s="83">
        <v>4</v>
      </c>
      <c r="C2072" s="71" t="s">
        <v>4</v>
      </c>
      <c r="D2072" s="72">
        <v>611.93656051494804</v>
      </c>
      <c r="E2072" s="72">
        <v>480.59781963249497</v>
      </c>
      <c r="F2072" s="58">
        <f t="shared" si="124"/>
        <v>3.0794541131307085</v>
      </c>
      <c r="G2072" s="59">
        <f t="shared" si="122"/>
        <v>1.1883348008634442</v>
      </c>
      <c r="H2072" s="59">
        <f t="shared" si="125"/>
        <v>10.828691674942426</v>
      </c>
      <c r="I2072" s="59">
        <f t="shared" si="123"/>
        <v>2.1292300738378289</v>
      </c>
      <c r="J2072" s="60"/>
      <c r="K2072" s="60"/>
      <c r="L2072" s="60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0"/>
      <c r="AC2072" s="60"/>
      <c r="AD2072" s="60"/>
      <c r="AE2072" s="60"/>
      <c r="AF2072" s="60"/>
      <c r="AG2072" s="60"/>
      <c r="AH2072" s="60"/>
      <c r="AI2072" s="60"/>
      <c r="AJ2072" s="60"/>
      <c r="AK2072" s="60"/>
      <c r="AL2072" s="60"/>
      <c r="AM2072" s="60"/>
      <c r="AN2072" s="60"/>
      <c r="AO2072" s="60"/>
    </row>
    <row r="2073" spans="1:41" x14ac:dyDescent="0.2">
      <c r="A2073" s="83">
        <v>2017</v>
      </c>
      <c r="B2073" s="83">
        <v>4</v>
      </c>
      <c r="C2073" s="71" t="s">
        <v>136</v>
      </c>
      <c r="D2073" s="72">
        <v>682.03592021975203</v>
      </c>
      <c r="E2073" s="72">
        <v>549.62381501361699</v>
      </c>
      <c r="F2073" s="58">
        <f t="shared" si="124"/>
        <v>1.1156123233720283</v>
      </c>
      <c r="G2073" s="59">
        <f t="shared" si="122"/>
        <v>7.8935829120330148E-2</v>
      </c>
      <c r="H2073" s="59">
        <f t="shared" si="125"/>
        <v>14.824032412501854</v>
      </c>
      <c r="I2073" s="59">
        <f t="shared" si="123"/>
        <v>2.0897281025096914</v>
      </c>
      <c r="J2073" s="60"/>
      <c r="K2073" s="60"/>
      <c r="L2073" s="60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0"/>
      <c r="AC2073" s="60"/>
      <c r="AD2073" s="60"/>
      <c r="AE2073" s="60"/>
      <c r="AF2073" s="60"/>
      <c r="AG2073" s="60"/>
      <c r="AH2073" s="60"/>
      <c r="AI2073" s="60"/>
      <c r="AJ2073" s="60"/>
      <c r="AK2073" s="60"/>
      <c r="AL2073" s="60"/>
      <c r="AM2073" s="60"/>
      <c r="AN2073" s="60"/>
      <c r="AO2073" s="60"/>
    </row>
    <row r="2074" spans="1:41" x14ac:dyDescent="0.2">
      <c r="A2074" s="83">
        <v>2017</v>
      </c>
      <c r="B2074" s="83">
        <v>4</v>
      </c>
      <c r="C2074" s="69" t="s">
        <v>137</v>
      </c>
      <c r="D2074" s="70">
        <v>2607.3047573255399</v>
      </c>
      <c r="E2074" s="70">
        <v>2568.25839677877</v>
      </c>
      <c r="F2074" s="58">
        <f t="shared" si="124"/>
        <v>0.32197155121684862</v>
      </c>
      <c r="G2074" s="59">
        <f t="shared" si="122"/>
        <v>0.57741734812968293</v>
      </c>
      <c r="H2074" s="59">
        <f t="shared" si="125"/>
        <v>-5.0083473800878853</v>
      </c>
      <c r="I2074" s="59">
        <f t="shared" si="123"/>
        <v>0.33185543213691826</v>
      </c>
      <c r="J2074" s="60"/>
      <c r="K2074" s="60"/>
      <c r="L2074" s="60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0"/>
      <c r="AC2074" s="60"/>
      <c r="AD2074" s="60"/>
      <c r="AE2074" s="60"/>
      <c r="AF2074" s="60"/>
      <c r="AG2074" s="60"/>
      <c r="AH2074" s="60"/>
      <c r="AI2074" s="60"/>
      <c r="AJ2074" s="60"/>
      <c r="AK2074" s="60"/>
      <c r="AL2074" s="60"/>
      <c r="AM2074" s="60"/>
      <c r="AN2074" s="60"/>
      <c r="AO2074" s="60"/>
    </row>
    <row r="2075" spans="1:41" x14ac:dyDescent="0.2">
      <c r="A2075" s="83">
        <v>2017</v>
      </c>
      <c r="B2075" s="83">
        <v>4</v>
      </c>
      <c r="C2075" s="71" t="s">
        <v>138</v>
      </c>
      <c r="D2075" s="72">
        <v>1583.3315936347001</v>
      </c>
      <c r="E2075" s="72">
        <v>1524.5884274456</v>
      </c>
      <c r="F2075" s="58">
        <f t="shared" si="124"/>
        <v>-5.9933784225096325</v>
      </c>
      <c r="G2075" s="59">
        <f t="shared" si="122"/>
        <v>-2.6636672550069518</v>
      </c>
      <c r="H2075" s="59">
        <f t="shared" si="125"/>
        <v>-10.19024157318411</v>
      </c>
      <c r="I2075" s="59">
        <f t="shared" si="123"/>
        <v>1.3972817472907018</v>
      </c>
      <c r="J2075" s="60"/>
      <c r="K2075" s="60"/>
      <c r="L2075" s="60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0"/>
      <c r="AC2075" s="60"/>
      <c r="AD2075" s="60"/>
      <c r="AE2075" s="60"/>
      <c r="AF2075" s="60"/>
      <c r="AG2075" s="60"/>
      <c r="AH2075" s="60"/>
      <c r="AI2075" s="60"/>
      <c r="AJ2075" s="60"/>
      <c r="AK2075" s="60"/>
      <c r="AL2075" s="60"/>
      <c r="AM2075" s="60"/>
      <c r="AN2075" s="60"/>
      <c r="AO2075" s="60"/>
    </row>
    <row r="2076" spans="1:41" x14ac:dyDescent="0.2">
      <c r="A2076" s="83">
        <v>2017</v>
      </c>
      <c r="B2076" s="83">
        <v>4</v>
      </c>
      <c r="C2076" s="71" t="s">
        <v>139</v>
      </c>
      <c r="D2076" s="72">
        <v>607.66566620247204</v>
      </c>
      <c r="E2076" s="72">
        <v>584.71465679228595</v>
      </c>
      <c r="F2076" s="58">
        <f t="shared" si="124"/>
        <v>5.2898593444565378</v>
      </c>
      <c r="G2076" s="59">
        <f t="shared" si="122"/>
        <v>-9.3601908953571566</v>
      </c>
      <c r="H2076" s="59">
        <f t="shared" si="125"/>
        <v>7.4125874298784256</v>
      </c>
      <c r="I2076" s="59">
        <f t="shared" si="123"/>
        <v>-10.00581904722322</v>
      </c>
      <c r="J2076" s="60"/>
      <c r="K2076" s="60"/>
      <c r="L2076" s="60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0"/>
      <c r="AC2076" s="60"/>
      <c r="AD2076" s="60"/>
      <c r="AE2076" s="60"/>
      <c r="AF2076" s="60"/>
      <c r="AG2076" s="60"/>
      <c r="AH2076" s="60"/>
      <c r="AI2076" s="60"/>
      <c r="AJ2076" s="60"/>
      <c r="AK2076" s="60"/>
      <c r="AL2076" s="60"/>
      <c r="AM2076" s="60"/>
      <c r="AN2076" s="60"/>
      <c r="AO2076" s="60"/>
    </row>
    <row r="2077" spans="1:41" x14ac:dyDescent="0.2">
      <c r="A2077" s="83">
        <v>2017</v>
      </c>
      <c r="B2077" s="83">
        <v>4</v>
      </c>
      <c r="C2077" s="71" t="s">
        <v>140</v>
      </c>
      <c r="D2077" s="72">
        <v>415.52662489133797</v>
      </c>
      <c r="E2077" s="72">
        <v>454.59092635099603</v>
      </c>
      <c r="F2077" s="58">
        <f t="shared" si="124"/>
        <v>13.310078127678615</v>
      </c>
      <c r="G2077" s="59">
        <f t="shared" ref="G2077:G2140" si="126">((E2077/E2037)-1)*100</f>
        <v>-1.1680789428262561</v>
      </c>
      <c r="H2077" s="59">
        <f t="shared" si="125"/>
        <v>-7.4720629209124141</v>
      </c>
      <c r="I2077" s="59">
        <f t="shared" ref="I2077:I2140" si="127">((D2077/D2037)-1)*100</f>
        <v>1.6996473182251615</v>
      </c>
      <c r="J2077" s="60"/>
      <c r="K2077" s="60"/>
      <c r="L2077" s="60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0"/>
      <c r="AC2077" s="60"/>
      <c r="AD2077" s="60"/>
      <c r="AE2077" s="60"/>
      <c r="AF2077" s="60"/>
      <c r="AG2077" s="60"/>
      <c r="AH2077" s="60"/>
      <c r="AI2077" s="60"/>
      <c r="AJ2077" s="60"/>
      <c r="AK2077" s="60"/>
      <c r="AL2077" s="60"/>
      <c r="AM2077" s="60"/>
      <c r="AN2077" s="60"/>
      <c r="AO2077" s="60"/>
    </row>
    <row r="2078" spans="1:41" x14ac:dyDescent="0.2">
      <c r="A2078" s="83">
        <v>2017</v>
      </c>
      <c r="B2078" s="83">
        <v>4</v>
      </c>
      <c r="C2078" s="69" t="s">
        <v>141</v>
      </c>
      <c r="D2078" s="70">
        <v>12052.501883888601</v>
      </c>
      <c r="E2078" s="70">
        <v>10414.347636210199</v>
      </c>
      <c r="F2078" s="58">
        <f t="shared" si="124"/>
        <v>1.1198262536670889</v>
      </c>
      <c r="G2078" s="59">
        <f t="shared" si="126"/>
        <v>0.39994069218221018</v>
      </c>
      <c r="H2078" s="59">
        <f t="shared" si="125"/>
        <v>4.9823939949563911</v>
      </c>
      <c r="I2078" s="59">
        <f t="shared" si="127"/>
        <v>0.39847747529948574</v>
      </c>
      <c r="J2078" s="60"/>
      <c r="K2078" s="60"/>
      <c r="L2078" s="60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0"/>
      <c r="AC2078" s="60"/>
      <c r="AD2078" s="60"/>
      <c r="AE2078" s="60"/>
      <c r="AF2078" s="60"/>
      <c r="AG2078" s="60"/>
      <c r="AH2078" s="60"/>
      <c r="AI2078" s="60"/>
      <c r="AJ2078" s="60"/>
      <c r="AK2078" s="60"/>
      <c r="AL2078" s="60"/>
      <c r="AM2078" s="60"/>
      <c r="AN2078" s="60"/>
      <c r="AO2078" s="60"/>
    </row>
    <row r="2079" spans="1:41" x14ac:dyDescent="0.2">
      <c r="A2079" s="83">
        <v>2017</v>
      </c>
      <c r="B2079" s="83">
        <v>4</v>
      </c>
      <c r="C2079" s="71" t="s">
        <v>142</v>
      </c>
      <c r="D2079" s="72">
        <v>7835.8056356646402</v>
      </c>
      <c r="E2079" s="72">
        <v>6560.0030011769804</v>
      </c>
      <c r="F2079" s="58">
        <f t="shared" si="124"/>
        <v>0.31711921934602927</v>
      </c>
      <c r="G2079" s="59">
        <f t="shared" si="126"/>
        <v>0.12205627767722937</v>
      </c>
      <c r="H2079" s="59">
        <f t="shared" si="125"/>
        <v>5.2150441745195897</v>
      </c>
      <c r="I2079" s="59">
        <f t="shared" si="127"/>
        <v>0.51487980569608904</v>
      </c>
      <c r="J2079" s="60"/>
      <c r="K2079" s="60"/>
      <c r="L2079" s="60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0"/>
      <c r="AC2079" s="60"/>
      <c r="AD2079" s="60"/>
      <c r="AE2079" s="60"/>
      <c r="AF2079" s="60"/>
      <c r="AG2079" s="60"/>
      <c r="AH2079" s="60"/>
      <c r="AI2079" s="60"/>
      <c r="AJ2079" s="60"/>
      <c r="AK2079" s="60"/>
      <c r="AL2079" s="60"/>
      <c r="AM2079" s="60"/>
      <c r="AN2079" s="60"/>
      <c r="AO2079" s="60"/>
    </row>
    <row r="2080" spans="1:41" x14ac:dyDescent="0.2">
      <c r="A2080" s="83">
        <v>2017</v>
      </c>
      <c r="B2080" s="83">
        <v>4</v>
      </c>
      <c r="C2080" s="71" t="s">
        <v>5</v>
      </c>
      <c r="D2080" s="72">
        <v>2427.1337576372698</v>
      </c>
      <c r="E2080" s="72">
        <v>2272.1455708634799</v>
      </c>
      <c r="F2080" s="58">
        <f t="shared" si="124"/>
        <v>-0.25892131544744679</v>
      </c>
      <c r="G2080" s="59">
        <f t="shared" si="126"/>
        <v>-2.0368067671675427</v>
      </c>
      <c r="H2080" s="59">
        <f t="shared" si="125"/>
        <v>0.89442902974163907</v>
      </c>
      <c r="I2080" s="59">
        <f t="shared" si="127"/>
        <v>-0.23163703241115829</v>
      </c>
      <c r="J2080" s="60"/>
      <c r="K2080" s="60"/>
      <c r="L2080" s="60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0"/>
      <c r="AC2080" s="60"/>
      <c r="AD2080" s="60"/>
      <c r="AE2080" s="60"/>
      <c r="AF2080" s="60"/>
      <c r="AG2080" s="60"/>
      <c r="AH2080" s="60"/>
      <c r="AI2080" s="60"/>
      <c r="AJ2080" s="60"/>
      <c r="AK2080" s="60"/>
      <c r="AL2080" s="60"/>
      <c r="AM2080" s="60"/>
      <c r="AN2080" s="60"/>
      <c r="AO2080" s="60"/>
    </row>
    <row r="2081" spans="1:41" x14ac:dyDescent="0.2">
      <c r="A2081" s="83">
        <v>2017</v>
      </c>
      <c r="B2081" s="83">
        <v>4</v>
      </c>
      <c r="C2081" s="71" t="s">
        <v>6</v>
      </c>
      <c r="D2081" s="72">
        <v>1903.3750815588301</v>
      </c>
      <c r="E2081" s="72">
        <v>1546.7100805427301</v>
      </c>
      <c r="F2081" s="58">
        <f t="shared" si="124"/>
        <v>3.6977346612067752</v>
      </c>
      <c r="G2081" s="59">
        <f t="shared" si="126"/>
        <v>1.0946916047748889</v>
      </c>
      <c r="H2081" s="59">
        <f t="shared" si="125"/>
        <v>9.6467400591035091</v>
      </c>
      <c r="I2081" s="59">
        <f t="shared" si="127"/>
        <v>11.201701456653446</v>
      </c>
      <c r="J2081" s="60"/>
      <c r="K2081" s="60"/>
      <c r="L2081" s="60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0"/>
      <c r="AC2081" s="60"/>
      <c r="AD2081" s="60"/>
      <c r="AE2081" s="60"/>
      <c r="AF2081" s="60"/>
      <c r="AG2081" s="60"/>
      <c r="AH2081" s="60"/>
      <c r="AI2081" s="60"/>
      <c r="AJ2081" s="60"/>
      <c r="AK2081" s="60"/>
      <c r="AL2081" s="60"/>
      <c r="AM2081" s="60"/>
      <c r="AN2081" s="60"/>
      <c r="AO2081" s="60"/>
    </row>
    <row r="2082" spans="1:41" x14ac:dyDescent="0.2">
      <c r="A2082" s="83">
        <v>2017</v>
      </c>
      <c r="B2082" s="83">
        <v>4</v>
      </c>
      <c r="C2082" s="69" t="s">
        <v>143</v>
      </c>
      <c r="D2082" s="70">
        <v>2848.5336133619198</v>
      </c>
      <c r="E2082" s="70">
        <v>2493.43358851022</v>
      </c>
      <c r="F2082" s="58">
        <f t="shared" si="124"/>
        <v>2.4798435993202528</v>
      </c>
      <c r="G2082" s="59">
        <f t="shared" si="126"/>
        <v>3.5506280262263434</v>
      </c>
      <c r="H2082" s="59">
        <f t="shared" si="125"/>
        <v>7.7883655367793514</v>
      </c>
      <c r="I2082" s="59">
        <f t="shared" si="127"/>
        <v>4.2626506569331868</v>
      </c>
      <c r="J2082" s="60"/>
      <c r="K2082" s="60"/>
      <c r="L2082" s="60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0"/>
      <c r="AC2082" s="60"/>
      <c r="AD2082" s="60"/>
      <c r="AE2082" s="60"/>
      <c r="AF2082" s="60"/>
      <c r="AG2082" s="60"/>
      <c r="AH2082" s="60"/>
      <c r="AI2082" s="60"/>
      <c r="AJ2082" s="60"/>
      <c r="AK2082" s="60"/>
      <c r="AL2082" s="60"/>
      <c r="AM2082" s="60"/>
      <c r="AN2082" s="60"/>
      <c r="AO2082" s="60"/>
    </row>
    <row r="2083" spans="1:41" x14ac:dyDescent="0.2">
      <c r="A2083" s="83">
        <v>2017</v>
      </c>
      <c r="B2083" s="83">
        <v>4</v>
      </c>
      <c r="C2083" s="71" t="s">
        <v>143</v>
      </c>
      <c r="D2083" s="72">
        <v>2848.5336133619198</v>
      </c>
      <c r="E2083" s="72">
        <v>2493.43358851022</v>
      </c>
      <c r="F2083" s="58">
        <f t="shared" si="124"/>
        <v>2.4798435993202528</v>
      </c>
      <c r="G2083" s="59">
        <f t="shared" si="126"/>
        <v>3.5506280262263434</v>
      </c>
      <c r="H2083" s="59">
        <f t="shared" si="125"/>
        <v>7.7883655367793514</v>
      </c>
      <c r="I2083" s="59">
        <f t="shared" si="127"/>
        <v>4.2626506569331868</v>
      </c>
      <c r="J2083" s="60"/>
      <c r="K2083" s="60"/>
      <c r="L2083" s="60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0"/>
      <c r="AC2083" s="60"/>
      <c r="AD2083" s="60"/>
      <c r="AE2083" s="60"/>
      <c r="AF2083" s="60"/>
      <c r="AG2083" s="60"/>
      <c r="AH2083" s="60"/>
      <c r="AI2083" s="60"/>
      <c r="AJ2083" s="60"/>
      <c r="AK2083" s="60"/>
      <c r="AL2083" s="60"/>
      <c r="AM2083" s="60"/>
      <c r="AN2083" s="60"/>
      <c r="AO2083" s="60"/>
    </row>
    <row r="2084" spans="1:41" x14ac:dyDescent="0.2">
      <c r="A2084" s="83">
        <v>2017</v>
      </c>
      <c r="B2084" s="83">
        <v>4</v>
      </c>
      <c r="C2084" s="69" t="s">
        <v>7</v>
      </c>
      <c r="D2084" s="70">
        <v>5156.6275981835397</v>
      </c>
      <c r="E2084" s="70">
        <v>4834.5149395708204</v>
      </c>
      <c r="F2084" s="58">
        <f t="shared" si="124"/>
        <v>7.1641289194456448</v>
      </c>
      <c r="G2084" s="59">
        <f t="shared" si="126"/>
        <v>3.7888449542896385</v>
      </c>
      <c r="H2084" s="59">
        <f t="shared" si="125"/>
        <v>18.595573557562407</v>
      </c>
      <c r="I2084" s="59">
        <f t="shared" si="127"/>
        <v>5.7121438005028891</v>
      </c>
      <c r="J2084" s="60"/>
      <c r="K2084" s="60"/>
      <c r="L2084" s="60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0"/>
      <c r="AC2084" s="60"/>
      <c r="AD2084" s="60"/>
      <c r="AE2084" s="60"/>
      <c r="AF2084" s="60"/>
      <c r="AG2084" s="60"/>
      <c r="AH2084" s="60"/>
      <c r="AI2084" s="60"/>
      <c r="AJ2084" s="60"/>
      <c r="AK2084" s="60"/>
      <c r="AL2084" s="60"/>
      <c r="AM2084" s="60"/>
      <c r="AN2084" s="60"/>
      <c r="AO2084" s="60"/>
    </row>
    <row r="2085" spans="1:41" x14ac:dyDescent="0.2">
      <c r="A2085" s="83">
        <v>2017</v>
      </c>
      <c r="B2085" s="83">
        <v>4</v>
      </c>
      <c r="C2085" s="71" t="s">
        <v>7</v>
      </c>
      <c r="D2085" s="72">
        <v>5156.6275981835397</v>
      </c>
      <c r="E2085" s="72">
        <v>4834.5149395708204</v>
      </c>
      <c r="F2085" s="58">
        <f t="shared" si="124"/>
        <v>7.1641289194456448</v>
      </c>
      <c r="G2085" s="59">
        <f t="shared" si="126"/>
        <v>3.7888449542896385</v>
      </c>
      <c r="H2085" s="59">
        <f t="shared" si="125"/>
        <v>18.595573557562407</v>
      </c>
      <c r="I2085" s="59">
        <f t="shared" si="127"/>
        <v>5.7121438005028891</v>
      </c>
      <c r="J2085" s="60"/>
      <c r="K2085" s="60"/>
      <c r="L2085" s="60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0"/>
      <c r="AC2085" s="60"/>
      <c r="AD2085" s="60"/>
      <c r="AE2085" s="60"/>
      <c r="AF2085" s="60"/>
      <c r="AG2085" s="60"/>
      <c r="AH2085" s="60"/>
      <c r="AI2085" s="60"/>
      <c r="AJ2085" s="60"/>
      <c r="AK2085" s="60"/>
      <c r="AL2085" s="60"/>
      <c r="AM2085" s="60"/>
      <c r="AN2085" s="60"/>
      <c r="AO2085" s="60"/>
    </row>
    <row r="2086" spans="1:41" x14ac:dyDescent="0.2">
      <c r="A2086" s="83">
        <v>2017</v>
      </c>
      <c r="B2086" s="83">
        <v>4</v>
      </c>
      <c r="C2086" s="69" t="s">
        <v>8</v>
      </c>
      <c r="D2086" s="70">
        <v>8314.0381873897804</v>
      </c>
      <c r="E2086" s="70">
        <v>7378.8625671945301</v>
      </c>
      <c r="F2086" s="58">
        <f t="shared" si="124"/>
        <v>2.8380935097985338</v>
      </c>
      <c r="G2086" s="59">
        <f t="shared" si="126"/>
        <v>1.3341214247458266</v>
      </c>
      <c r="H2086" s="59">
        <f t="shared" si="125"/>
        <v>7.1754883087798538</v>
      </c>
      <c r="I2086" s="59">
        <f t="shared" si="127"/>
        <v>1.896556874686639</v>
      </c>
      <c r="J2086" s="60"/>
      <c r="K2086" s="60"/>
      <c r="L2086" s="60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0"/>
      <c r="AC2086" s="60"/>
      <c r="AD2086" s="60"/>
      <c r="AE2086" s="60"/>
      <c r="AF2086" s="60"/>
      <c r="AG2086" s="60"/>
      <c r="AH2086" s="60"/>
      <c r="AI2086" s="60"/>
      <c r="AJ2086" s="60"/>
      <c r="AK2086" s="60"/>
      <c r="AL2086" s="60"/>
      <c r="AM2086" s="60"/>
      <c r="AN2086" s="60"/>
      <c r="AO2086" s="60"/>
    </row>
    <row r="2087" spans="1:41" x14ac:dyDescent="0.2">
      <c r="A2087" s="83">
        <v>2017</v>
      </c>
      <c r="B2087" s="83">
        <v>4</v>
      </c>
      <c r="C2087" s="71" t="s">
        <v>8</v>
      </c>
      <c r="D2087" s="72">
        <v>8314.0381873897804</v>
      </c>
      <c r="E2087" s="72">
        <v>7378.8625671945301</v>
      </c>
      <c r="F2087" s="58">
        <f t="shared" si="124"/>
        <v>2.8380935097985338</v>
      </c>
      <c r="G2087" s="59">
        <f t="shared" si="126"/>
        <v>1.3341214247458266</v>
      </c>
      <c r="H2087" s="59">
        <f t="shared" si="125"/>
        <v>7.1754883087798538</v>
      </c>
      <c r="I2087" s="59">
        <f t="shared" si="127"/>
        <v>1.896556874686639</v>
      </c>
      <c r="J2087" s="60"/>
      <c r="K2087" s="60"/>
      <c r="L2087" s="60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0"/>
      <c r="AC2087" s="60"/>
      <c r="AD2087" s="60"/>
      <c r="AE2087" s="60"/>
      <c r="AF2087" s="60"/>
      <c r="AG2087" s="60"/>
      <c r="AH2087" s="60"/>
      <c r="AI2087" s="60"/>
      <c r="AJ2087" s="60"/>
      <c r="AK2087" s="60"/>
      <c r="AL2087" s="60"/>
      <c r="AM2087" s="60"/>
      <c r="AN2087" s="60"/>
      <c r="AO2087" s="60"/>
    </row>
    <row r="2088" spans="1:41" x14ac:dyDescent="0.2">
      <c r="A2088" s="83">
        <v>2017</v>
      </c>
      <c r="B2088" s="83">
        <v>4</v>
      </c>
      <c r="C2088" s="69" t="s">
        <v>144</v>
      </c>
      <c r="D2088" s="70">
        <v>5319.2446676396203</v>
      </c>
      <c r="E2088" s="70">
        <v>4736.6922368216801</v>
      </c>
      <c r="F2088" s="58">
        <f t="shared" si="124"/>
        <v>0.98989005309959577</v>
      </c>
      <c r="G2088" s="59">
        <f t="shared" si="126"/>
        <v>0.22964115114911809</v>
      </c>
      <c r="H2088" s="59">
        <f t="shared" si="125"/>
        <v>4.7327997479335027</v>
      </c>
      <c r="I2088" s="59">
        <f t="shared" si="127"/>
        <v>1.341539402850711</v>
      </c>
      <c r="J2088" s="60"/>
      <c r="K2088" s="60"/>
      <c r="L2088" s="60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0"/>
      <c r="AC2088" s="60"/>
      <c r="AD2088" s="60"/>
      <c r="AE2088" s="60"/>
      <c r="AF2088" s="60"/>
      <c r="AG2088" s="60"/>
      <c r="AH2088" s="60"/>
      <c r="AI2088" s="60"/>
      <c r="AJ2088" s="60"/>
      <c r="AK2088" s="60"/>
      <c r="AL2088" s="60"/>
      <c r="AM2088" s="60"/>
      <c r="AN2088" s="60"/>
      <c r="AO2088" s="60"/>
    </row>
    <row r="2089" spans="1:41" x14ac:dyDescent="0.2">
      <c r="A2089" s="83">
        <v>2017</v>
      </c>
      <c r="B2089" s="83">
        <v>4</v>
      </c>
      <c r="C2089" s="71" t="s">
        <v>144</v>
      </c>
      <c r="D2089" s="72">
        <v>5319.2446676396203</v>
      </c>
      <c r="E2089" s="72">
        <v>4736.6922368216801</v>
      </c>
      <c r="F2089" s="58">
        <f t="shared" si="124"/>
        <v>0.98989005309959577</v>
      </c>
      <c r="G2089" s="59">
        <f t="shared" si="126"/>
        <v>0.22964115114911809</v>
      </c>
      <c r="H2089" s="59">
        <f t="shared" si="125"/>
        <v>4.7327997479335027</v>
      </c>
      <c r="I2089" s="59">
        <f t="shared" si="127"/>
        <v>1.341539402850711</v>
      </c>
      <c r="J2089" s="60"/>
      <c r="K2089" s="60"/>
      <c r="L2089" s="60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0"/>
      <c r="AC2089" s="60"/>
      <c r="AD2089" s="60"/>
      <c r="AE2089" s="60"/>
      <c r="AF2089" s="60"/>
      <c r="AG2089" s="60"/>
      <c r="AH2089" s="60"/>
      <c r="AI2089" s="60"/>
      <c r="AJ2089" s="60"/>
      <c r="AK2089" s="60"/>
      <c r="AL2089" s="60"/>
      <c r="AM2089" s="60"/>
      <c r="AN2089" s="60"/>
      <c r="AO2089" s="60"/>
    </row>
    <row r="2090" spans="1:41" x14ac:dyDescent="0.2">
      <c r="A2090" s="83">
        <v>2017</v>
      </c>
      <c r="B2090" s="83">
        <v>4</v>
      </c>
      <c r="C2090" s="69" t="s">
        <v>145</v>
      </c>
      <c r="D2090" s="70">
        <v>9213.0746828520696</v>
      </c>
      <c r="E2090" s="70">
        <v>8001.5097100024504</v>
      </c>
      <c r="F2090" s="58">
        <f t="shared" si="124"/>
        <v>3.5944842121775844</v>
      </c>
      <c r="G2090" s="59">
        <f t="shared" si="126"/>
        <v>0.86690497777528464</v>
      </c>
      <c r="H2090" s="59">
        <f t="shared" si="125"/>
        <v>9.2677992372710563</v>
      </c>
      <c r="I2090" s="59">
        <f t="shared" si="127"/>
        <v>1.9169655857569357</v>
      </c>
      <c r="J2090" s="60"/>
      <c r="K2090" s="60"/>
      <c r="L2090" s="60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0"/>
      <c r="AC2090" s="60"/>
      <c r="AD2090" s="60"/>
      <c r="AE2090" s="60"/>
      <c r="AF2090" s="60"/>
      <c r="AG2090" s="60"/>
      <c r="AH2090" s="60"/>
      <c r="AI2090" s="60"/>
      <c r="AJ2090" s="60"/>
      <c r="AK2090" s="60"/>
      <c r="AL2090" s="60"/>
      <c r="AM2090" s="60"/>
      <c r="AN2090" s="60"/>
      <c r="AO2090" s="60"/>
    </row>
    <row r="2091" spans="1:41" x14ac:dyDescent="0.2">
      <c r="A2091" s="83">
        <v>2017</v>
      </c>
      <c r="B2091" s="83">
        <v>4</v>
      </c>
      <c r="C2091" s="71" t="s">
        <v>146</v>
      </c>
      <c r="D2091" s="72">
        <v>4859.5544236005499</v>
      </c>
      <c r="E2091" s="72">
        <v>4019.2132688686602</v>
      </c>
      <c r="F2091" s="58">
        <f t="shared" si="124"/>
        <v>3.8996018189741299</v>
      </c>
      <c r="G2091" s="59">
        <f t="shared" si="126"/>
        <v>1.8241876473192642</v>
      </c>
      <c r="H2091" s="59">
        <f t="shared" si="125"/>
        <v>8.1868817490173171</v>
      </c>
      <c r="I2091" s="59">
        <f t="shared" si="127"/>
        <v>10.684371082717337</v>
      </c>
      <c r="J2091" s="60"/>
      <c r="K2091" s="60"/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0"/>
      <c r="AC2091" s="60"/>
      <c r="AD2091" s="60"/>
      <c r="AE2091" s="60"/>
      <c r="AF2091" s="60"/>
      <c r="AG2091" s="60"/>
      <c r="AH2091" s="60"/>
      <c r="AI2091" s="60"/>
      <c r="AJ2091" s="60"/>
      <c r="AK2091" s="60"/>
      <c r="AL2091" s="60"/>
      <c r="AM2091" s="60"/>
      <c r="AN2091" s="60"/>
      <c r="AO2091" s="60"/>
    </row>
    <row r="2092" spans="1:41" x14ac:dyDescent="0.2">
      <c r="A2092" s="83">
        <v>2017</v>
      </c>
      <c r="B2092" s="83">
        <v>4</v>
      </c>
      <c r="C2092" s="71" t="s">
        <v>147</v>
      </c>
      <c r="D2092" s="72">
        <v>3096.0703666497002</v>
      </c>
      <c r="E2092" s="72">
        <v>2651.3384663739798</v>
      </c>
      <c r="F2092" s="58">
        <f t="shared" si="124"/>
        <v>1.7781948264949055</v>
      </c>
      <c r="G2092" s="59">
        <f t="shared" si="126"/>
        <v>0.54854642207882165</v>
      </c>
      <c r="H2092" s="59">
        <f t="shared" si="125"/>
        <v>9.7021244022984057</v>
      </c>
      <c r="I2092" s="59">
        <f t="shared" si="127"/>
        <v>1.9091217526857385</v>
      </c>
      <c r="J2092" s="60"/>
      <c r="K2092" s="60"/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0"/>
      <c r="AC2092" s="60"/>
      <c r="AD2092" s="60"/>
      <c r="AE2092" s="60"/>
      <c r="AF2092" s="60"/>
      <c r="AG2092" s="60"/>
      <c r="AH2092" s="60"/>
      <c r="AI2092" s="60"/>
      <c r="AJ2092" s="60"/>
      <c r="AK2092" s="60"/>
      <c r="AL2092" s="60"/>
      <c r="AM2092" s="60"/>
      <c r="AN2092" s="60"/>
      <c r="AO2092" s="60"/>
    </row>
    <row r="2093" spans="1:41" x14ac:dyDescent="0.2">
      <c r="A2093" s="83">
        <v>2017</v>
      </c>
      <c r="B2093" s="83">
        <v>4</v>
      </c>
      <c r="C2093" s="71" t="s">
        <v>148</v>
      </c>
      <c r="D2093" s="72">
        <v>1545.3916848608301</v>
      </c>
      <c r="E2093" s="72">
        <v>1355.04627928375</v>
      </c>
      <c r="F2093" s="58">
        <f t="shared" si="124"/>
        <v>5.2415840534631997</v>
      </c>
      <c r="G2093" s="59">
        <f t="shared" si="126"/>
        <v>1.3610994477971872</v>
      </c>
      <c r="H2093" s="59">
        <f t="shared" si="125"/>
        <v>12.13279875689064</v>
      </c>
      <c r="I2093" s="59">
        <f t="shared" si="127"/>
        <v>2.2024115692846458</v>
      </c>
      <c r="J2093" s="60"/>
      <c r="K2093" s="60"/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0"/>
      <c r="AC2093" s="60"/>
      <c r="AD2093" s="60"/>
      <c r="AE2093" s="60"/>
      <c r="AF2093" s="60"/>
      <c r="AG2093" s="60"/>
      <c r="AH2093" s="60"/>
      <c r="AI2093" s="60"/>
      <c r="AJ2093" s="60"/>
      <c r="AK2093" s="60"/>
      <c r="AL2093" s="60"/>
      <c r="AM2093" s="60"/>
      <c r="AN2093" s="60"/>
      <c r="AO2093" s="60"/>
    </row>
    <row r="2094" spans="1:41" x14ac:dyDescent="0.2">
      <c r="A2094" s="83">
        <v>2017</v>
      </c>
      <c r="B2094" s="83">
        <v>4</v>
      </c>
      <c r="C2094" s="69" t="s">
        <v>149</v>
      </c>
      <c r="D2094" s="70">
        <v>2515.9129542825699</v>
      </c>
      <c r="E2094" s="70">
        <v>2288.5462857111202</v>
      </c>
      <c r="F2094" s="58">
        <f t="shared" si="124"/>
        <v>4.953498795716893</v>
      </c>
      <c r="G2094" s="59">
        <f t="shared" si="126"/>
        <v>2.3849982696871441</v>
      </c>
      <c r="H2094" s="59">
        <f t="shared" si="125"/>
        <v>10.756249156740939</v>
      </c>
      <c r="I2094" s="59">
        <f t="shared" si="127"/>
        <v>3.2096558776809614</v>
      </c>
      <c r="J2094" s="60"/>
      <c r="K2094" s="60"/>
      <c r="L2094" s="60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0"/>
      <c r="AC2094" s="60"/>
      <c r="AD2094" s="60"/>
      <c r="AE2094" s="60"/>
      <c r="AF2094" s="60"/>
      <c r="AG2094" s="60"/>
      <c r="AH2094" s="60"/>
      <c r="AI2094" s="60"/>
      <c r="AJ2094" s="60"/>
      <c r="AK2094" s="60"/>
      <c r="AL2094" s="60"/>
      <c r="AM2094" s="60"/>
      <c r="AN2094" s="60"/>
      <c r="AO2094" s="60"/>
    </row>
    <row r="2095" spans="1:41" x14ac:dyDescent="0.2">
      <c r="A2095" s="83">
        <v>2017</v>
      </c>
      <c r="B2095" s="83">
        <v>4</v>
      </c>
      <c r="C2095" s="71" t="s">
        <v>150</v>
      </c>
      <c r="D2095" s="72">
        <v>1983.72981511698</v>
      </c>
      <c r="E2095" s="72">
        <v>1800.0115927764</v>
      </c>
      <c r="F2095" s="58">
        <f t="shared" si="124"/>
        <v>5.2785099991986328</v>
      </c>
      <c r="G2095" s="59">
        <f t="shared" si="126"/>
        <v>2.3680607746226823</v>
      </c>
      <c r="H2095" s="59">
        <f t="shared" si="125"/>
        <v>11.769116565327087</v>
      </c>
      <c r="I2095" s="59">
        <f t="shared" si="127"/>
        <v>2.9757707895847973</v>
      </c>
      <c r="J2095" s="60"/>
      <c r="K2095" s="60"/>
      <c r="L2095" s="60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0"/>
      <c r="AC2095" s="60"/>
      <c r="AD2095" s="60"/>
      <c r="AE2095" s="60"/>
      <c r="AF2095" s="60"/>
      <c r="AG2095" s="60"/>
      <c r="AH2095" s="60"/>
      <c r="AI2095" s="60"/>
      <c r="AJ2095" s="60"/>
      <c r="AK2095" s="60"/>
      <c r="AL2095" s="60"/>
      <c r="AM2095" s="60"/>
      <c r="AN2095" s="60"/>
      <c r="AO2095" s="60"/>
    </row>
    <row r="2096" spans="1:41" x14ac:dyDescent="0.2">
      <c r="A2096" s="83">
        <v>2017</v>
      </c>
      <c r="B2096" s="83">
        <v>4</v>
      </c>
      <c r="C2096" s="71" t="s">
        <v>9</v>
      </c>
      <c r="D2096" s="72">
        <v>520.65662270710698</v>
      </c>
      <c r="E2096" s="72">
        <v>471.39886616469897</v>
      </c>
      <c r="F2096" s="58">
        <f t="shared" si="124"/>
        <v>1.7576069922580206</v>
      </c>
      <c r="G2096" s="59">
        <f t="shared" si="126"/>
        <v>0.15494939617817227</v>
      </c>
      <c r="H2096" s="59">
        <f t="shared" si="125"/>
        <v>5.8367250585017905</v>
      </c>
      <c r="I2096" s="59">
        <f t="shared" si="127"/>
        <v>1.3111534183628759</v>
      </c>
      <c r="J2096" s="60"/>
      <c r="K2096" s="60"/>
      <c r="L2096" s="60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0"/>
      <c r="AC2096" s="60"/>
      <c r="AD2096" s="60"/>
      <c r="AE2096" s="60"/>
      <c r="AF2096" s="60"/>
      <c r="AG2096" s="60"/>
      <c r="AH2096" s="60"/>
      <c r="AI2096" s="60"/>
      <c r="AJ2096" s="60"/>
      <c r="AK2096" s="60"/>
      <c r="AL2096" s="60"/>
      <c r="AM2096" s="60"/>
      <c r="AN2096" s="60"/>
      <c r="AO2096" s="60"/>
    </row>
    <row r="2097" spans="1:41" x14ac:dyDescent="0.2">
      <c r="A2097" s="83">
        <v>2017</v>
      </c>
      <c r="B2097" s="83">
        <v>4</v>
      </c>
      <c r="C2097" s="69" t="s">
        <v>10</v>
      </c>
      <c r="D2097" s="70">
        <v>54425.981339225596</v>
      </c>
      <c r="E2097" s="70">
        <v>48642.037678408997</v>
      </c>
      <c r="F2097" s="58">
        <f t="shared" si="124"/>
        <v>1.7307173267860243</v>
      </c>
      <c r="G2097" s="59">
        <f t="shared" si="126"/>
        <v>1.0471524579922065</v>
      </c>
      <c r="H2097" s="59">
        <f t="shared" si="125"/>
        <v>6.0751575921265788</v>
      </c>
      <c r="I2097" s="59">
        <f t="shared" si="127"/>
        <v>2.1714739617340939</v>
      </c>
      <c r="J2097" s="60"/>
      <c r="K2097" s="60"/>
      <c r="L2097" s="60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0"/>
      <c r="AC2097" s="60"/>
      <c r="AD2097" s="60"/>
      <c r="AE2097" s="60"/>
      <c r="AF2097" s="60"/>
      <c r="AG2097" s="60"/>
      <c r="AH2097" s="60"/>
      <c r="AI2097" s="60"/>
      <c r="AJ2097" s="60"/>
      <c r="AK2097" s="60"/>
      <c r="AL2097" s="60"/>
      <c r="AM2097" s="60"/>
      <c r="AN2097" s="60"/>
      <c r="AO2097" s="60"/>
    </row>
    <row r="2098" spans="1:41" x14ac:dyDescent="0.2">
      <c r="A2098" s="83">
        <v>2017</v>
      </c>
      <c r="B2098" s="83">
        <v>4</v>
      </c>
      <c r="C2098" s="73" t="s">
        <v>11</v>
      </c>
      <c r="D2098" s="72">
        <v>6145.8787649650203</v>
      </c>
      <c r="E2098" s="72">
        <v>5526.31198315654</v>
      </c>
      <c r="F2098" s="58">
        <f t="shared" si="124"/>
        <v>2.2304127465025303</v>
      </c>
      <c r="G2098" s="59">
        <f t="shared" si="126"/>
        <v>-0.31666535079739599</v>
      </c>
      <c r="H2098" s="59">
        <f t="shared" si="125"/>
        <v>11.03071415223793</v>
      </c>
      <c r="I2098" s="59">
        <f t="shared" si="127"/>
        <v>-3.0018572459854842</v>
      </c>
      <c r="J2098" s="60"/>
      <c r="K2098" s="60"/>
      <c r="L2098" s="60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0"/>
      <c r="AC2098" s="60"/>
      <c r="AD2098" s="60"/>
      <c r="AE2098" s="60"/>
      <c r="AF2098" s="60"/>
      <c r="AG2098" s="60"/>
      <c r="AH2098" s="60"/>
      <c r="AI2098" s="60"/>
      <c r="AJ2098" s="60"/>
      <c r="AK2098" s="60"/>
      <c r="AL2098" s="60"/>
      <c r="AM2098" s="60"/>
      <c r="AN2098" s="60"/>
      <c r="AO2098" s="60"/>
    </row>
    <row r="2099" spans="1:41" x14ac:dyDescent="0.2">
      <c r="A2099" s="83">
        <v>2017</v>
      </c>
      <c r="B2099" s="83">
        <v>4</v>
      </c>
      <c r="C2099" s="74" t="s">
        <v>12</v>
      </c>
      <c r="D2099" s="92">
        <v>60633.731043203501</v>
      </c>
      <c r="E2099" s="92">
        <v>54169.940769045097</v>
      </c>
      <c r="F2099" s="58">
        <f t="shared" si="124"/>
        <v>1.7866318773858803</v>
      </c>
      <c r="G2099" s="59">
        <f t="shared" si="126"/>
        <v>0.94447933629853154</v>
      </c>
      <c r="H2099" s="59">
        <f t="shared" si="125"/>
        <v>6.5224319673641062</v>
      </c>
      <c r="I2099" s="59">
        <f t="shared" si="127"/>
        <v>1.7381448401078359</v>
      </c>
      <c r="J2099" s="60"/>
      <c r="K2099" s="60"/>
      <c r="L2099" s="60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0"/>
      <c r="AC2099" s="60"/>
      <c r="AD2099" s="60"/>
      <c r="AE2099" s="60"/>
      <c r="AF2099" s="60"/>
      <c r="AG2099" s="60"/>
      <c r="AH2099" s="60"/>
      <c r="AI2099" s="60"/>
      <c r="AJ2099" s="60"/>
      <c r="AK2099" s="60"/>
      <c r="AL2099" s="60"/>
      <c r="AM2099" s="60"/>
      <c r="AN2099" s="60"/>
      <c r="AO2099" s="60"/>
    </row>
    <row r="2100" spans="1:41" x14ac:dyDescent="0.2">
      <c r="A2100" s="83">
        <v>2018</v>
      </c>
      <c r="B2100" s="83">
        <v>1</v>
      </c>
      <c r="C2100" s="69" t="s">
        <v>127</v>
      </c>
      <c r="D2100" s="70">
        <v>3.7149803693400298</v>
      </c>
      <c r="E2100" s="70">
        <v>3.27663748684461</v>
      </c>
      <c r="F2100" s="58">
        <f t="shared" si="124"/>
        <v>6.6320201350910546</v>
      </c>
      <c r="G2100" s="59">
        <f t="shared" si="126"/>
        <v>1.9994344607383363</v>
      </c>
      <c r="H2100" s="59">
        <f t="shared" si="125"/>
        <v>8.7288342142729736</v>
      </c>
      <c r="I2100" s="59">
        <f t="shared" si="127"/>
        <v>8.8804670805803898</v>
      </c>
      <c r="J2100" s="60"/>
      <c r="K2100" s="60"/>
      <c r="L2100" s="60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0"/>
      <c r="AC2100" s="60"/>
      <c r="AD2100" s="60"/>
      <c r="AE2100" s="60"/>
      <c r="AF2100" s="60"/>
      <c r="AG2100" s="60"/>
      <c r="AH2100" s="60"/>
      <c r="AI2100" s="60"/>
      <c r="AJ2100" s="60"/>
      <c r="AK2100" s="60"/>
      <c r="AL2100" s="60"/>
      <c r="AM2100" s="60"/>
      <c r="AN2100" s="60"/>
      <c r="AO2100" s="60"/>
    </row>
    <row r="2101" spans="1:41" x14ac:dyDescent="0.2">
      <c r="A2101" s="83">
        <v>2018</v>
      </c>
      <c r="B2101" s="83">
        <v>1</v>
      </c>
      <c r="C2101" s="71" t="s">
        <v>127</v>
      </c>
      <c r="D2101" s="72">
        <v>3.7149803693400298</v>
      </c>
      <c r="E2101" s="72">
        <v>3.27663748684461</v>
      </c>
      <c r="F2101" s="58">
        <f t="shared" si="124"/>
        <v>6.6320201350910546</v>
      </c>
      <c r="G2101" s="59">
        <f t="shared" si="126"/>
        <v>1.9994344607383363</v>
      </c>
      <c r="H2101" s="59">
        <f t="shared" si="125"/>
        <v>8.7288342142729736</v>
      </c>
      <c r="I2101" s="59">
        <f t="shared" si="127"/>
        <v>8.8804670805803898</v>
      </c>
      <c r="J2101" s="60"/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0"/>
      <c r="AC2101" s="60"/>
      <c r="AD2101" s="60"/>
      <c r="AE2101" s="60"/>
      <c r="AF2101" s="60"/>
      <c r="AG2101" s="60"/>
      <c r="AH2101" s="60"/>
      <c r="AI2101" s="60"/>
      <c r="AJ2101" s="60"/>
      <c r="AK2101" s="60"/>
      <c r="AL2101" s="60"/>
      <c r="AM2101" s="60"/>
      <c r="AN2101" s="60"/>
      <c r="AO2101" s="60"/>
    </row>
    <row r="2102" spans="1:41" x14ac:dyDescent="0.2">
      <c r="A2102" s="83">
        <v>2018</v>
      </c>
      <c r="B2102" s="83">
        <v>1</v>
      </c>
      <c r="C2102" s="69" t="s">
        <v>128</v>
      </c>
      <c r="D2102" s="70">
        <v>97.332498072163006</v>
      </c>
      <c r="E2102" s="70">
        <v>81.213657586089596</v>
      </c>
      <c r="F2102" s="58">
        <f t="shared" si="124"/>
        <v>-17.479269327040146</v>
      </c>
      <c r="G2102" s="59">
        <f t="shared" si="126"/>
        <v>9.592697419557128</v>
      </c>
      <c r="H2102" s="59">
        <f t="shared" si="125"/>
        <v>-13.959171313279894</v>
      </c>
      <c r="I2102" s="59">
        <f t="shared" si="127"/>
        <v>19.163442364577165</v>
      </c>
      <c r="J2102" s="60"/>
      <c r="K2102" s="60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0"/>
      <c r="AC2102" s="60"/>
      <c r="AD2102" s="60"/>
      <c r="AE2102" s="60"/>
      <c r="AF2102" s="60"/>
      <c r="AG2102" s="60"/>
      <c r="AH2102" s="60"/>
      <c r="AI2102" s="60"/>
      <c r="AJ2102" s="60"/>
      <c r="AK2102" s="60"/>
      <c r="AL2102" s="60"/>
      <c r="AM2102" s="60"/>
      <c r="AN2102" s="60"/>
      <c r="AO2102" s="60"/>
    </row>
    <row r="2103" spans="1:41" x14ac:dyDescent="0.2">
      <c r="A2103" s="83">
        <v>2018</v>
      </c>
      <c r="B2103" s="83">
        <v>1</v>
      </c>
      <c r="C2103" s="71" t="s">
        <v>128</v>
      </c>
      <c r="D2103" s="72">
        <v>97.332498072163006</v>
      </c>
      <c r="E2103" s="72">
        <v>81.213657586089596</v>
      </c>
      <c r="F2103" s="58">
        <f t="shared" si="124"/>
        <v>-17.479269327040146</v>
      </c>
      <c r="G2103" s="59">
        <f t="shared" si="126"/>
        <v>9.592697419557128</v>
      </c>
      <c r="H2103" s="59">
        <f t="shared" si="125"/>
        <v>-13.959171313279894</v>
      </c>
      <c r="I2103" s="59">
        <f t="shared" si="127"/>
        <v>19.163442364577165</v>
      </c>
      <c r="J2103" s="60"/>
      <c r="K2103" s="60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0"/>
      <c r="AC2103" s="60"/>
      <c r="AD2103" s="60"/>
      <c r="AE2103" s="60"/>
      <c r="AF2103" s="60"/>
      <c r="AG2103" s="60"/>
      <c r="AH2103" s="60"/>
      <c r="AI2103" s="60"/>
      <c r="AJ2103" s="60"/>
      <c r="AK2103" s="60"/>
      <c r="AL2103" s="60"/>
      <c r="AM2103" s="60"/>
      <c r="AN2103" s="60"/>
      <c r="AO2103" s="60"/>
    </row>
    <row r="2104" spans="1:41" x14ac:dyDescent="0.2">
      <c r="A2104" s="83">
        <v>2018</v>
      </c>
      <c r="B2104" s="83">
        <v>1</v>
      </c>
      <c r="C2104" s="69" t="s">
        <v>3</v>
      </c>
      <c r="D2104" s="70">
        <v>4998.4089321106403</v>
      </c>
      <c r="E2104" s="70">
        <v>4893.3593062200998</v>
      </c>
      <c r="F2104" s="58">
        <f t="shared" si="124"/>
        <v>-0.29931792370779808</v>
      </c>
      <c r="G2104" s="59">
        <f t="shared" si="126"/>
        <v>1.7792102996184722</v>
      </c>
      <c r="H2104" s="59">
        <f t="shared" si="125"/>
        <v>-0.1463980386303132</v>
      </c>
      <c r="I2104" s="59">
        <f t="shared" si="127"/>
        <v>2.88262263880259</v>
      </c>
      <c r="J2104" s="60"/>
      <c r="K2104" s="60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0"/>
      <c r="AC2104" s="60"/>
      <c r="AD2104" s="60"/>
      <c r="AE2104" s="60"/>
      <c r="AF2104" s="60"/>
      <c r="AG2104" s="60"/>
      <c r="AH2104" s="60"/>
      <c r="AI2104" s="60"/>
      <c r="AJ2104" s="60"/>
      <c r="AK2104" s="60"/>
      <c r="AL2104" s="60"/>
      <c r="AM2104" s="60"/>
      <c r="AN2104" s="60"/>
      <c r="AO2104" s="60"/>
    </row>
    <row r="2105" spans="1:41" x14ac:dyDescent="0.2">
      <c r="A2105" s="83">
        <v>2018</v>
      </c>
      <c r="B2105" s="83">
        <v>1</v>
      </c>
      <c r="C2105" s="71" t="s">
        <v>129</v>
      </c>
      <c r="D2105" s="72">
        <v>1142.73411210467</v>
      </c>
      <c r="E2105" s="72">
        <v>1071.2546414953199</v>
      </c>
      <c r="F2105" s="58">
        <f t="shared" si="124"/>
        <v>4.331040729624025</v>
      </c>
      <c r="G2105" s="59">
        <f t="shared" si="126"/>
        <v>1.8215915425092044</v>
      </c>
      <c r="H2105" s="59">
        <f t="shared" si="125"/>
        <v>4.8437017037652463</v>
      </c>
      <c r="I2105" s="59">
        <f t="shared" si="127"/>
        <v>3.4950632098675438</v>
      </c>
      <c r="J2105" s="60"/>
      <c r="K2105" s="60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0"/>
      <c r="AC2105" s="60"/>
      <c r="AD2105" s="60"/>
      <c r="AE2105" s="60"/>
      <c r="AF2105" s="60"/>
      <c r="AG2105" s="60"/>
      <c r="AH2105" s="60"/>
      <c r="AI2105" s="60"/>
      <c r="AJ2105" s="60"/>
      <c r="AK2105" s="60"/>
      <c r="AL2105" s="60"/>
      <c r="AM2105" s="60"/>
      <c r="AN2105" s="60"/>
      <c r="AO2105" s="60"/>
    </row>
    <row r="2106" spans="1:41" x14ac:dyDescent="0.2">
      <c r="A2106" s="83">
        <v>2018</v>
      </c>
      <c r="B2106" s="83">
        <v>1</v>
      </c>
      <c r="C2106" s="71" t="s">
        <v>130</v>
      </c>
      <c r="D2106" s="72">
        <v>774.92870322554495</v>
      </c>
      <c r="E2106" s="72">
        <v>798.91630700440498</v>
      </c>
      <c r="F2106" s="58">
        <f t="shared" si="124"/>
        <v>-1.8236943601905975</v>
      </c>
      <c r="G2106" s="59">
        <f t="shared" si="126"/>
        <v>0.33732629192122499</v>
      </c>
      <c r="H2106" s="59">
        <f t="shared" si="125"/>
        <v>-1.9192736567744451</v>
      </c>
      <c r="I2106" s="59">
        <f t="shared" si="127"/>
        <v>0.12563191270369423</v>
      </c>
      <c r="J2106" s="60"/>
      <c r="K2106" s="60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0"/>
      <c r="AC2106" s="60"/>
      <c r="AD2106" s="60"/>
      <c r="AE2106" s="60"/>
      <c r="AF2106" s="60"/>
      <c r="AG2106" s="60"/>
      <c r="AH2106" s="60"/>
      <c r="AI2106" s="60"/>
      <c r="AJ2106" s="60"/>
      <c r="AK2106" s="60"/>
      <c r="AL2106" s="60"/>
      <c r="AM2106" s="60"/>
      <c r="AN2106" s="60"/>
      <c r="AO2106" s="60"/>
    </row>
    <row r="2107" spans="1:41" x14ac:dyDescent="0.2">
      <c r="A2107" s="83">
        <v>2018</v>
      </c>
      <c r="B2107" s="83">
        <v>1</v>
      </c>
      <c r="C2107" s="71" t="s">
        <v>131</v>
      </c>
      <c r="D2107" s="72">
        <v>254.01637227015701</v>
      </c>
      <c r="E2107" s="72">
        <v>287.42657591137203</v>
      </c>
      <c r="F2107" s="58">
        <f t="shared" si="124"/>
        <v>-4.5025379490086781</v>
      </c>
      <c r="G2107" s="59">
        <f t="shared" si="126"/>
        <v>3.5929799478625624</v>
      </c>
      <c r="H2107" s="59">
        <f t="shared" si="125"/>
        <v>-4.1356840399640156</v>
      </c>
      <c r="I2107" s="59">
        <f t="shared" si="127"/>
        <v>5.1938624310332804</v>
      </c>
      <c r="J2107" s="60"/>
      <c r="K2107" s="60"/>
      <c r="L2107" s="60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0"/>
      <c r="AC2107" s="60"/>
      <c r="AD2107" s="60"/>
      <c r="AE2107" s="60"/>
      <c r="AF2107" s="60"/>
      <c r="AG2107" s="60"/>
      <c r="AH2107" s="60"/>
      <c r="AI2107" s="60"/>
      <c r="AJ2107" s="60"/>
      <c r="AK2107" s="60"/>
      <c r="AL2107" s="60"/>
      <c r="AM2107" s="60"/>
      <c r="AN2107" s="60"/>
      <c r="AO2107" s="60"/>
    </row>
    <row r="2108" spans="1:41" x14ac:dyDescent="0.2">
      <c r="A2108" s="83">
        <v>2018</v>
      </c>
      <c r="B2108" s="83">
        <v>1</v>
      </c>
      <c r="C2108" s="71" t="s">
        <v>132</v>
      </c>
      <c r="D2108" s="72">
        <v>1376.85035807238</v>
      </c>
      <c r="E2108" s="72">
        <v>1249.22426777173</v>
      </c>
      <c r="F2108" s="58">
        <f t="shared" si="124"/>
        <v>-2.3911814342192916</v>
      </c>
      <c r="G2108" s="59">
        <f t="shared" si="126"/>
        <v>0.15687692500081507</v>
      </c>
      <c r="H2108" s="59">
        <f t="shared" si="125"/>
        <v>0.34218970338855126</v>
      </c>
      <c r="I2108" s="59">
        <f t="shared" si="127"/>
        <v>1.1437743586407256</v>
      </c>
      <c r="J2108" s="60"/>
      <c r="K2108" s="60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0"/>
      <c r="AC2108" s="60"/>
      <c r="AD2108" s="60"/>
      <c r="AE2108" s="60"/>
      <c r="AF2108" s="60"/>
      <c r="AG2108" s="60"/>
      <c r="AH2108" s="60"/>
      <c r="AI2108" s="60"/>
      <c r="AJ2108" s="60"/>
      <c r="AK2108" s="60"/>
      <c r="AL2108" s="60"/>
      <c r="AM2108" s="60"/>
      <c r="AN2108" s="60"/>
      <c r="AO2108" s="60"/>
    </row>
    <row r="2109" spans="1:41" x14ac:dyDescent="0.2">
      <c r="A2109" s="83">
        <v>2018</v>
      </c>
      <c r="B2109" s="83">
        <v>1</v>
      </c>
      <c r="C2109" s="71" t="s">
        <v>133</v>
      </c>
      <c r="D2109" s="72">
        <v>989.00725148001902</v>
      </c>
      <c r="E2109" s="72">
        <v>1036.34324493076</v>
      </c>
      <c r="F2109" s="58">
        <f t="shared" si="124"/>
        <v>-2.1887599846067141</v>
      </c>
      <c r="G2109" s="59">
        <f t="shared" si="126"/>
        <v>4.2290919339655009</v>
      </c>
      <c r="H2109" s="59">
        <f t="shared" si="125"/>
        <v>-5.1495961057951849</v>
      </c>
      <c r="I2109" s="59">
        <f t="shared" si="127"/>
        <v>3.1851231796393931</v>
      </c>
      <c r="J2109" s="60"/>
      <c r="K2109" s="60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0"/>
      <c r="AC2109" s="60"/>
      <c r="AD2109" s="60"/>
      <c r="AE2109" s="60"/>
      <c r="AF2109" s="60"/>
      <c r="AG2109" s="60"/>
      <c r="AH2109" s="60"/>
      <c r="AI2109" s="60"/>
      <c r="AJ2109" s="60"/>
      <c r="AK2109" s="60"/>
      <c r="AL2109" s="60"/>
      <c r="AM2109" s="60"/>
      <c r="AN2109" s="60"/>
      <c r="AO2109" s="60"/>
    </row>
    <row r="2110" spans="1:41" x14ac:dyDescent="0.2">
      <c r="A2110" s="83">
        <v>2018</v>
      </c>
      <c r="B2110" s="83">
        <v>1</v>
      </c>
      <c r="C2110" s="71" t="s">
        <v>134</v>
      </c>
      <c r="D2110" s="72">
        <v>453.936971057883</v>
      </c>
      <c r="E2110" s="72">
        <v>450.51585352448802</v>
      </c>
      <c r="F2110" s="58">
        <f t="shared" si="124"/>
        <v>0.59890059976961396</v>
      </c>
      <c r="G2110" s="59">
        <f t="shared" si="126"/>
        <v>2.7282561867748578</v>
      </c>
      <c r="H2110" s="59">
        <f t="shared" si="125"/>
        <v>3.0252652666823199</v>
      </c>
      <c r="I2110" s="59">
        <f t="shared" si="127"/>
        <v>2.8643037348707212</v>
      </c>
      <c r="J2110" s="60"/>
      <c r="K2110" s="60"/>
      <c r="L2110" s="60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0"/>
      <c r="AC2110" s="60"/>
      <c r="AD2110" s="60"/>
      <c r="AE2110" s="60"/>
      <c r="AF2110" s="60"/>
      <c r="AG2110" s="60"/>
      <c r="AH2110" s="60"/>
      <c r="AI2110" s="60"/>
      <c r="AJ2110" s="60"/>
      <c r="AK2110" s="60"/>
      <c r="AL2110" s="60"/>
      <c r="AM2110" s="60"/>
      <c r="AN2110" s="60"/>
      <c r="AO2110" s="60"/>
    </row>
    <row r="2111" spans="1:41" x14ac:dyDescent="0.2">
      <c r="A2111" s="83">
        <v>2018</v>
      </c>
      <c r="B2111" s="83">
        <v>1</v>
      </c>
      <c r="C2111" s="69" t="s">
        <v>135</v>
      </c>
      <c r="D2111" s="70">
        <v>1314.7787610595001</v>
      </c>
      <c r="E2111" s="70">
        <v>1031.9619792042899</v>
      </c>
      <c r="F2111" s="58">
        <f t="shared" si="124"/>
        <v>1.5748609429206972</v>
      </c>
      <c r="G2111" s="59">
        <f t="shared" si="126"/>
        <v>0.23929556265089857</v>
      </c>
      <c r="H2111" s="59">
        <f t="shared" si="125"/>
        <v>9.7569035495051146</v>
      </c>
      <c r="I2111" s="59">
        <f t="shared" si="127"/>
        <v>1.2382873619619428</v>
      </c>
      <c r="J2111" s="60"/>
      <c r="K2111" s="60"/>
      <c r="L2111" s="60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0"/>
      <c r="AC2111" s="60"/>
      <c r="AD2111" s="60"/>
      <c r="AE2111" s="60"/>
      <c r="AF2111" s="60"/>
      <c r="AG2111" s="60"/>
      <c r="AH2111" s="60"/>
      <c r="AI2111" s="60"/>
      <c r="AJ2111" s="60"/>
      <c r="AK2111" s="60"/>
      <c r="AL2111" s="60"/>
      <c r="AM2111" s="60"/>
      <c r="AN2111" s="60"/>
      <c r="AO2111" s="60"/>
    </row>
    <row r="2112" spans="1:41" x14ac:dyDescent="0.2">
      <c r="A2112" s="83">
        <v>2018</v>
      </c>
      <c r="B2112" s="83">
        <v>1</v>
      </c>
      <c r="C2112" s="71" t="s">
        <v>4</v>
      </c>
      <c r="D2112" s="72">
        <v>613.70354956277299</v>
      </c>
      <c r="E2112" s="72">
        <v>480.07663951276697</v>
      </c>
      <c r="F2112" s="58">
        <f t="shared" si="124"/>
        <v>1.948491923563811</v>
      </c>
      <c r="G2112" s="59">
        <f t="shared" si="126"/>
        <v>-0.10844412904880141</v>
      </c>
      <c r="H2112" s="59">
        <f t="shared" si="125"/>
        <v>8.0686925296122425</v>
      </c>
      <c r="I2112" s="59">
        <f t="shared" si="127"/>
        <v>0.28875363262133025</v>
      </c>
      <c r="J2112" s="60"/>
      <c r="K2112" s="60"/>
      <c r="L2112" s="60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0"/>
      <c r="AC2112" s="60"/>
      <c r="AD2112" s="60"/>
      <c r="AE2112" s="60"/>
      <c r="AF2112" s="60"/>
      <c r="AG2112" s="60"/>
      <c r="AH2112" s="60"/>
      <c r="AI2112" s="60"/>
      <c r="AJ2112" s="60"/>
      <c r="AK2112" s="60"/>
      <c r="AL2112" s="60"/>
      <c r="AM2112" s="60"/>
      <c r="AN2112" s="60"/>
      <c r="AO2112" s="60"/>
    </row>
    <row r="2113" spans="1:41" x14ac:dyDescent="0.2">
      <c r="A2113" s="83">
        <v>2018</v>
      </c>
      <c r="B2113" s="83">
        <v>1</v>
      </c>
      <c r="C2113" s="71" t="s">
        <v>136</v>
      </c>
      <c r="D2113" s="72">
        <v>692.38855015592299</v>
      </c>
      <c r="E2113" s="72">
        <v>552.04086800171103</v>
      </c>
      <c r="F2113" s="58">
        <f t="shared" si="124"/>
        <v>1.1358952064493</v>
      </c>
      <c r="G2113" s="59">
        <f t="shared" si="126"/>
        <v>0.43976496688633571</v>
      </c>
      <c r="H2113" s="59">
        <f t="shared" si="125"/>
        <v>11.218737987314874</v>
      </c>
      <c r="I2113" s="59">
        <f t="shared" si="127"/>
        <v>1.5179009828155898</v>
      </c>
      <c r="J2113" s="60"/>
      <c r="K2113" s="60"/>
      <c r="L2113" s="60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0"/>
      <c r="AC2113" s="60"/>
      <c r="AD2113" s="60"/>
      <c r="AE2113" s="60"/>
      <c r="AF2113" s="60"/>
      <c r="AG2113" s="60"/>
      <c r="AH2113" s="60"/>
      <c r="AI2113" s="60"/>
      <c r="AJ2113" s="60"/>
      <c r="AK2113" s="60"/>
      <c r="AL2113" s="60"/>
      <c r="AM2113" s="60"/>
      <c r="AN2113" s="60"/>
      <c r="AO2113" s="60"/>
    </row>
    <row r="2114" spans="1:41" x14ac:dyDescent="0.2">
      <c r="A2114" s="83">
        <v>2018</v>
      </c>
      <c r="B2114" s="83">
        <v>1</v>
      </c>
      <c r="C2114" s="69" t="s">
        <v>137</v>
      </c>
      <c r="D2114" s="70">
        <v>3156.8773947510299</v>
      </c>
      <c r="E2114" s="70">
        <v>2885.2330943483698</v>
      </c>
      <c r="F2114" s="58">
        <f t="shared" si="124"/>
        <v>-0.63585557197033404</v>
      </c>
      <c r="G2114" s="59">
        <f t="shared" si="126"/>
        <v>12.34200958778775</v>
      </c>
      <c r="H2114" s="59">
        <f t="shared" si="125"/>
        <v>0.19640829086684519</v>
      </c>
      <c r="I2114" s="59">
        <f t="shared" si="127"/>
        <v>21.078189493629338</v>
      </c>
      <c r="J2114" s="60"/>
      <c r="K2114" s="60"/>
      <c r="L2114" s="60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0"/>
      <c r="AC2114" s="60"/>
      <c r="AD2114" s="60"/>
      <c r="AE2114" s="60"/>
      <c r="AF2114" s="60"/>
      <c r="AG2114" s="60"/>
      <c r="AH2114" s="60"/>
      <c r="AI2114" s="60"/>
      <c r="AJ2114" s="60"/>
      <c r="AK2114" s="60"/>
      <c r="AL2114" s="60"/>
      <c r="AM2114" s="60"/>
      <c r="AN2114" s="60"/>
      <c r="AO2114" s="60"/>
    </row>
    <row r="2115" spans="1:41" x14ac:dyDescent="0.2">
      <c r="A2115" s="83">
        <v>2018</v>
      </c>
      <c r="B2115" s="83">
        <v>1</v>
      </c>
      <c r="C2115" s="71" t="s">
        <v>138</v>
      </c>
      <c r="D2115" s="72">
        <v>1916.33879029278</v>
      </c>
      <c r="E2115" s="72">
        <v>1711.1678123142899</v>
      </c>
      <c r="F2115" s="58">
        <f t="shared" si="124"/>
        <v>3.2541152906113702</v>
      </c>
      <c r="G2115" s="59">
        <f t="shared" si="126"/>
        <v>12.238016602375623</v>
      </c>
      <c r="H2115" s="59">
        <f t="shared" si="125"/>
        <v>6.4974703700954928</v>
      </c>
      <c r="I2115" s="59">
        <f t="shared" si="127"/>
        <v>21.032056582261948</v>
      </c>
      <c r="J2115" s="60"/>
      <c r="K2115" s="60"/>
      <c r="L2115" s="60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0"/>
      <c r="AC2115" s="60"/>
      <c r="AD2115" s="60"/>
      <c r="AE2115" s="60"/>
      <c r="AF2115" s="60"/>
      <c r="AG2115" s="60"/>
      <c r="AH2115" s="60"/>
      <c r="AI2115" s="60"/>
      <c r="AJ2115" s="60"/>
      <c r="AK2115" s="60"/>
      <c r="AL2115" s="60"/>
      <c r="AM2115" s="60"/>
      <c r="AN2115" s="60"/>
      <c r="AO2115" s="60"/>
    </row>
    <row r="2116" spans="1:41" x14ac:dyDescent="0.2">
      <c r="A2116" s="83">
        <v>2018</v>
      </c>
      <c r="B2116" s="83">
        <v>1</v>
      </c>
      <c r="C2116" s="71" t="s">
        <v>139</v>
      </c>
      <c r="D2116" s="72">
        <v>697.83456240031705</v>
      </c>
      <c r="E2116" s="72">
        <v>682.92572958405503</v>
      </c>
      <c r="F2116" s="58">
        <f t="shared" si="124"/>
        <v>-9.1582175761308235</v>
      </c>
      <c r="G2116" s="59">
        <f t="shared" si="126"/>
        <v>16.796410291910568</v>
      </c>
      <c r="H2116" s="59">
        <f t="shared" si="125"/>
        <v>-8.7450537252714007</v>
      </c>
      <c r="I2116" s="59">
        <f t="shared" si="127"/>
        <v>14.83857015673502</v>
      </c>
      <c r="J2116" s="60"/>
      <c r="K2116" s="60"/>
      <c r="L2116" s="60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0"/>
      <c r="AC2116" s="60"/>
      <c r="AD2116" s="60"/>
      <c r="AE2116" s="60"/>
      <c r="AF2116" s="60"/>
      <c r="AG2116" s="60"/>
      <c r="AH2116" s="60"/>
      <c r="AI2116" s="60"/>
      <c r="AJ2116" s="60"/>
      <c r="AK2116" s="60"/>
      <c r="AL2116" s="60"/>
      <c r="AM2116" s="60"/>
      <c r="AN2116" s="60"/>
      <c r="AO2116" s="60"/>
    </row>
    <row r="2117" spans="1:41" x14ac:dyDescent="0.2">
      <c r="A2117" s="83">
        <v>2018</v>
      </c>
      <c r="B2117" s="83">
        <v>1</v>
      </c>
      <c r="C2117" s="71" t="s">
        <v>140</v>
      </c>
      <c r="D2117" s="72">
        <v>507.14982191362998</v>
      </c>
      <c r="E2117" s="72">
        <v>504.043152727436</v>
      </c>
      <c r="F2117" s="58">
        <f t="shared" si="124"/>
        <v>5.2615771441474113</v>
      </c>
      <c r="G2117" s="59">
        <f t="shared" si="126"/>
        <v>10.878401549585082</v>
      </c>
      <c r="H2117" s="59">
        <f t="shared" si="125"/>
        <v>-0.17096613825153817</v>
      </c>
      <c r="I2117" s="59">
        <f t="shared" si="127"/>
        <v>22.04989801706494</v>
      </c>
      <c r="J2117" s="60"/>
      <c r="K2117" s="60"/>
      <c r="L2117" s="60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0"/>
      <c r="AC2117" s="60"/>
      <c r="AD2117" s="60"/>
      <c r="AE2117" s="60"/>
      <c r="AF2117" s="60"/>
      <c r="AG2117" s="60"/>
      <c r="AH2117" s="60"/>
      <c r="AI2117" s="60"/>
      <c r="AJ2117" s="60"/>
      <c r="AK2117" s="60"/>
      <c r="AL2117" s="60"/>
      <c r="AM2117" s="60"/>
      <c r="AN2117" s="60"/>
      <c r="AO2117" s="60"/>
    </row>
    <row r="2118" spans="1:41" x14ac:dyDescent="0.2">
      <c r="A2118" s="83">
        <v>2018</v>
      </c>
      <c r="B2118" s="83">
        <v>1</v>
      </c>
      <c r="C2118" s="69" t="s">
        <v>141</v>
      </c>
      <c r="D2118" s="70">
        <v>12622.1226055766</v>
      </c>
      <c r="E2118" s="70">
        <v>10720.997149614899</v>
      </c>
      <c r="F2118" s="58">
        <f t="shared" si="124"/>
        <v>5.0963740293548332</v>
      </c>
      <c r="G2118" s="59">
        <f t="shared" si="126"/>
        <v>2.9444908516256252</v>
      </c>
      <c r="H2118" s="59">
        <f t="shared" si="125"/>
        <v>8.996780607494447</v>
      </c>
      <c r="I2118" s="59">
        <f t="shared" si="127"/>
        <v>4.726161648225502</v>
      </c>
      <c r="J2118" s="60"/>
      <c r="K2118" s="60"/>
      <c r="L2118" s="60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0"/>
      <c r="AC2118" s="60"/>
      <c r="AD2118" s="60"/>
      <c r="AE2118" s="60"/>
      <c r="AF2118" s="60"/>
      <c r="AG2118" s="60"/>
      <c r="AH2118" s="60"/>
      <c r="AI2118" s="60"/>
      <c r="AJ2118" s="60"/>
      <c r="AK2118" s="60"/>
      <c r="AL2118" s="60"/>
      <c r="AM2118" s="60"/>
      <c r="AN2118" s="60"/>
      <c r="AO2118" s="60"/>
    </row>
    <row r="2119" spans="1:41" x14ac:dyDescent="0.2">
      <c r="A2119" s="83">
        <v>2018</v>
      </c>
      <c r="B2119" s="83">
        <v>1</v>
      </c>
      <c r="C2119" s="71" t="s">
        <v>142</v>
      </c>
      <c r="D2119" s="72">
        <v>8100.3132278948297</v>
      </c>
      <c r="E2119" s="72">
        <v>6704.9343070612003</v>
      </c>
      <c r="F2119" s="58">
        <f t="shared" si="124"/>
        <v>4.9330333016586847</v>
      </c>
      <c r="G2119" s="59">
        <f t="shared" si="126"/>
        <v>2.2093176765043632</v>
      </c>
      <c r="H2119" s="59">
        <f t="shared" si="125"/>
        <v>8.920455593437925</v>
      </c>
      <c r="I2119" s="59">
        <f t="shared" si="127"/>
        <v>3.3756272747027305</v>
      </c>
      <c r="J2119" s="60"/>
      <c r="K2119" s="60"/>
      <c r="L2119" s="60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0"/>
      <c r="AC2119" s="60"/>
      <c r="AD2119" s="60"/>
      <c r="AE2119" s="60"/>
      <c r="AF2119" s="60"/>
      <c r="AG2119" s="60"/>
      <c r="AH2119" s="60"/>
      <c r="AI2119" s="60"/>
      <c r="AJ2119" s="60"/>
      <c r="AK2119" s="60"/>
      <c r="AL2119" s="60"/>
      <c r="AM2119" s="60"/>
      <c r="AN2119" s="60"/>
      <c r="AO2119" s="60"/>
    </row>
    <row r="2120" spans="1:41" x14ac:dyDescent="0.2">
      <c r="A2120" s="83">
        <v>2018</v>
      </c>
      <c r="B2120" s="83">
        <v>1</v>
      </c>
      <c r="C2120" s="71" t="s">
        <v>5</v>
      </c>
      <c r="D2120" s="72">
        <v>2586.7689888519899</v>
      </c>
      <c r="E2120" s="72">
        <v>2373.2693426971</v>
      </c>
      <c r="F2120" s="58">
        <f t="shared" si="124"/>
        <v>4.3200020337245126</v>
      </c>
      <c r="G2120" s="59">
        <f t="shared" si="126"/>
        <v>4.4505850826798143</v>
      </c>
      <c r="H2120" s="59">
        <f t="shared" si="125"/>
        <v>8.1499387716553073</v>
      </c>
      <c r="I2120" s="59">
        <f t="shared" si="127"/>
        <v>6.5771089340423972</v>
      </c>
      <c r="J2120" s="60"/>
      <c r="K2120" s="60"/>
      <c r="L2120" s="60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0"/>
      <c r="AC2120" s="60"/>
      <c r="AD2120" s="60"/>
      <c r="AE2120" s="60"/>
      <c r="AF2120" s="60"/>
      <c r="AG2120" s="60"/>
      <c r="AH2120" s="60"/>
      <c r="AI2120" s="60"/>
      <c r="AJ2120" s="60"/>
      <c r="AK2120" s="60"/>
      <c r="AL2120" s="60"/>
      <c r="AM2120" s="60"/>
      <c r="AN2120" s="60"/>
      <c r="AO2120" s="60"/>
    </row>
    <row r="2121" spans="1:41" x14ac:dyDescent="0.2">
      <c r="A2121" s="83">
        <v>2018</v>
      </c>
      <c r="B2121" s="83">
        <v>1</v>
      </c>
      <c r="C2121" s="71" t="s">
        <v>6</v>
      </c>
      <c r="D2121" s="72">
        <v>1812.33645422366</v>
      </c>
      <c r="E2121" s="72">
        <v>1598.8772064418499</v>
      </c>
      <c r="F2121" s="58">
        <f t="shared" si="124"/>
        <v>5.7236589999790644</v>
      </c>
      <c r="G2121" s="59">
        <f t="shared" si="126"/>
        <v>3.3727798477148907</v>
      </c>
      <c r="H2121" s="59">
        <f t="shared" si="125"/>
        <v>7.9587002576673394</v>
      </c>
      <c r="I2121" s="59">
        <f t="shared" si="127"/>
        <v>-4.7830103597138134</v>
      </c>
      <c r="J2121" s="60"/>
      <c r="K2121" s="60"/>
      <c r="L2121" s="60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0"/>
      <c r="AC2121" s="60"/>
      <c r="AD2121" s="60"/>
      <c r="AE2121" s="60"/>
      <c r="AF2121" s="60"/>
      <c r="AG2121" s="60"/>
      <c r="AH2121" s="60"/>
      <c r="AI2121" s="60"/>
      <c r="AJ2121" s="60"/>
      <c r="AK2121" s="60"/>
      <c r="AL2121" s="60"/>
      <c r="AM2121" s="60"/>
      <c r="AN2121" s="60"/>
      <c r="AO2121" s="60"/>
    </row>
    <row r="2122" spans="1:41" x14ac:dyDescent="0.2">
      <c r="A2122" s="83">
        <v>2018</v>
      </c>
      <c r="B2122" s="83">
        <v>1</v>
      </c>
      <c r="C2122" s="69" t="s">
        <v>143</v>
      </c>
      <c r="D2122" s="70">
        <v>2855.2222082677099</v>
      </c>
      <c r="E2122" s="70">
        <v>2474.7227752821</v>
      </c>
      <c r="F2122" s="58">
        <f t="shared" si="124"/>
        <v>4.5487567243228222</v>
      </c>
      <c r="G2122" s="59">
        <f t="shared" si="126"/>
        <v>-0.75040351242318115</v>
      </c>
      <c r="H2122" s="59">
        <f t="shared" si="125"/>
        <v>8.3786074541149613</v>
      </c>
      <c r="I2122" s="59">
        <f t="shared" si="127"/>
        <v>0.23480835453073556</v>
      </c>
      <c r="J2122" s="60"/>
      <c r="K2122" s="60"/>
      <c r="L2122" s="60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0"/>
      <c r="AC2122" s="60"/>
      <c r="AD2122" s="60"/>
      <c r="AE2122" s="60"/>
      <c r="AF2122" s="60"/>
      <c r="AG2122" s="60"/>
      <c r="AH2122" s="60"/>
      <c r="AI2122" s="60"/>
      <c r="AJ2122" s="60"/>
      <c r="AK2122" s="60"/>
      <c r="AL2122" s="60"/>
      <c r="AM2122" s="60"/>
      <c r="AN2122" s="60"/>
      <c r="AO2122" s="60"/>
    </row>
    <row r="2123" spans="1:41" x14ac:dyDescent="0.2">
      <c r="A2123" s="83">
        <v>2018</v>
      </c>
      <c r="B2123" s="83">
        <v>1</v>
      </c>
      <c r="C2123" s="71" t="s">
        <v>143</v>
      </c>
      <c r="D2123" s="72">
        <v>2855.2222082677099</v>
      </c>
      <c r="E2123" s="72">
        <v>2474.7227752821</v>
      </c>
      <c r="F2123" s="58">
        <f t="shared" si="124"/>
        <v>4.5487567243228222</v>
      </c>
      <c r="G2123" s="59">
        <f t="shared" si="126"/>
        <v>-0.75040351242318115</v>
      </c>
      <c r="H2123" s="59">
        <f t="shared" si="125"/>
        <v>8.3786074541149613</v>
      </c>
      <c r="I2123" s="59">
        <f t="shared" si="127"/>
        <v>0.23480835453073556</v>
      </c>
      <c r="J2123" s="60"/>
      <c r="K2123" s="60"/>
      <c r="L2123" s="60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0"/>
      <c r="AC2123" s="60"/>
      <c r="AD2123" s="60"/>
      <c r="AE2123" s="60"/>
      <c r="AF2123" s="60"/>
      <c r="AG2123" s="60"/>
      <c r="AH2123" s="60"/>
      <c r="AI2123" s="60"/>
      <c r="AJ2123" s="60"/>
      <c r="AK2123" s="60"/>
      <c r="AL2123" s="60"/>
      <c r="AM2123" s="60"/>
      <c r="AN2123" s="60"/>
      <c r="AO2123" s="60"/>
    </row>
    <row r="2124" spans="1:41" x14ac:dyDescent="0.2">
      <c r="A2124" s="83">
        <v>2018</v>
      </c>
      <c r="B2124" s="83">
        <v>1</v>
      </c>
      <c r="C2124" s="69" t="s">
        <v>7</v>
      </c>
      <c r="D2124" s="70">
        <v>5053.5046450910404</v>
      </c>
      <c r="E2124" s="70">
        <v>4708.7921206082801</v>
      </c>
      <c r="F2124" s="58">
        <f t="shared" si="124"/>
        <v>3.8078260325521862</v>
      </c>
      <c r="G2124" s="59">
        <f t="shared" si="126"/>
        <v>-2.6005260203767477</v>
      </c>
      <c r="H2124" s="59">
        <f t="shared" si="125"/>
        <v>11.997736606000121</v>
      </c>
      <c r="I2124" s="59">
        <f t="shared" si="127"/>
        <v>-1.9998138537059562</v>
      </c>
      <c r="J2124" s="60"/>
      <c r="K2124" s="60"/>
      <c r="L2124" s="60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0"/>
      <c r="AC2124" s="60"/>
      <c r="AD2124" s="60"/>
      <c r="AE2124" s="60"/>
      <c r="AF2124" s="60"/>
      <c r="AG2124" s="60"/>
      <c r="AH2124" s="60"/>
      <c r="AI2124" s="60"/>
      <c r="AJ2124" s="60"/>
      <c r="AK2124" s="60"/>
      <c r="AL2124" s="60"/>
      <c r="AM2124" s="60"/>
      <c r="AN2124" s="60"/>
      <c r="AO2124" s="60"/>
    </row>
    <row r="2125" spans="1:41" x14ac:dyDescent="0.2">
      <c r="A2125" s="83">
        <v>2018</v>
      </c>
      <c r="B2125" s="83">
        <v>1</v>
      </c>
      <c r="C2125" s="71" t="s">
        <v>7</v>
      </c>
      <c r="D2125" s="72">
        <v>5053.5046450910404</v>
      </c>
      <c r="E2125" s="72">
        <v>4708.7921206082801</v>
      </c>
      <c r="F2125" s="58">
        <f t="shared" si="124"/>
        <v>3.8078260325521862</v>
      </c>
      <c r="G2125" s="59">
        <f t="shared" si="126"/>
        <v>-2.6005260203767477</v>
      </c>
      <c r="H2125" s="59">
        <f t="shared" si="125"/>
        <v>11.997736606000121</v>
      </c>
      <c r="I2125" s="59">
        <f t="shared" si="127"/>
        <v>-1.9998138537059562</v>
      </c>
      <c r="J2125" s="60"/>
      <c r="K2125" s="60"/>
      <c r="L2125" s="60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0"/>
      <c r="AC2125" s="60"/>
      <c r="AD2125" s="60"/>
      <c r="AE2125" s="60"/>
      <c r="AF2125" s="60"/>
      <c r="AG2125" s="60"/>
      <c r="AH2125" s="60"/>
      <c r="AI2125" s="60"/>
      <c r="AJ2125" s="60"/>
      <c r="AK2125" s="60"/>
      <c r="AL2125" s="60"/>
      <c r="AM2125" s="60"/>
      <c r="AN2125" s="60"/>
      <c r="AO2125" s="60"/>
    </row>
    <row r="2126" spans="1:41" x14ac:dyDescent="0.2">
      <c r="A2126" s="83">
        <v>2018</v>
      </c>
      <c r="B2126" s="83">
        <v>1</v>
      </c>
      <c r="C2126" s="69" t="s">
        <v>8</v>
      </c>
      <c r="D2126" s="70">
        <v>8422.8021005267492</v>
      </c>
      <c r="E2126" s="70">
        <v>7414.1125593522702</v>
      </c>
      <c r="F2126" s="58">
        <f t="shared" si="124"/>
        <v>3.5902298155935153</v>
      </c>
      <c r="G2126" s="59">
        <f t="shared" si="126"/>
        <v>0.47771579747881709</v>
      </c>
      <c r="H2126" s="59">
        <f t="shared" si="125"/>
        <v>7.3747467962380187</v>
      </c>
      <c r="I2126" s="59">
        <f t="shared" si="127"/>
        <v>1.3081959775206986</v>
      </c>
      <c r="J2126" s="60"/>
      <c r="K2126" s="60"/>
      <c r="L2126" s="60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0"/>
      <c r="AC2126" s="60"/>
      <c r="AD2126" s="60"/>
      <c r="AE2126" s="60"/>
      <c r="AF2126" s="60"/>
      <c r="AG2126" s="60"/>
      <c r="AH2126" s="60"/>
      <c r="AI2126" s="60"/>
      <c r="AJ2126" s="60"/>
      <c r="AK2126" s="60"/>
      <c r="AL2126" s="60"/>
      <c r="AM2126" s="60"/>
      <c r="AN2126" s="60"/>
      <c r="AO2126" s="60"/>
    </row>
    <row r="2127" spans="1:41" x14ac:dyDescent="0.2">
      <c r="A2127" s="83">
        <v>2018</v>
      </c>
      <c r="B2127" s="83">
        <v>1</v>
      </c>
      <c r="C2127" s="71" t="s">
        <v>8</v>
      </c>
      <c r="D2127" s="72">
        <v>8422.8021005267492</v>
      </c>
      <c r="E2127" s="72">
        <v>7414.1125593522702</v>
      </c>
      <c r="F2127" s="58">
        <f t="shared" si="124"/>
        <v>3.5902298155935153</v>
      </c>
      <c r="G2127" s="59">
        <f t="shared" si="126"/>
        <v>0.47771579747881709</v>
      </c>
      <c r="H2127" s="59">
        <f t="shared" si="125"/>
        <v>7.3747467962380187</v>
      </c>
      <c r="I2127" s="59">
        <f t="shared" si="127"/>
        <v>1.3081959775206986</v>
      </c>
      <c r="J2127" s="60"/>
      <c r="K2127" s="60"/>
      <c r="L2127" s="60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0"/>
      <c r="AC2127" s="60"/>
      <c r="AD2127" s="60"/>
      <c r="AE2127" s="60"/>
      <c r="AF2127" s="60"/>
      <c r="AG2127" s="60"/>
      <c r="AH2127" s="60"/>
      <c r="AI2127" s="60"/>
      <c r="AJ2127" s="60"/>
      <c r="AK2127" s="60"/>
      <c r="AL2127" s="60"/>
      <c r="AM2127" s="60"/>
      <c r="AN2127" s="60"/>
      <c r="AO2127" s="60"/>
    </row>
    <row r="2128" spans="1:41" x14ac:dyDescent="0.2">
      <c r="A2128" s="83">
        <v>2018</v>
      </c>
      <c r="B2128" s="83">
        <v>1</v>
      </c>
      <c r="C2128" s="69" t="s">
        <v>144</v>
      </c>
      <c r="D2128" s="70">
        <v>5484.32443734353</v>
      </c>
      <c r="E2128" s="70">
        <v>4852.12415498462</v>
      </c>
      <c r="F2128" s="58">
        <f t="shared" si="124"/>
        <v>3.0736711633009506</v>
      </c>
      <c r="G2128" s="59">
        <f t="shared" si="126"/>
        <v>2.4369731532398298</v>
      </c>
      <c r="H2128" s="59">
        <f t="shared" si="125"/>
        <v>6.7381635300868936</v>
      </c>
      <c r="I2128" s="59">
        <f t="shared" si="127"/>
        <v>3.1034438161529954</v>
      </c>
      <c r="J2128" s="60"/>
      <c r="K2128" s="60"/>
      <c r="L2128" s="60"/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0"/>
      <c r="AC2128" s="60"/>
      <c r="AD2128" s="60"/>
      <c r="AE2128" s="60"/>
      <c r="AF2128" s="60"/>
      <c r="AG2128" s="60"/>
      <c r="AH2128" s="60"/>
      <c r="AI2128" s="60"/>
      <c r="AJ2128" s="60"/>
      <c r="AK2128" s="60"/>
      <c r="AL2128" s="60"/>
      <c r="AM2128" s="60"/>
      <c r="AN2128" s="60"/>
      <c r="AO2128" s="60"/>
    </row>
    <row r="2129" spans="1:41" x14ac:dyDescent="0.2">
      <c r="A2129" s="83">
        <v>2018</v>
      </c>
      <c r="B2129" s="83">
        <v>1</v>
      </c>
      <c r="C2129" s="71" t="s">
        <v>144</v>
      </c>
      <c r="D2129" s="72">
        <v>5484.32443734353</v>
      </c>
      <c r="E2129" s="72">
        <v>4852.12415498462</v>
      </c>
      <c r="F2129" s="58">
        <f t="shared" si="124"/>
        <v>3.0736711633009506</v>
      </c>
      <c r="G2129" s="59">
        <f t="shared" si="126"/>
        <v>2.4369731532398298</v>
      </c>
      <c r="H2129" s="59">
        <f t="shared" si="125"/>
        <v>6.7381635300868936</v>
      </c>
      <c r="I2129" s="59">
        <f t="shared" si="127"/>
        <v>3.1034438161529954</v>
      </c>
      <c r="J2129" s="60"/>
      <c r="K2129" s="60"/>
      <c r="L2129" s="60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0"/>
      <c r="AC2129" s="60"/>
      <c r="AD2129" s="60"/>
      <c r="AE2129" s="60"/>
      <c r="AF2129" s="60"/>
      <c r="AG2129" s="60"/>
      <c r="AH2129" s="60"/>
      <c r="AI2129" s="60"/>
      <c r="AJ2129" s="60"/>
      <c r="AK2129" s="60"/>
      <c r="AL2129" s="60"/>
      <c r="AM2129" s="60"/>
      <c r="AN2129" s="60"/>
      <c r="AO2129" s="60"/>
    </row>
    <row r="2130" spans="1:41" x14ac:dyDescent="0.2">
      <c r="A2130" s="83">
        <v>2018</v>
      </c>
      <c r="B2130" s="83">
        <v>1</v>
      </c>
      <c r="C2130" s="69" t="s">
        <v>145</v>
      </c>
      <c r="D2130" s="70">
        <v>9503.7478163944998</v>
      </c>
      <c r="E2130" s="70">
        <v>8176.2048018640598</v>
      </c>
      <c r="F2130" s="58">
        <f t="shared" si="124"/>
        <v>5.0939765612126431</v>
      </c>
      <c r="G2130" s="59">
        <f t="shared" si="126"/>
        <v>2.1832766339485721</v>
      </c>
      <c r="H2130" s="59">
        <f t="shared" si="125"/>
        <v>10.184598476469709</v>
      </c>
      <c r="I2130" s="59">
        <f t="shared" si="127"/>
        <v>3.1550068087849992</v>
      </c>
      <c r="J2130" s="60"/>
      <c r="K2130" s="60"/>
      <c r="L2130" s="60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0"/>
      <c r="AC2130" s="60"/>
      <c r="AD2130" s="60"/>
      <c r="AE2130" s="60"/>
      <c r="AF2130" s="60"/>
      <c r="AG2130" s="60"/>
      <c r="AH2130" s="60"/>
      <c r="AI2130" s="60"/>
      <c r="AJ2130" s="60"/>
      <c r="AK2130" s="60"/>
      <c r="AL2130" s="60"/>
      <c r="AM2130" s="60"/>
      <c r="AN2130" s="60"/>
      <c r="AO2130" s="60"/>
    </row>
    <row r="2131" spans="1:41" x14ac:dyDescent="0.2">
      <c r="A2131" s="83">
        <v>2018</v>
      </c>
      <c r="B2131" s="83">
        <v>1</v>
      </c>
      <c r="C2131" s="71" t="s">
        <v>146</v>
      </c>
      <c r="D2131" s="72">
        <v>4570.3968059954996</v>
      </c>
      <c r="E2131" s="72">
        <v>4132.4002736826496</v>
      </c>
      <c r="F2131" s="58">
        <f t="shared" si="124"/>
        <v>5.454709707853822</v>
      </c>
      <c r="G2131" s="59">
        <f t="shared" si="126"/>
        <v>2.8161482668932702</v>
      </c>
      <c r="H2131" s="59">
        <f t="shared" si="125"/>
        <v>7.7819320068652775</v>
      </c>
      <c r="I2131" s="59">
        <f t="shared" si="127"/>
        <v>-5.9502907550689983</v>
      </c>
      <c r="J2131" s="60"/>
      <c r="K2131" s="60"/>
      <c r="L2131" s="60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0"/>
      <c r="AC2131" s="60"/>
      <c r="AD2131" s="60"/>
      <c r="AE2131" s="60"/>
      <c r="AF2131" s="60"/>
      <c r="AG2131" s="60"/>
      <c r="AH2131" s="60"/>
      <c r="AI2131" s="60"/>
      <c r="AJ2131" s="60"/>
      <c r="AK2131" s="60"/>
      <c r="AL2131" s="60"/>
      <c r="AM2131" s="60"/>
      <c r="AN2131" s="60"/>
      <c r="AO2131" s="60"/>
    </row>
    <row r="2132" spans="1:41" x14ac:dyDescent="0.2">
      <c r="A2132" s="83">
        <v>2018</v>
      </c>
      <c r="B2132" s="83">
        <v>1</v>
      </c>
      <c r="C2132" s="71" t="s">
        <v>147</v>
      </c>
      <c r="D2132" s="72">
        <v>3148.6123024400999</v>
      </c>
      <c r="E2132" s="72">
        <v>2670.1570297754101</v>
      </c>
      <c r="F2132" s="58">
        <f t="shared" si="124"/>
        <v>4.8779776486885584</v>
      </c>
      <c r="G2132" s="59">
        <f t="shared" si="126"/>
        <v>0.7097759731584441</v>
      </c>
      <c r="H2132" s="59">
        <f t="shared" si="125"/>
        <v>11.3117198481836</v>
      </c>
      <c r="I2132" s="59">
        <f t="shared" si="127"/>
        <v>1.697052378278352</v>
      </c>
      <c r="J2132" s="60"/>
      <c r="K2132" s="60"/>
      <c r="L2132" s="60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0"/>
      <c r="AC2132" s="60"/>
      <c r="AD2132" s="60"/>
      <c r="AE2132" s="60"/>
      <c r="AF2132" s="60"/>
      <c r="AG2132" s="60"/>
      <c r="AH2132" s="60"/>
      <c r="AI2132" s="60"/>
      <c r="AJ2132" s="60"/>
      <c r="AK2132" s="60"/>
      <c r="AL2132" s="60"/>
      <c r="AM2132" s="60"/>
      <c r="AN2132" s="60"/>
      <c r="AO2132" s="60"/>
    </row>
    <row r="2133" spans="1:41" x14ac:dyDescent="0.2">
      <c r="A2133" s="83">
        <v>2018</v>
      </c>
      <c r="B2133" s="83">
        <v>1</v>
      </c>
      <c r="C2133" s="71" t="s">
        <v>148</v>
      </c>
      <c r="D2133" s="72">
        <v>1603.10705278311</v>
      </c>
      <c r="E2133" s="72">
        <v>1381.22445242853</v>
      </c>
      <c r="F2133" s="58">
        <f t="shared" ref="F2133:F2196" si="128">((E2133/E1973)-1)*100</f>
        <v>5.830037307152458</v>
      </c>
      <c r="G2133" s="59">
        <f t="shared" si="126"/>
        <v>1.9319025146961932</v>
      </c>
      <c r="H2133" s="59">
        <f t="shared" ref="H2133:H2196" si="129">((D2133/D1973)-1)*100</f>
        <v>12.00118206301477</v>
      </c>
      <c r="I2133" s="59">
        <f t="shared" si="127"/>
        <v>3.7346757128098318</v>
      </c>
      <c r="J2133" s="60"/>
      <c r="K2133" s="60"/>
      <c r="L2133" s="60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0"/>
      <c r="AC2133" s="60"/>
      <c r="AD2133" s="60"/>
      <c r="AE2133" s="60"/>
      <c r="AF2133" s="60"/>
      <c r="AG2133" s="60"/>
      <c r="AH2133" s="60"/>
      <c r="AI2133" s="60"/>
      <c r="AJ2133" s="60"/>
      <c r="AK2133" s="60"/>
      <c r="AL2133" s="60"/>
      <c r="AM2133" s="60"/>
      <c r="AN2133" s="60"/>
      <c r="AO2133" s="60"/>
    </row>
    <row r="2134" spans="1:41" x14ac:dyDescent="0.2">
      <c r="A2134" s="83">
        <v>2018</v>
      </c>
      <c r="B2134" s="83">
        <v>1</v>
      </c>
      <c r="C2134" s="69" t="s">
        <v>149</v>
      </c>
      <c r="D2134" s="70">
        <v>2394.4912141381001</v>
      </c>
      <c r="E2134" s="70">
        <v>2129.0349778826799</v>
      </c>
      <c r="F2134" s="58">
        <f t="shared" si="128"/>
        <v>-0.40215984628402257</v>
      </c>
      <c r="G2134" s="59">
        <f t="shared" si="126"/>
        <v>-6.9699839074425896</v>
      </c>
      <c r="H2134" s="59">
        <f t="shared" si="129"/>
        <v>4.7519707422112978</v>
      </c>
      <c r="I2134" s="59">
        <f t="shared" si="127"/>
        <v>-4.826150282257835</v>
      </c>
      <c r="J2134" s="60"/>
      <c r="K2134" s="60"/>
      <c r="L2134" s="60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0"/>
      <c r="AC2134" s="60"/>
      <c r="AD2134" s="60"/>
      <c r="AE2134" s="60"/>
      <c r="AF2134" s="60"/>
      <c r="AG2134" s="60"/>
      <c r="AH2134" s="60"/>
      <c r="AI2134" s="60"/>
      <c r="AJ2134" s="60"/>
      <c r="AK2134" s="60"/>
      <c r="AL2134" s="60"/>
      <c r="AM2134" s="60"/>
      <c r="AN2134" s="60"/>
      <c r="AO2134" s="60"/>
    </row>
    <row r="2135" spans="1:41" x14ac:dyDescent="0.2">
      <c r="A2135" s="83">
        <v>2018</v>
      </c>
      <c r="B2135" s="83">
        <v>1</v>
      </c>
      <c r="C2135" s="71" t="s">
        <v>150</v>
      </c>
      <c r="D2135" s="72">
        <v>1877.7850798209199</v>
      </c>
      <c r="E2135" s="72">
        <v>1692.10456056509</v>
      </c>
      <c r="F2135" s="58">
        <f t="shared" si="128"/>
        <v>0.22478728042891749</v>
      </c>
      <c r="G2135" s="59">
        <f t="shared" si="126"/>
        <v>-5.9947965137752579</v>
      </c>
      <c r="H2135" s="59">
        <f t="shared" si="129"/>
        <v>4.9431559531450509</v>
      </c>
      <c r="I2135" s="59">
        <f t="shared" si="127"/>
        <v>-5.3406837205707163</v>
      </c>
      <c r="J2135" s="60"/>
      <c r="K2135" s="60"/>
      <c r="L2135" s="60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0"/>
      <c r="AC2135" s="60"/>
      <c r="AD2135" s="60"/>
      <c r="AE2135" s="60"/>
      <c r="AF2135" s="60"/>
      <c r="AG2135" s="60"/>
      <c r="AH2135" s="60"/>
      <c r="AI2135" s="60"/>
      <c r="AJ2135" s="60"/>
      <c r="AK2135" s="60"/>
      <c r="AL2135" s="60"/>
      <c r="AM2135" s="60"/>
      <c r="AN2135" s="60"/>
      <c r="AO2135" s="60"/>
    </row>
    <row r="2136" spans="1:41" x14ac:dyDescent="0.2">
      <c r="A2136" s="83">
        <v>2018</v>
      </c>
      <c r="B2136" s="83">
        <v>1</v>
      </c>
      <c r="C2136" s="71" t="s">
        <v>9</v>
      </c>
      <c r="D2136" s="72">
        <v>525.39283322574795</v>
      </c>
      <c r="E2136" s="72">
        <v>476.87101374932001</v>
      </c>
      <c r="F2136" s="58">
        <f t="shared" si="128"/>
        <v>1.9768970830326804</v>
      </c>
      <c r="G2136" s="59">
        <f t="shared" si="126"/>
        <v>1.1608317239161892</v>
      </c>
      <c r="H2136" s="59">
        <f t="shared" si="129"/>
        <v>5.0579086577041243</v>
      </c>
      <c r="I2136" s="59">
        <f t="shared" si="127"/>
        <v>0.90966105338590175</v>
      </c>
      <c r="J2136" s="60"/>
      <c r="K2136" s="60"/>
      <c r="L2136" s="60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0"/>
      <c r="AC2136" s="60"/>
      <c r="AD2136" s="60"/>
      <c r="AE2136" s="60"/>
      <c r="AF2136" s="60"/>
      <c r="AG2136" s="60"/>
      <c r="AH2136" s="60"/>
      <c r="AI2136" s="60"/>
      <c r="AJ2136" s="60"/>
      <c r="AK2136" s="60"/>
      <c r="AL2136" s="60"/>
      <c r="AM2136" s="60"/>
      <c r="AN2136" s="60"/>
      <c r="AO2136" s="60"/>
    </row>
    <row r="2137" spans="1:41" x14ac:dyDescent="0.2">
      <c r="A2137" s="83">
        <v>2018</v>
      </c>
      <c r="B2137" s="83">
        <v>1</v>
      </c>
      <c r="C2137" s="69" t="s">
        <v>10</v>
      </c>
      <c r="D2137" s="70">
        <v>55838.868813014102</v>
      </c>
      <c r="E2137" s="70">
        <v>49377.518064807999</v>
      </c>
      <c r="F2137" s="58">
        <f t="shared" si="128"/>
        <v>3.076447798367421</v>
      </c>
      <c r="G2137" s="59">
        <f t="shared" si="126"/>
        <v>1.5120262667891238</v>
      </c>
      <c r="H2137" s="59">
        <f t="shared" si="129"/>
        <v>7.2586780798922224</v>
      </c>
      <c r="I2137" s="59">
        <f t="shared" si="127"/>
        <v>2.5959797857980416</v>
      </c>
      <c r="J2137" s="60"/>
      <c r="K2137" s="60"/>
      <c r="L2137" s="60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0"/>
      <c r="AC2137" s="60"/>
      <c r="AD2137" s="60"/>
      <c r="AE2137" s="60"/>
      <c r="AF2137" s="60"/>
      <c r="AG2137" s="60"/>
      <c r="AH2137" s="60"/>
      <c r="AI2137" s="60"/>
      <c r="AJ2137" s="60"/>
      <c r="AK2137" s="60"/>
      <c r="AL2137" s="60"/>
      <c r="AM2137" s="60"/>
      <c r="AN2137" s="60"/>
      <c r="AO2137" s="60"/>
    </row>
    <row r="2138" spans="1:41" x14ac:dyDescent="0.2">
      <c r="A2138" s="83">
        <v>2018</v>
      </c>
      <c r="B2138" s="83">
        <v>1</v>
      </c>
      <c r="C2138" s="73" t="s">
        <v>11</v>
      </c>
      <c r="D2138" s="72">
        <v>6566.47128966318</v>
      </c>
      <c r="E2138" s="72">
        <v>5569.4023128512699</v>
      </c>
      <c r="F2138" s="58">
        <f t="shared" si="128"/>
        <v>2.0915719674962308</v>
      </c>
      <c r="G2138" s="59">
        <f t="shared" si="126"/>
        <v>0.77973031247717817</v>
      </c>
      <c r="H2138" s="59">
        <f t="shared" si="129"/>
        <v>11.162176766933761</v>
      </c>
      <c r="I2138" s="59">
        <f t="shared" si="127"/>
        <v>6.8434887960331148</v>
      </c>
      <c r="J2138" s="60"/>
      <c r="K2138" s="60"/>
      <c r="L2138" s="60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0"/>
      <c r="AC2138" s="60"/>
      <c r="AD2138" s="60"/>
      <c r="AE2138" s="60"/>
      <c r="AF2138" s="60"/>
      <c r="AG2138" s="60"/>
      <c r="AH2138" s="60"/>
      <c r="AI2138" s="60"/>
      <c r="AJ2138" s="60"/>
      <c r="AK2138" s="60"/>
      <c r="AL2138" s="60"/>
      <c r="AM2138" s="60"/>
      <c r="AN2138" s="60"/>
      <c r="AO2138" s="60"/>
    </row>
    <row r="2139" spans="1:41" x14ac:dyDescent="0.2">
      <c r="A2139" s="83">
        <v>2018</v>
      </c>
      <c r="B2139" s="83">
        <v>1</v>
      </c>
      <c r="C2139" s="74" t="s">
        <v>12</v>
      </c>
      <c r="D2139" s="92">
        <v>62436.466360473503</v>
      </c>
      <c r="E2139" s="92">
        <v>54954.493526202197</v>
      </c>
      <c r="F2139" s="58">
        <f t="shared" si="128"/>
        <v>2.9732641838406071</v>
      </c>
      <c r="G2139" s="59">
        <f t="shared" si="126"/>
        <v>1.4483175466298848</v>
      </c>
      <c r="H2139" s="59">
        <f t="shared" si="129"/>
        <v>7.7085385003965223</v>
      </c>
      <c r="I2139" s="59">
        <f t="shared" si="127"/>
        <v>2.9731558428847116</v>
      </c>
      <c r="J2139" s="60"/>
      <c r="K2139" s="60"/>
      <c r="L2139" s="60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0"/>
      <c r="AC2139" s="60"/>
      <c r="AD2139" s="60"/>
      <c r="AE2139" s="60"/>
      <c r="AF2139" s="60"/>
      <c r="AG2139" s="60"/>
      <c r="AH2139" s="60"/>
      <c r="AI2139" s="60"/>
      <c r="AJ2139" s="60"/>
      <c r="AK2139" s="60"/>
      <c r="AL2139" s="60"/>
      <c r="AM2139" s="60"/>
      <c r="AN2139" s="60"/>
      <c r="AO2139" s="60"/>
    </row>
    <row r="2140" spans="1:41" x14ac:dyDescent="0.2">
      <c r="A2140" s="83">
        <v>2018</v>
      </c>
      <c r="B2140" s="83">
        <v>2</v>
      </c>
      <c r="C2140" s="69" t="s">
        <v>127</v>
      </c>
      <c r="D2140" s="70">
        <v>3.58302844228254</v>
      </c>
      <c r="E2140" s="70">
        <v>3.2684198359953598</v>
      </c>
      <c r="F2140" s="58">
        <f t="shared" si="128"/>
        <v>0.68933136325179944</v>
      </c>
      <c r="G2140" s="59">
        <f t="shared" si="126"/>
        <v>-0.25079524000574116</v>
      </c>
      <c r="H2140" s="59">
        <f t="shared" si="129"/>
        <v>7.4728359424975466</v>
      </c>
      <c r="I2140" s="59">
        <f t="shared" si="127"/>
        <v>-3.5518875993665433</v>
      </c>
      <c r="J2140" s="60"/>
      <c r="K2140" s="60"/>
      <c r="L2140" s="60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0"/>
      <c r="AC2140" s="60"/>
      <c r="AD2140" s="60"/>
      <c r="AE2140" s="60"/>
      <c r="AF2140" s="60"/>
      <c r="AG2140" s="60"/>
      <c r="AH2140" s="60"/>
      <c r="AI2140" s="60"/>
      <c r="AJ2140" s="60"/>
      <c r="AK2140" s="60"/>
      <c r="AL2140" s="60"/>
      <c r="AM2140" s="60"/>
      <c r="AN2140" s="60"/>
      <c r="AO2140" s="60"/>
    </row>
    <row r="2141" spans="1:41" x14ac:dyDescent="0.2">
      <c r="A2141" s="83">
        <v>2018</v>
      </c>
      <c r="B2141" s="83">
        <v>2</v>
      </c>
      <c r="C2141" s="71" t="s">
        <v>127</v>
      </c>
      <c r="D2141" s="72">
        <v>3.58302844228254</v>
      </c>
      <c r="E2141" s="72">
        <v>3.2684198359953598</v>
      </c>
      <c r="F2141" s="58">
        <f t="shared" si="128"/>
        <v>0.68933136325179944</v>
      </c>
      <c r="G2141" s="59">
        <f t="shared" ref="G2141:G2204" si="130">((E2141/E2101)-1)*100</f>
        <v>-0.25079524000574116</v>
      </c>
      <c r="H2141" s="59">
        <f t="shared" si="129"/>
        <v>7.4728359424975466</v>
      </c>
      <c r="I2141" s="59">
        <f t="shared" ref="I2141:I2204" si="131">((D2141/D2101)-1)*100</f>
        <v>-3.5518875993665433</v>
      </c>
      <c r="J2141" s="60"/>
      <c r="K2141" s="60"/>
      <c r="L2141" s="60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0"/>
      <c r="AC2141" s="60"/>
      <c r="AD2141" s="60"/>
      <c r="AE2141" s="60"/>
      <c r="AF2141" s="60"/>
      <c r="AG2141" s="60"/>
      <c r="AH2141" s="60"/>
      <c r="AI2141" s="60"/>
      <c r="AJ2141" s="60"/>
      <c r="AK2141" s="60"/>
      <c r="AL2141" s="60"/>
      <c r="AM2141" s="60"/>
      <c r="AN2141" s="60"/>
      <c r="AO2141" s="60"/>
    </row>
    <row r="2142" spans="1:41" x14ac:dyDescent="0.2">
      <c r="A2142" s="83">
        <v>2018</v>
      </c>
      <c r="B2142" s="83">
        <v>2</v>
      </c>
      <c r="C2142" s="69" t="s">
        <v>128</v>
      </c>
      <c r="D2142" s="70">
        <v>85.667538778333693</v>
      </c>
      <c r="E2142" s="70">
        <v>74.208821039366796</v>
      </c>
      <c r="F2142" s="58">
        <f t="shared" si="128"/>
        <v>-12.564402664974883</v>
      </c>
      <c r="G2142" s="59">
        <f t="shared" si="130"/>
        <v>-8.6251952626285817</v>
      </c>
      <c r="H2142" s="59">
        <f t="shared" si="129"/>
        <v>-7.7125939102722585</v>
      </c>
      <c r="I2142" s="59">
        <f t="shared" si="131"/>
        <v>-11.984650065367507</v>
      </c>
      <c r="J2142" s="60"/>
      <c r="K2142" s="60"/>
      <c r="L2142" s="60"/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0"/>
      <c r="AC2142" s="60"/>
      <c r="AD2142" s="60"/>
      <c r="AE2142" s="60"/>
      <c r="AF2142" s="60"/>
      <c r="AG2142" s="60"/>
      <c r="AH2142" s="60"/>
      <c r="AI2142" s="60"/>
      <c r="AJ2142" s="60"/>
      <c r="AK2142" s="60"/>
      <c r="AL2142" s="60"/>
      <c r="AM2142" s="60"/>
      <c r="AN2142" s="60"/>
      <c r="AO2142" s="60"/>
    </row>
    <row r="2143" spans="1:41" x14ac:dyDescent="0.2">
      <c r="A2143" s="83">
        <v>2018</v>
      </c>
      <c r="B2143" s="83">
        <v>2</v>
      </c>
      <c r="C2143" s="71" t="s">
        <v>128</v>
      </c>
      <c r="D2143" s="72">
        <v>85.667538778333693</v>
      </c>
      <c r="E2143" s="72">
        <v>74.208821039366796</v>
      </c>
      <c r="F2143" s="58">
        <f t="shared" si="128"/>
        <v>-12.564402664974883</v>
      </c>
      <c r="G2143" s="59">
        <f t="shared" si="130"/>
        <v>-8.6251952626285817</v>
      </c>
      <c r="H2143" s="59">
        <f t="shared" si="129"/>
        <v>-7.7125939102722585</v>
      </c>
      <c r="I2143" s="59">
        <f t="shared" si="131"/>
        <v>-11.984650065367507</v>
      </c>
      <c r="J2143" s="60"/>
      <c r="K2143" s="60"/>
      <c r="L2143" s="60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0"/>
      <c r="AC2143" s="60"/>
      <c r="AD2143" s="60"/>
      <c r="AE2143" s="60"/>
      <c r="AF2143" s="60"/>
      <c r="AG2143" s="60"/>
      <c r="AH2143" s="60"/>
      <c r="AI2143" s="60"/>
      <c r="AJ2143" s="60"/>
      <c r="AK2143" s="60"/>
      <c r="AL2143" s="60"/>
      <c r="AM2143" s="60"/>
      <c r="AN2143" s="60"/>
      <c r="AO2143" s="60"/>
    </row>
    <row r="2144" spans="1:41" x14ac:dyDescent="0.2">
      <c r="A2144" s="83">
        <v>2018</v>
      </c>
      <c r="B2144" s="83">
        <v>2</v>
      </c>
      <c r="C2144" s="69" t="s">
        <v>3</v>
      </c>
      <c r="D2144" s="70">
        <v>5006.1224687203603</v>
      </c>
      <c r="E2144" s="70">
        <v>4822.8089443470799</v>
      </c>
      <c r="F2144" s="58">
        <f t="shared" si="128"/>
        <v>2.9666184799714612</v>
      </c>
      <c r="G2144" s="59">
        <f t="shared" si="130"/>
        <v>-1.4417572358388031</v>
      </c>
      <c r="H2144" s="59">
        <f t="shared" si="129"/>
        <v>5.5547707049796058</v>
      </c>
      <c r="I2144" s="59">
        <f t="shared" si="131"/>
        <v>0.15431983886247114</v>
      </c>
      <c r="J2144" s="60"/>
      <c r="K2144" s="60"/>
      <c r="L2144" s="60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0"/>
      <c r="AC2144" s="60"/>
      <c r="AD2144" s="60"/>
      <c r="AE2144" s="60"/>
      <c r="AF2144" s="60"/>
      <c r="AG2144" s="60"/>
      <c r="AH2144" s="60"/>
      <c r="AI2144" s="60"/>
      <c r="AJ2144" s="60"/>
      <c r="AK2144" s="60"/>
      <c r="AL2144" s="60"/>
      <c r="AM2144" s="60"/>
      <c r="AN2144" s="60"/>
      <c r="AO2144" s="60"/>
    </row>
    <row r="2145" spans="1:41" x14ac:dyDescent="0.2">
      <c r="A2145" s="83">
        <v>2018</v>
      </c>
      <c r="B2145" s="83">
        <v>2</v>
      </c>
      <c r="C2145" s="71" t="s">
        <v>129</v>
      </c>
      <c r="D2145" s="72">
        <v>1128.2730984069201</v>
      </c>
      <c r="E2145" s="72">
        <v>1076.5868262465999</v>
      </c>
      <c r="F2145" s="58">
        <f t="shared" si="128"/>
        <v>3.4055887077347746</v>
      </c>
      <c r="G2145" s="59">
        <f t="shared" si="130"/>
        <v>0.4977513790593191</v>
      </c>
      <c r="H2145" s="59">
        <f t="shared" si="129"/>
        <v>3.4638278788570176</v>
      </c>
      <c r="I2145" s="59">
        <f t="shared" si="131"/>
        <v>-1.2654749293443124</v>
      </c>
      <c r="J2145" s="60"/>
      <c r="K2145" s="60"/>
      <c r="L2145" s="60"/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0"/>
      <c r="AC2145" s="60"/>
      <c r="AD2145" s="60"/>
      <c r="AE2145" s="60"/>
      <c r="AF2145" s="60"/>
      <c r="AG2145" s="60"/>
      <c r="AH2145" s="60"/>
      <c r="AI2145" s="60"/>
      <c r="AJ2145" s="60"/>
      <c r="AK2145" s="60"/>
      <c r="AL2145" s="60"/>
      <c r="AM2145" s="60"/>
      <c r="AN2145" s="60"/>
      <c r="AO2145" s="60"/>
    </row>
    <row r="2146" spans="1:41" x14ac:dyDescent="0.2">
      <c r="A2146" s="83">
        <v>2018</v>
      </c>
      <c r="B2146" s="83">
        <v>2</v>
      </c>
      <c r="C2146" s="71" t="s">
        <v>130</v>
      </c>
      <c r="D2146" s="72">
        <v>732.29991729103494</v>
      </c>
      <c r="E2146" s="72">
        <v>745.20392705224594</v>
      </c>
      <c r="F2146" s="58">
        <f t="shared" si="128"/>
        <v>-0.76211454629284692</v>
      </c>
      <c r="G2146" s="59">
        <f t="shared" si="130"/>
        <v>-6.7231547887109162</v>
      </c>
      <c r="H2146" s="59">
        <f t="shared" si="129"/>
        <v>-0.82622891638888252</v>
      </c>
      <c r="I2146" s="59">
        <f t="shared" si="131"/>
        <v>-5.500994576284624</v>
      </c>
      <c r="J2146" s="60"/>
      <c r="K2146" s="60"/>
      <c r="L2146" s="60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0"/>
      <c r="AC2146" s="60"/>
      <c r="AD2146" s="60"/>
      <c r="AE2146" s="60"/>
      <c r="AF2146" s="60"/>
      <c r="AG2146" s="60"/>
      <c r="AH2146" s="60"/>
      <c r="AI2146" s="60"/>
      <c r="AJ2146" s="60"/>
      <c r="AK2146" s="60"/>
      <c r="AL2146" s="60"/>
      <c r="AM2146" s="60"/>
      <c r="AN2146" s="60"/>
      <c r="AO2146" s="60"/>
    </row>
    <row r="2147" spans="1:41" x14ac:dyDescent="0.2">
      <c r="A2147" s="83">
        <v>2018</v>
      </c>
      <c r="B2147" s="83">
        <v>2</v>
      </c>
      <c r="C2147" s="71" t="s">
        <v>131</v>
      </c>
      <c r="D2147" s="72">
        <v>269.25686636593099</v>
      </c>
      <c r="E2147" s="72">
        <v>298.49247643308001</v>
      </c>
      <c r="F2147" s="58">
        <f t="shared" si="128"/>
        <v>6.6628380799242271</v>
      </c>
      <c r="G2147" s="59">
        <f t="shared" si="130"/>
        <v>3.8499921194204978</v>
      </c>
      <c r="H2147" s="59">
        <f t="shared" si="129"/>
        <v>8.5195045849134168</v>
      </c>
      <c r="I2147" s="59">
        <f t="shared" si="131"/>
        <v>5.9998077917454484</v>
      </c>
      <c r="J2147" s="60"/>
      <c r="K2147" s="60"/>
      <c r="L2147" s="60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0"/>
      <c r="AC2147" s="60"/>
      <c r="AD2147" s="60"/>
      <c r="AE2147" s="60"/>
      <c r="AF2147" s="60"/>
      <c r="AG2147" s="60"/>
      <c r="AH2147" s="60"/>
      <c r="AI2147" s="60"/>
      <c r="AJ2147" s="60"/>
      <c r="AK2147" s="60"/>
      <c r="AL2147" s="60"/>
      <c r="AM2147" s="60"/>
      <c r="AN2147" s="60"/>
      <c r="AO2147" s="60"/>
    </row>
    <row r="2148" spans="1:41" x14ac:dyDescent="0.2">
      <c r="A2148" s="83">
        <v>2018</v>
      </c>
      <c r="B2148" s="83">
        <v>2</v>
      </c>
      <c r="C2148" s="71" t="s">
        <v>132</v>
      </c>
      <c r="D2148" s="72">
        <v>1371.6300095808899</v>
      </c>
      <c r="E2148" s="72">
        <v>1222.19230615579</v>
      </c>
      <c r="F2148" s="58">
        <f t="shared" si="128"/>
        <v>-1.1704213975575195</v>
      </c>
      <c r="G2148" s="59">
        <f t="shared" si="130"/>
        <v>-2.1638998147352262</v>
      </c>
      <c r="H2148" s="59">
        <f t="shared" si="129"/>
        <v>2.7437142710362794</v>
      </c>
      <c r="I2148" s="59">
        <f t="shared" si="131"/>
        <v>-0.3791514786544159</v>
      </c>
      <c r="J2148" s="60"/>
      <c r="K2148" s="60"/>
      <c r="L2148" s="60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0"/>
      <c r="AC2148" s="60"/>
      <c r="AD2148" s="60"/>
      <c r="AE2148" s="60"/>
      <c r="AF2148" s="60"/>
      <c r="AG2148" s="60"/>
      <c r="AH2148" s="60"/>
      <c r="AI2148" s="60"/>
      <c r="AJ2148" s="60"/>
      <c r="AK2148" s="60"/>
      <c r="AL2148" s="60"/>
      <c r="AM2148" s="60"/>
      <c r="AN2148" s="60"/>
      <c r="AO2148" s="60"/>
    </row>
    <row r="2149" spans="1:41" x14ac:dyDescent="0.2">
      <c r="A2149" s="83">
        <v>2018</v>
      </c>
      <c r="B2149" s="83">
        <v>2</v>
      </c>
      <c r="C2149" s="71" t="s">
        <v>133</v>
      </c>
      <c r="D2149" s="72">
        <v>1052.6627173726399</v>
      </c>
      <c r="E2149" s="72">
        <v>1045.37843507716</v>
      </c>
      <c r="F2149" s="58">
        <f t="shared" si="128"/>
        <v>7.325144189127597</v>
      </c>
      <c r="G2149" s="59">
        <f t="shared" si="130"/>
        <v>0.87183374722568097</v>
      </c>
      <c r="H2149" s="59">
        <f t="shared" si="129"/>
        <v>12.31472272685188</v>
      </c>
      <c r="I2149" s="59">
        <f t="shared" si="131"/>
        <v>6.4362992078533798</v>
      </c>
      <c r="J2149" s="60"/>
      <c r="K2149" s="60"/>
      <c r="L2149" s="60"/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0"/>
      <c r="AC2149" s="60"/>
      <c r="AD2149" s="60"/>
      <c r="AE2149" s="60"/>
      <c r="AF2149" s="60"/>
      <c r="AG2149" s="60"/>
      <c r="AH2149" s="60"/>
      <c r="AI2149" s="60"/>
      <c r="AJ2149" s="60"/>
      <c r="AK2149" s="60"/>
      <c r="AL2149" s="60"/>
      <c r="AM2149" s="60"/>
      <c r="AN2149" s="60"/>
      <c r="AO2149" s="60"/>
    </row>
    <row r="2150" spans="1:41" x14ac:dyDescent="0.2">
      <c r="A2150" s="83">
        <v>2018</v>
      </c>
      <c r="B2150" s="83">
        <v>2</v>
      </c>
      <c r="C2150" s="71" t="s">
        <v>134</v>
      </c>
      <c r="D2150" s="72">
        <v>466.788629868317</v>
      </c>
      <c r="E2150" s="72">
        <v>445.64863904373999</v>
      </c>
      <c r="F2150" s="58">
        <f t="shared" si="128"/>
        <v>12.969331031102517</v>
      </c>
      <c r="G2150" s="59">
        <f t="shared" si="130"/>
        <v>-1.0803647513557446</v>
      </c>
      <c r="H2150" s="59">
        <f t="shared" si="129"/>
        <v>16.291892429055331</v>
      </c>
      <c r="I2150" s="59">
        <f t="shared" si="131"/>
        <v>2.8311549025151539</v>
      </c>
      <c r="J2150" s="60"/>
      <c r="K2150" s="60"/>
      <c r="L2150" s="60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0"/>
      <c r="AC2150" s="60"/>
      <c r="AD2150" s="60"/>
      <c r="AE2150" s="60"/>
      <c r="AF2150" s="60"/>
      <c r="AG2150" s="60"/>
      <c r="AH2150" s="60"/>
      <c r="AI2150" s="60"/>
      <c r="AJ2150" s="60"/>
      <c r="AK2150" s="60"/>
      <c r="AL2150" s="60"/>
      <c r="AM2150" s="60"/>
      <c r="AN2150" s="60"/>
      <c r="AO2150" s="60"/>
    </row>
    <row r="2151" spans="1:41" x14ac:dyDescent="0.2">
      <c r="A2151" s="83">
        <v>2018</v>
      </c>
      <c r="B2151" s="83">
        <v>2</v>
      </c>
      <c r="C2151" s="69" t="s">
        <v>135</v>
      </c>
      <c r="D2151" s="70">
        <v>1342.4443123251201</v>
      </c>
      <c r="E2151" s="70">
        <v>1045.53859811448</v>
      </c>
      <c r="F2151" s="58">
        <f t="shared" si="128"/>
        <v>2.681143468416014</v>
      </c>
      <c r="G2151" s="59">
        <f t="shared" si="130"/>
        <v>1.315612317486603</v>
      </c>
      <c r="H2151" s="59">
        <f t="shared" si="129"/>
        <v>10.964926665185537</v>
      </c>
      <c r="I2151" s="59">
        <f t="shared" si="131"/>
        <v>2.1041982183623187</v>
      </c>
      <c r="J2151" s="60"/>
      <c r="K2151" s="60"/>
      <c r="L2151" s="60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0"/>
      <c r="AC2151" s="60"/>
      <c r="AD2151" s="60"/>
      <c r="AE2151" s="60"/>
      <c r="AF2151" s="60"/>
      <c r="AG2151" s="60"/>
      <c r="AH2151" s="60"/>
      <c r="AI2151" s="60"/>
      <c r="AJ2151" s="60"/>
      <c r="AK2151" s="60"/>
      <c r="AL2151" s="60"/>
      <c r="AM2151" s="60"/>
      <c r="AN2151" s="60"/>
      <c r="AO2151" s="60"/>
    </row>
    <row r="2152" spans="1:41" x14ac:dyDescent="0.2">
      <c r="A2152" s="83">
        <v>2018</v>
      </c>
      <c r="B2152" s="83">
        <v>2</v>
      </c>
      <c r="C2152" s="71" t="s">
        <v>4</v>
      </c>
      <c r="D2152" s="72">
        <v>634.90659154872503</v>
      </c>
      <c r="E2152" s="72">
        <v>482.755340211396</v>
      </c>
      <c r="F2152" s="58">
        <f t="shared" si="128"/>
        <v>2.3962438257955743</v>
      </c>
      <c r="G2152" s="59">
        <f t="shared" si="130"/>
        <v>0.55797355633626644</v>
      </c>
      <c r="H2152" s="59">
        <f t="shared" si="129"/>
        <v>10.982106979564543</v>
      </c>
      <c r="I2152" s="59">
        <f t="shared" si="131"/>
        <v>3.4549322716249442</v>
      </c>
      <c r="J2152" s="60"/>
      <c r="K2152" s="60"/>
      <c r="L2152" s="60"/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0"/>
      <c r="AC2152" s="60"/>
      <c r="AD2152" s="60"/>
      <c r="AE2152" s="60"/>
      <c r="AF2152" s="60"/>
      <c r="AG2152" s="60"/>
      <c r="AH2152" s="60"/>
      <c r="AI2152" s="60"/>
      <c r="AJ2152" s="60"/>
      <c r="AK2152" s="60"/>
      <c r="AL2152" s="60"/>
      <c r="AM2152" s="60"/>
      <c r="AN2152" s="60"/>
      <c r="AO2152" s="60"/>
    </row>
    <row r="2153" spans="1:41" x14ac:dyDescent="0.2">
      <c r="A2153" s="83">
        <v>2018</v>
      </c>
      <c r="B2153" s="83">
        <v>2</v>
      </c>
      <c r="C2153" s="71" t="s">
        <v>136</v>
      </c>
      <c r="D2153" s="72">
        <v>713.79902799144998</v>
      </c>
      <c r="E2153" s="72">
        <v>559.20794276391496</v>
      </c>
      <c r="F2153" s="58">
        <f t="shared" si="128"/>
        <v>2.8448129162276903</v>
      </c>
      <c r="G2153" s="59">
        <f t="shared" si="130"/>
        <v>1.2982869888143345</v>
      </c>
      <c r="H2153" s="59">
        <f t="shared" si="129"/>
        <v>11.072920218681958</v>
      </c>
      <c r="I2153" s="59">
        <f t="shared" si="131"/>
        <v>3.0922634163585538</v>
      </c>
      <c r="J2153" s="60"/>
      <c r="K2153" s="60"/>
      <c r="L2153" s="60"/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0"/>
      <c r="AC2153" s="60"/>
      <c r="AD2153" s="60"/>
      <c r="AE2153" s="60"/>
      <c r="AF2153" s="60"/>
      <c r="AG2153" s="60"/>
      <c r="AH2153" s="60"/>
      <c r="AI2153" s="60"/>
      <c r="AJ2153" s="60"/>
      <c r="AK2153" s="60"/>
      <c r="AL2153" s="60"/>
      <c r="AM2153" s="60"/>
      <c r="AN2153" s="60"/>
      <c r="AO2153" s="60"/>
    </row>
    <row r="2154" spans="1:41" x14ac:dyDescent="0.2">
      <c r="A2154" s="83">
        <v>2018</v>
      </c>
      <c r="B2154" s="83">
        <v>2</v>
      </c>
      <c r="C2154" s="69" t="s">
        <v>137</v>
      </c>
      <c r="D2154" s="70">
        <v>2560.3731886526498</v>
      </c>
      <c r="E2154" s="70">
        <v>2640.51524799565</v>
      </c>
      <c r="F2154" s="58">
        <f t="shared" si="128"/>
        <v>-6.6661167867891669</v>
      </c>
      <c r="G2154" s="59">
        <f t="shared" si="130"/>
        <v>-8.4817357333130552</v>
      </c>
      <c r="H2154" s="59">
        <f t="shared" si="129"/>
        <v>-6.1474872204121294</v>
      </c>
      <c r="I2154" s="59">
        <f t="shared" si="131"/>
        <v>-18.89538716613427</v>
      </c>
      <c r="J2154" s="60"/>
      <c r="K2154" s="60"/>
      <c r="L2154" s="60"/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0"/>
      <c r="AC2154" s="60"/>
      <c r="AD2154" s="60"/>
      <c r="AE2154" s="60"/>
      <c r="AF2154" s="60"/>
      <c r="AG2154" s="60"/>
      <c r="AH2154" s="60"/>
      <c r="AI2154" s="60"/>
      <c r="AJ2154" s="60"/>
      <c r="AK2154" s="60"/>
      <c r="AL2154" s="60"/>
      <c r="AM2154" s="60"/>
      <c r="AN2154" s="60"/>
      <c r="AO2154" s="60"/>
    </row>
    <row r="2155" spans="1:41" x14ac:dyDescent="0.2">
      <c r="A2155" s="83">
        <v>2018</v>
      </c>
      <c r="B2155" s="83">
        <v>2</v>
      </c>
      <c r="C2155" s="71" t="s">
        <v>138</v>
      </c>
      <c r="D2155" s="72">
        <v>1397.5749491269701</v>
      </c>
      <c r="E2155" s="72">
        <v>1390.8055566783501</v>
      </c>
      <c r="F2155" s="58">
        <f t="shared" si="128"/>
        <v>-15.858357261183031</v>
      </c>
      <c r="G2155" s="59">
        <f t="shared" si="130"/>
        <v>-18.721849098053212</v>
      </c>
      <c r="H2155" s="59">
        <f t="shared" si="129"/>
        <v>-16.387222617319829</v>
      </c>
      <c r="I2155" s="59">
        <f t="shared" si="131"/>
        <v>-27.070570391499128</v>
      </c>
      <c r="J2155" s="60"/>
      <c r="K2155" s="60"/>
      <c r="L2155" s="60"/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0"/>
      <c r="AC2155" s="60"/>
      <c r="AD2155" s="60"/>
      <c r="AE2155" s="60"/>
      <c r="AF2155" s="60"/>
      <c r="AG2155" s="60"/>
      <c r="AH2155" s="60"/>
      <c r="AI2155" s="60"/>
      <c r="AJ2155" s="60"/>
      <c r="AK2155" s="60"/>
      <c r="AL2155" s="60"/>
      <c r="AM2155" s="60"/>
      <c r="AN2155" s="60"/>
      <c r="AO2155" s="60"/>
    </row>
    <row r="2156" spans="1:41" x14ac:dyDescent="0.2">
      <c r="A2156" s="83">
        <v>2018</v>
      </c>
      <c r="B2156" s="83">
        <v>2</v>
      </c>
      <c r="C2156" s="71" t="s">
        <v>139</v>
      </c>
      <c r="D2156" s="72">
        <v>785.27411448791997</v>
      </c>
      <c r="E2156" s="72">
        <v>729.61399181697004</v>
      </c>
      <c r="F2156" s="58">
        <f t="shared" si="128"/>
        <v>16.708957066740517</v>
      </c>
      <c r="G2156" s="59">
        <f t="shared" si="130"/>
        <v>6.8365065497460575</v>
      </c>
      <c r="H2156" s="59">
        <f t="shared" si="129"/>
        <v>21.399154757893623</v>
      </c>
      <c r="I2156" s="59">
        <f t="shared" si="131"/>
        <v>12.530126307708267</v>
      </c>
      <c r="J2156" s="60"/>
      <c r="K2156" s="60"/>
      <c r="L2156" s="60"/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0"/>
      <c r="AC2156" s="60"/>
      <c r="AD2156" s="60"/>
      <c r="AE2156" s="60"/>
      <c r="AF2156" s="60"/>
      <c r="AG2156" s="60"/>
      <c r="AH2156" s="60"/>
      <c r="AI2156" s="60"/>
      <c r="AJ2156" s="60"/>
      <c r="AK2156" s="60"/>
      <c r="AL2156" s="60"/>
      <c r="AM2156" s="60"/>
      <c r="AN2156" s="60"/>
      <c r="AO2156" s="60"/>
    </row>
    <row r="2157" spans="1:41" x14ac:dyDescent="0.2">
      <c r="A2157" s="83">
        <v>2018</v>
      </c>
      <c r="B2157" s="83">
        <v>2</v>
      </c>
      <c r="C2157" s="71" t="s">
        <v>140</v>
      </c>
      <c r="D2157" s="72">
        <v>430.34446521582697</v>
      </c>
      <c r="E2157" s="72">
        <v>433.273487340283</v>
      </c>
      <c r="F2157" s="58">
        <f t="shared" si="128"/>
        <v>-6.4162290050538413</v>
      </c>
      <c r="G2157" s="59">
        <f t="shared" si="130"/>
        <v>-14.040398129447873</v>
      </c>
      <c r="H2157" s="59">
        <f t="shared" si="129"/>
        <v>-2.7300679777594539</v>
      </c>
      <c r="I2157" s="59">
        <f t="shared" si="131"/>
        <v>-15.144510237229925</v>
      </c>
      <c r="J2157" s="60"/>
      <c r="K2157" s="60"/>
      <c r="L2157" s="60"/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0"/>
      <c r="AC2157" s="60"/>
      <c r="AD2157" s="60"/>
      <c r="AE2157" s="60"/>
      <c r="AF2157" s="60"/>
      <c r="AG2157" s="60"/>
      <c r="AH2157" s="60"/>
      <c r="AI2157" s="60"/>
      <c r="AJ2157" s="60"/>
      <c r="AK2157" s="60"/>
      <c r="AL2157" s="60"/>
      <c r="AM2157" s="60"/>
      <c r="AN2157" s="60"/>
      <c r="AO2157" s="60"/>
    </row>
    <row r="2158" spans="1:41" x14ac:dyDescent="0.2">
      <c r="A2158" s="83">
        <v>2018</v>
      </c>
      <c r="B2158" s="83">
        <v>2</v>
      </c>
      <c r="C2158" s="69" t="s">
        <v>141</v>
      </c>
      <c r="D2158" s="70">
        <v>12631.953957657101</v>
      </c>
      <c r="E2158" s="70">
        <v>10646.401956109001</v>
      </c>
      <c r="F2158" s="58">
        <f t="shared" si="128"/>
        <v>3.7047450675732785</v>
      </c>
      <c r="G2158" s="59">
        <f t="shared" si="130"/>
        <v>-0.69578596528754311</v>
      </c>
      <c r="H2158" s="59">
        <f t="shared" si="129"/>
        <v>7.2696142252427487</v>
      </c>
      <c r="I2158" s="59">
        <f t="shared" si="131"/>
        <v>7.7889847751566599E-2</v>
      </c>
      <c r="J2158" s="60"/>
      <c r="K2158" s="60"/>
      <c r="L2158" s="60"/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0"/>
      <c r="AC2158" s="60"/>
      <c r="AD2158" s="60"/>
      <c r="AE2158" s="60"/>
      <c r="AF2158" s="60"/>
      <c r="AG2158" s="60"/>
      <c r="AH2158" s="60"/>
      <c r="AI2158" s="60"/>
      <c r="AJ2158" s="60"/>
      <c r="AK2158" s="60"/>
      <c r="AL2158" s="60"/>
      <c r="AM2158" s="60"/>
      <c r="AN2158" s="60"/>
      <c r="AO2158" s="60"/>
    </row>
    <row r="2159" spans="1:41" x14ac:dyDescent="0.2">
      <c r="A2159" s="83">
        <v>2018</v>
      </c>
      <c r="B2159" s="83">
        <v>2</v>
      </c>
      <c r="C2159" s="71" t="s">
        <v>142</v>
      </c>
      <c r="D2159" s="72">
        <v>8160.42838922586</v>
      </c>
      <c r="E2159" s="72">
        <v>6698.0611023004003</v>
      </c>
      <c r="F2159" s="58">
        <f t="shared" si="128"/>
        <v>3.8907755363834395</v>
      </c>
      <c r="G2159" s="59">
        <f t="shared" si="130"/>
        <v>-0.10250965104253718</v>
      </c>
      <c r="H2159" s="59">
        <f t="shared" si="129"/>
        <v>7.3127201012505916</v>
      </c>
      <c r="I2159" s="59">
        <f t="shared" si="131"/>
        <v>0.74213378717273848</v>
      </c>
      <c r="J2159" s="60"/>
      <c r="K2159" s="60"/>
      <c r="L2159" s="60"/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0"/>
      <c r="AC2159" s="60"/>
      <c r="AD2159" s="60"/>
      <c r="AE2159" s="60"/>
      <c r="AF2159" s="60"/>
      <c r="AG2159" s="60"/>
      <c r="AH2159" s="60"/>
      <c r="AI2159" s="60"/>
      <c r="AJ2159" s="60"/>
      <c r="AK2159" s="60"/>
      <c r="AL2159" s="60"/>
      <c r="AM2159" s="60"/>
      <c r="AN2159" s="60"/>
      <c r="AO2159" s="60"/>
    </row>
    <row r="2160" spans="1:41" x14ac:dyDescent="0.2">
      <c r="A2160" s="83">
        <v>2018</v>
      </c>
      <c r="B2160" s="83">
        <v>2</v>
      </c>
      <c r="C2160" s="71" t="s">
        <v>5</v>
      </c>
      <c r="D2160" s="72">
        <v>2611.5824633237598</v>
      </c>
      <c r="E2160" s="72">
        <v>2396.6175631330102</v>
      </c>
      <c r="F2160" s="58">
        <f t="shared" si="128"/>
        <v>3.1879152352176643</v>
      </c>
      <c r="G2160" s="59">
        <f t="shared" si="130"/>
        <v>0.98379985852663498</v>
      </c>
      <c r="H2160" s="59">
        <f t="shared" si="129"/>
        <v>8.0231911754615517</v>
      </c>
      <c r="I2160" s="59">
        <f t="shared" si="131"/>
        <v>0.95924586148614654</v>
      </c>
      <c r="J2160" s="60"/>
      <c r="K2160" s="60"/>
      <c r="L2160" s="60"/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0"/>
      <c r="AC2160" s="60"/>
      <c r="AD2160" s="60"/>
      <c r="AE2160" s="60"/>
      <c r="AF2160" s="60"/>
      <c r="AG2160" s="60"/>
      <c r="AH2160" s="60"/>
      <c r="AI2160" s="60"/>
      <c r="AJ2160" s="60"/>
      <c r="AK2160" s="60"/>
      <c r="AL2160" s="60"/>
      <c r="AM2160" s="60"/>
      <c r="AN2160" s="60"/>
      <c r="AO2160" s="60"/>
    </row>
    <row r="2161" spans="1:41" x14ac:dyDescent="0.2">
      <c r="A2161" s="83">
        <v>2018</v>
      </c>
      <c r="B2161" s="83">
        <v>2</v>
      </c>
      <c r="C2161" s="71" t="s">
        <v>6</v>
      </c>
      <c r="D2161" s="72">
        <v>1914.4960076324801</v>
      </c>
      <c r="E2161" s="72">
        <v>1603.7649439956899</v>
      </c>
      <c r="F2161" s="58">
        <f t="shared" si="128"/>
        <v>5.6712310377953212</v>
      </c>
      <c r="G2161" s="59">
        <f t="shared" si="130"/>
        <v>0.30569811953959913</v>
      </c>
      <c r="H2161" s="59">
        <f t="shared" si="129"/>
        <v>7.7068018572134855</v>
      </c>
      <c r="I2161" s="59">
        <f t="shared" si="131"/>
        <v>5.6368977830102418</v>
      </c>
      <c r="J2161" s="60"/>
      <c r="K2161" s="60"/>
      <c r="L2161" s="60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0"/>
      <c r="AC2161" s="60"/>
      <c r="AD2161" s="60"/>
      <c r="AE2161" s="60"/>
      <c r="AF2161" s="60"/>
      <c r="AG2161" s="60"/>
      <c r="AH2161" s="60"/>
      <c r="AI2161" s="60"/>
      <c r="AJ2161" s="60"/>
      <c r="AK2161" s="60"/>
      <c r="AL2161" s="60"/>
      <c r="AM2161" s="60"/>
      <c r="AN2161" s="60"/>
      <c r="AO2161" s="60"/>
    </row>
    <row r="2162" spans="1:41" x14ac:dyDescent="0.2">
      <c r="A2162" s="83">
        <v>2018</v>
      </c>
      <c r="B2162" s="83">
        <v>2</v>
      </c>
      <c r="C2162" s="69" t="s">
        <v>143</v>
      </c>
      <c r="D2162" s="70">
        <v>2870.9947813785898</v>
      </c>
      <c r="E2162" s="70">
        <v>2490.2755723313198</v>
      </c>
      <c r="F2162" s="58">
        <f t="shared" si="128"/>
        <v>3.10682197687151</v>
      </c>
      <c r="G2162" s="59">
        <f t="shared" si="130"/>
        <v>0.62846623486734199</v>
      </c>
      <c r="H2162" s="59">
        <f t="shared" si="129"/>
        <v>5.8230749956215355</v>
      </c>
      <c r="I2162" s="59">
        <f t="shared" si="131"/>
        <v>0.55241140480093431</v>
      </c>
      <c r="J2162" s="60"/>
      <c r="K2162" s="60"/>
      <c r="L2162" s="60"/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0"/>
      <c r="AC2162" s="60"/>
      <c r="AD2162" s="60"/>
      <c r="AE2162" s="60"/>
      <c r="AF2162" s="60"/>
      <c r="AG2162" s="60"/>
      <c r="AH2162" s="60"/>
      <c r="AI2162" s="60"/>
      <c r="AJ2162" s="60"/>
      <c r="AK2162" s="60"/>
      <c r="AL2162" s="60"/>
      <c r="AM2162" s="60"/>
      <c r="AN2162" s="60"/>
      <c r="AO2162" s="60"/>
    </row>
    <row r="2163" spans="1:41" x14ac:dyDescent="0.2">
      <c r="A2163" s="83">
        <v>2018</v>
      </c>
      <c r="B2163" s="83">
        <v>2</v>
      </c>
      <c r="C2163" s="71" t="s">
        <v>143</v>
      </c>
      <c r="D2163" s="72">
        <v>2870.9947813785898</v>
      </c>
      <c r="E2163" s="72">
        <v>2490.2755723313198</v>
      </c>
      <c r="F2163" s="58">
        <f t="shared" si="128"/>
        <v>3.10682197687151</v>
      </c>
      <c r="G2163" s="59">
        <f t="shared" si="130"/>
        <v>0.62846623486734199</v>
      </c>
      <c r="H2163" s="59">
        <f t="shared" si="129"/>
        <v>5.8230749956215355</v>
      </c>
      <c r="I2163" s="59">
        <f t="shared" si="131"/>
        <v>0.55241140480093431</v>
      </c>
      <c r="J2163" s="60"/>
      <c r="K2163" s="60"/>
      <c r="L2163" s="60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0"/>
      <c r="AC2163" s="60"/>
      <c r="AD2163" s="60"/>
      <c r="AE2163" s="60"/>
      <c r="AF2163" s="60"/>
      <c r="AG2163" s="60"/>
      <c r="AH2163" s="60"/>
      <c r="AI2163" s="60"/>
      <c r="AJ2163" s="60"/>
      <c r="AK2163" s="60"/>
      <c r="AL2163" s="60"/>
      <c r="AM2163" s="60"/>
      <c r="AN2163" s="60"/>
      <c r="AO2163" s="60"/>
    </row>
    <row r="2164" spans="1:41" x14ac:dyDescent="0.2">
      <c r="A2164" s="83">
        <v>2018</v>
      </c>
      <c r="B2164" s="83">
        <v>2</v>
      </c>
      <c r="C2164" s="69" t="s">
        <v>7</v>
      </c>
      <c r="D2164" s="70">
        <v>5308.2003992012196</v>
      </c>
      <c r="E2164" s="70">
        <v>4889.0896714978298</v>
      </c>
      <c r="F2164" s="58">
        <f t="shared" si="128"/>
        <v>4.1717165101132103</v>
      </c>
      <c r="G2164" s="59">
        <f t="shared" si="130"/>
        <v>3.8289554151364591</v>
      </c>
      <c r="H2164" s="59">
        <f t="shared" si="129"/>
        <v>10.196928646590674</v>
      </c>
      <c r="I2164" s="59">
        <f t="shared" si="131"/>
        <v>5.0399825862946335</v>
      </c>
      <c r="J2164" s="60"/>
      <c r="K2164" s="60"/>
      <c r="L2164" s="60"/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0"/>
      <c r="AC2164" s="60"/>
      <c r="AD2164" s="60"/>
      <c r="AE2164" s="60"/>
      <c r="AF2164" s="60"/>
      <c r="AG2164" s="60"/>
      <c r="AH2164" s="60"/>
      <c r="AI2164" s="60"/>
      <c r="AJ2164" s="60"/>
      <c r="AK2164" s="60"/>
      <c r="AL2164" s="60"/>
      <c r="AM2164" s="60"/>
      <c r="AN2164" s="60"/>
      <c r="AO2164" s="60"/>
    </row>
    <row r="2165" spans="1:41" x14ac:dyDescent="0.2">
      <c r="A2165" s="83">
        <v>2018</v>
      </c>
      <c r="B2165" s="83">
        <v>2</v>
      </c>
      <c r="C2165" s="71" t="s">
        <v>7</v>
      </c>
      <c r="D2165" s="72">
        <v>5308.2003992012196</v>
      </c>
      <c r="E2165" s="72">
        <v>4889.0896714978298</v>
      </c>
      <c r="F2165" s="58">
        <f t="shared" si="128"/>
        <v>4.1717165101132103</v>
      </c>
      <c r="G2165" s="59">
        <f t="shared" si="130"/>
        <v>3.8289554151364591</v>
      </c>
      <c r="H2165" s="59">
        <f t="shared" si="129"/>
        <v>10.196928646590674</v>
      </c>
      <c r="I2165" s="59">
        <f t="shared" si="131"/>
        <v>5.0399825862946335</v>
      </c>
      <c r="J2165" s="60"/>
      <c r="K2165" s="60"/>
      <c r="L2165" s="60"/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0"/>
      <c r="AC2165" s="60"/>
      <c r="AD2165" s="60"/>
      <c r="AE2165" s="60"/>
      <c r="AF2165" s="60"/>
      <c r="AG2165" s="60"/>
      <c r="AH2165" s="60"/>
      <c r="AI2165" s="60"/>
      <c r="AJ2165" s="60"/>
      <c r="AK2165" s="60"/>
      <c r="AL2165" s="60"/>
      <c r="AM2165" s="60"/>
      <c r="AN2165" s="60"/>
      <c r="AO2165" s="60"/>
    </row>
    <row r="2166" spans="1:41" x14ac:dyDescent="0.2">
      <c r="A2166" s="83">
        <v>2018</v>
      </c>
      <c r="B2166" s="83">
        <v>2</v>
      </c>
      <c r="C2166" s="69" t="s">
        <v>8</v>
      </c>
      <c r="D2166" s="70">
        <v>8589.8629606551094</v>
      </c>
      <c r="E2166" s="70">
        <v>7499.3839460897998</v>
      </c>
      <c r="F2166" s="58">
        <f t="shared" si="128"/>
        <v>4.0897901500731804</v>
      </c>
      <c r="G2166" s="59">
        <f t="shared" si="130"/>
        <v>1.1501226351084526</v>
      </c>
      <c r="H2166" s="59">
        <f t="shared" si="129"/>
        <v>6.9219753738327894</v>
      </c>
      <c r="I2166" s="59">
        <f t="shared" si="131"/>
        <v>1.9834356563822375</v>
      </c>
      <c r="J2166" s="60"/>
      <c r="K2166" s="60"/>
      <c r="L2166" s="60"/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0"/>
      <c r="AC2166" s="60"/>
      <c r="AD2166" s="60"/>
      <c r="AE2166" s="60"/>
      <c r="AF2166" s="60"/>
      <c r="AG2166" s="60"/>
      <c r="AH2166" s="60"/>
      <c r="AI2166" s="60"/>
      <c r="AJ2166" s="60"/>
      <c r="AK2166" s="60"/>
      <c r="AL2166" s="60"/>
      <c r="AM2166" s="60"/>
      <c r="AN2166" s="60"/>
      <c r="AO2166" s="60"/>
    </row>
    <row r="2167" spans="1:41" x14ac:dyDescent="0.2">
      <c r="A2167" s="83">
        <v>2018</v>
      </c>
      <c r="B2167" s="83">
        <v>2</v>
      </c>
      <c r="C2167" s="71" t="s">
        <v>8</v>
      </c>
      <c r="D2167" s="72">
        <v>8589.8629606551094</v>
      </c>
      <c r="E2167" s="72">
        <v>7499.3839460897998</v>
      </c>
      <c r="F2167" s="58">
        <f t="shared" si="128"/>
        <v>4.0897901500731804</v>
      </c>
      <c r="G2167" s="59">
        <f t="shared" si="130"/>
        <v>1.1501226351084526</v>
      </c>
      <c r="H2167" s="59">
        <f t="shared" si="129"/>
        <v>6.9219753738327894</v>
      </c>
      <c r="I2167" s="59">
        <f t="shared" si="131"/>
        <v>1.9834356563822375</v>
      </c>
      <c r="J2167" s="60"/>
      <c r="K2167" s="60"/>
      <c r="L2167" s="60"/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0"/>
      <c r="AC2167" s="60"/>
      <c r="AD2167" s="60"/>
      <c r="AE2167" s="60"/>
      <c r="AF2167" s="60"/>
      <c r="AG2167" s="60"/>
      <c r="AH2167" s="60"/>
      <c r="AI2167" s="60"/>
      <c r="AJ2167" s="60"/>
      <c r="AK2167" s="60"/>
      <c r="AL2167" s="60"/>
      <c r="AM2167" s="60"/>
      <c r="AN2167" s="60"/>
      <c r="AO2167" s="60"/>
    </row>
    <row r="2168" spans="1:41" x14ac:dyDescent="0.2">
      <c r="A2168" s="83">
        <v>2018</v>
      </c>
      <c r="B2168" s="83">
        <v>2</v>
      </c>
      <c r="C2168" s="69" t="s">
        <v>144</v>
      </c>
      <c r="D2168" s="70">
        <v>5576.8009309827303</v>
      </c>
      <c r="E2168" s="70">
        <v>4900.3825041918099</v>
      </c>
      <c r="F2168" s="58">
        <f t="shared" si="128"/>
        <v>4.5609170465702897</v>
      </c>
      <c r="G2168" s="59">
        <f t="shared" si="130"/>
        <v>0.9945819122870958</v>
      </c>
      <c r="H2168" s="59">
        <f t="shared" si="129"/>
        <v>7.876855213365519</v>
      </c>
      <c r="I2168" s="59">
        <f t="shared" si="131"/>
        <v>1.6861966263249206</v>
      </c>
      <c r="J2168" s="60"/>
      <c r="K2168" s="60"/>
      <c r="L2168" s="60"/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0"/>
      <c r="AC2168" s="60"/>
      <c r="AD2168" s="60"/>
      <c r="AE2168" s="60"/>
      <c r="AF2168" s="60"/>
      <c r="AG2168" s="60"/>
      <c r="AH2168" s="60"/>
      <c r="AI2168" s="60"/>
      <c r="AJ2168" s="60"/>
      <c r="AK2168" s="60"/>
      <c r="AL2168" s="60"/>
      <c r="AM2168" s="60"/>
      <c r="AN2168" s="60"/>
      <c r="AO2168" s="60"/>
    </row>
    <row r="2169" spans="1:41" x14ac:dyDescent="0.2">
      <c r="A2169" s="83">
        <v>2018</v>
      </c>
      <c r="B2169" s="83">
        <v>2</v>
      </c>
      <c r="C2169" s="71" t="s">
        <v>144</v>
      </c>
      <c r="D2169" s="72">
        <v>5576.8009309827303</v>
      </c>
      <c r="E2169" s="72">
        <v>4900.3825041918099</v>
      </c>
      <c r="F2169" s="58">
        <f t="shared" si="128"/>
        <v>4.5609170465702897</v>
      </c>
      <c r="G2169" s="59">
        <f t="shared" si="130"/>
        <v>0.9945819122870958</v>
      </c>
      <c r="H2169" s="59">
        <f t="shared" si="129"/>
        <v>7.876855213365519</v>
      </c>
      <c r="I2169" s="59">
        <f t="shared" si="131"/>
        <v>1.6861966263249206</v>
      </c>
      <c r="J2169" s="60"/>
      <c r="K2169" s="60"/>
      <c r="L2169" s="60"/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0"/>
      <c r="AC2169" s="60"/>
      <c r="AD2169" s="60"/>
      <c r="AE2169" s="60"/>
      <c r="AF2169" s="60"/>
      <c r="AG2169" s="60"/>
      <c r="AH2169" s="60"/>
      <c r="AI2169" s="60"/>
      <c r="AJ2169" s="60"/>
      <c r="AK2169" s="60"/>
      <c r="AL2169" s="60"/>
      <c r="AM2169" s="60"/>
      <c r="AN2169" s="60"/>
      <c r="AO2169" s="60"/>
    </row>
    <row r="2170" spans="1:41" x14ac:dyDescent="0.2">
      <c r="A2170" s="83">
        <v>2018</v>
      </c>
      <c r="B2170" s="83">
        <v>2</v>
      </c>
      <c r="C2170" s="69" t="s">
        <v>145</v>
      </c>
      <c r="D2170" s="70">
        <v>9737.5489130103597</v>
      </c>
      <c r="E2170" s="70">
        <v>8324.2908122508998</v>
      </c>
      <c r="F2170" s="58">
        <f t="shared" si="128"/>
        <v>5.3468396107744232</v>
      </c>
      <c r="G2170" s="59">
        <f t="shared" si="130"/>
        <v>1.8111827427937932</v>
      </c>
      <c r="H2170" s="59">
        <f t="shared" si="129"/>
        <v>9.2921867290530322</v>
      </c>
      <c r="I2170" s="59">
        <f t="shared" si="131"/>
        <v>2.4600936507652271</v>
      </c>
      <c r="J2170" s="60"/>
      <c r="K2170" s="60"/>
      <c r="L2170" s="60"/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0"/>
      <c r="AC2170" s="60"/>
      <c r="AD2170" s="60"/>
      <c r="AE2170" s="60"/>
      <c r="AF2170" s="60"/>
      <c r="AG2170" s="60"/>
      <c r="AH2170" s="60"/>
      <c r="AI2170" s="60"/>
      <c r="AJ2170" s="60"/>
      <c r="AK2170" s="60"/>
      <c r="AL2170" s="60"/>
      <c r="AM2170" s="60"/>
      <c r="AN2170" s="60"/>
      <c r="AO2170" s="60"/>
    </row>
    <row r="2171" spans="1:41" x14ac:dyDescent="0.2">
      <c r="A2171" s="83">
        <v>2018</v>
      </c>
      <c r="B2171" s="83">
        <v>2</v>
      </c>
      <c r="C2171" s="71" t="s">
        <v>146</v>
      </c>
      <c r="D2171" s="72">
        <v>4877.5547353321699</v>
      </c>
      <c r="E2171" s="72">
        <v>4231.2635959373802</v>
      </c>
      <c r="F2171" s="58">
        <f t="shared" si="128"/>
        <v>7.1512502214010398</v>
      </c>
      <c r="G2171" s="59">
        <f t="shared" si="130"/>
        <v>2.3923946304123866</v>
      </c>
      <c r="H2171" s="59">
        <f t="shared" si="129"/>
        <v>11.447893832778044</v>
      </c>
      <c r="I2171" s="59">
        <f t="shared" si="131"/>
        <v>6.7205965340632279</v>
      </c>
      <c r="J2171" s="60"/>
      <c r="K2171" s="60"/>
      <c r="L2171" s="60"/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0"/>
      <c r="AC2171" s="60"/>
      <c r="AD2171" s="60"/>
      <c r="AE2171" s="60"/>
      <c r="AF2171" s="60"/>
      <c r="AG2171" s="60"/>
      <c r="AH2171" s="60"/>
      <c r="AI2171" s="60"/>
      <c r="AJ2171" s="60"/>
      <c r="AK2171" s="60"/>
      <c r="AL2171" s="60"/>
      <c r="AM2171" s="60"/>
      <c r="AN2171" s="60"/>
      <c r="AO2171" s="60"/>
    </row>
    <row r="2172" spans="1:41" x14ac:dyDescent="0.2">
      <c r="A2172" s="83">
        <v>2018</v>
      </c>
      <c r="B2172" s="83">
        <v>2</v>
      </c>
      <c r="C2172" s="71" t="s">
        <v>147</v>
      </c>
      <c r="D2172" s="72">
        <v>3161.8338639376998</v>
      </c>
      <c r="E2172" s="72">
        <v>2683.6766623707099</v>
      </c>
      <c r="F2172" s="58">
        <f t="shared" si="128"/>
        <v>1.981662714350052</v>
      </c>
      <c r="G2172" s="59">
        <f t="shared" si="130"/>
        <v>0.50632350249590896</v>
      </c>
      <c r="H2172" s="59">
        <f t="shared" si="129"/>
        <v>5.589480060345986</v>
      </c>
      <c r="I2172" s="59">
        <f t="shared" si="131"/>
        <v>0.4199171008559377</v>
      </c>
      <c r="J2172" s="60"/>
      <c r="K2172" s="60"/>
      <c r="L2172" s="60"/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0"/>
      <c r="AC2172" s="60"/>
      <c r="AD2172" s="60"/>
      <c r="AE2172" s="60"/>
      <c r="AF2172" s="60"/>
      <c r="AG2172" s="60"/>
      <c r="AH2172" s="60"/>
      <c r="AI2172" s="60"/>
      <c r="AJ2172" s="60"/>
      <c r="AK2172" s="60"/>
      <c r="AL2172" s="60"/>
      <c r="AM2172" s="60"/>
      <c r="AN2172" s="60"/>
      <c r="AO2172" s="60"/>
    </row>
    <row r="2173" spans="1:41" x14ac:dyDescent="0.2">
      <c r="A2173" s="83">
        <v>2018</v>
      </c>
      <c r="B2173" s="83">
        <v>2</v>
      </c>
      <c r="C2173" s="71" t="s">
        <v>148</v>
      </c>
      <c r="D2173" s="72">
        <v>1638.67161447436</v>
      </c>
      <c r="E2173" s="72">
        <v>1398.00875061804</v>
      </c>
      <c r="F2173" s="58">
        <f t="shared" si="128"/>
        <v>6.0297517772235798</v>
      </c>
      <c r="G2173" s="59">
        <f t="shared" si="130"/>
        <v>1.2151752859572706</v>
      </c>
      <c r="H2173" s="59">
        <f t="shared" si="129"/>
        <v>11.11232160209077</v>
      </c>
      <c r="I2173" s="59">
        <f t="shared" si="131"/>
        <v>2.2184770274391363</v>
      </c>
      <c r="J2173" s="60"/>
      <c r="K2173" s="60"/>
      <c r="L2173" s="60"/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0"/>
      <c r="AC2173" s="60"/>
      <c r="AD2173" s="60"/>
      <c r="AE2173" s="60"/>
      <c r="AF2173" s="60"/>
      <c r="AG2173" s="60"/>
      <c r="AH2173" s="60"/>
      <c r="AI2173" s="60"/>
      <c r="AJ2173" s="60"/>
      <c r="AK2173" s="60"/>
      <c r="AL2173" s="60"/>
      <c r="AM2173" s="60"/>
      <c r="AN2173" s="60"/>
      <c r="AO2173" s="60"/>
    </row>
    <row r="2174" spans="1:41" x14ac:dyDescent="0.2">
      <c r="A2174" s="83">
        <v>2018</v>
      </c>
      <c r="B2174" s="83">
        <v>2</v>
      </c>
      <c r="C2174" s="69" t="s">
        <v>149</v>
      </c>
      <c r="D2174" s="70">
        <v>2432.0170092056201</v>
      </c>
      <c r="E2174" s="70">
        <v>2211.8109226075899</v>
      </c>
      <c r="F2174" s="58">
        <f t="shared" si="128"/>
        <v>0.67718828022491628</v>
      </c>
      <c r="G2174" s="59">
        <f t="shared" si="130"/>
        <v>3.8879560732830498</v>
      </c>
      <c r="H2174" s="59">
        <f t="shared" si="129"/>
        <v>2.5764534885096113</v>
      </c>
      <c r="I2174" s="59">
        <f t="shared" si="131"/>
        <v>1.5671719673036044</v>
      </c>
      <c r="J2174" s="60"/>
      <c r="K2174" s="60"/>
      <c r="L2174" s="60"/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0"/>
      <c r="AC2174" s="60"/>
      <c r="AD2174" s="60"/>
      <c r="AE2174" s="60"/>
      <c r="AF2174" s="60"/>
      <c r="AG2174" s="60"/>
      <c r="AH2174" s="60"/>
      <c r="AI2174" s="60"/>
      <c r="AJ2174" s="60"/>
      <c r="AK2174" s="60"/>
      <c r="AL2174" s="60"/>
      <c r="AM2174" s="60"/>
      <c r="AN2174" s="60"/>
      <c r="AO2174" s="60"/>
    </row>
    <row r="2175" spans="1:41" x14ac:dyDescent="0.2">
      <c r="A2175" s="83">
        <v>2018</v>
      </c>
      <c r="B2175" s="83">
        <v>2</v>
      </c>
      <c r="C2175" s="71" t="s">
        <v>150</v>
      </c>
      <c r="D2175" s="72">
        <v>1916.92685350182</v>
      </c>
      <c r="E2175" s="72">
        <v>1736.6628074314101</v>
      </c>
      <c r="F2175" s="58">
        <f t="shared" si="128"/>
        <v>0.29954390832374056</v>
      </c>
      <c r="G2175" s="59">
        <f t="shared" si="130"/>
        <v>2.6333033965371344</v>
      </c>
      <c r="H2175" s="59">
        <f t="shared" si="129"/>
        <v>2.571302275010412</v>
      </c>
      <c r="I2175" s="59">
        <f t="shared" si="131"/>
        <v>2.084465048824069</v>
      </c>
      <c r="J2175" s="60"/>
      <c r="K2175" s="60"/>
      <c r="L2175" s="60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0"/>
      <c r="AC2175" s="60"/>
      <c r="AD2175" s="60"/>
      <c r="AE2175" s="60"/>
      <c r="AF2175" s="60"/>
      <c r="AG2175" s="60"/>
      <c r="AH2175" s="60"/>
      <c r="AI2175" s="60"/>
      <c r="AJ2175" s="60"/>
      <c r="AK2175" s="60"/>
      <c r="AL2175" s="60"/>
      <c r="AM2175" s="60"/>
      <c r="AN2175" s="60"/>
      <c r="AO2175" s="60"/>
    </row>
    <row r="2176" spans="1:41" x14ac:dyDescent="0.2">
      <c r="A2176" s="83">
        <v>2018</v>
      </c>
      <c r="B2176" s="83">
        <v>2</v>
      </c>
      <c r="C2176" s="71" t="s">
        <v>9</v>
      </c>
      <c r="D2176" s="72">
        <v>530.90512679748394</v>
      </c>
      <c r="E2176" s="72">
        <v>482.26729235069303</v>
      </c>
      <c r="F2176" s="58">
        <f t="shared" si="128"/>
        <v>2.3290322873095404</v>
      </c>
      <c r="G2176" s="59">
        <f t="shared" si="130"/>
        <v>1.1316013021939852</v>
      </c>
      <c r="H2176" s="59">
        <f t="shared" si="129"/>
        <v>4.6390491644061393</v>
      </c>
      <c r="I2176" s="59">
        <f t="shared" si="131"/>
        <v>1.0491756307165812</v>
      </c>
      <c r="J2176" s="60"/>
      <c r="K2176" s="60"/>
      <c r="L2176" s="60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0"/>
      <c r="AC2176" s="60"/>
      <c r="AD2176" s="60"/>
      <c r="AE2176" s="60"/>
      <c r="AF2176" s="60"/>
      <c r="AG2176" s="60"/>
      <c r="AH2176" s="60"/>
      <c r="AI2176" s="60"/>
      <c r="AJ2176" s="60"/>
      <c r="AK2176" s="60"/>
      <c r="AL2176" s="60"/>
      <c r="AM2176" s="60"/>
      <c r="AN2176" s="60"/>
      <c r="AO2176" s="60"/>
    </row>
    <row r="2177" spans="1:41" x14ac:dyDescent="0.2">
      <c r="A2177" s="83">
        <v>2018</v>
      </c>
      <c r="B2177" s="83">
        <v>2</v>
      </c>
      <c r="C2177" s="69" t="s">
        <v>10</v>
      </c>
      <c r="D2177" s="70">
        <v>56136.911351066898</v>
      </c>
      <c r="E2177" s="70">
        <v>49513.999231091897</v>
      </c>
      <c r="F2177" s="58">
        <f t="shared" si="128"/>
        <v>3.5210872110079894</v>
      </c>
      <c r="G2177" s="59">
        <f t="shared" si="130"/>
        <v>0.27640345572810254</v>
      </c>
      <c r="H2177" s="59">
        <f t="shared" si="129"/>
        <v>6.8584373073462102</v>
      </c>
      <c r="I2177" s="59">
        <f t="shared" si="131"/>
        <v>0.5337546128501236</v>
      </c>
      <c r="J2177" s="60"/>
      <c r="K2177" s="60"/>
      <c r="L2177" s="60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0"/>
      <c r="AC2177" s="60"/>
      <c r="AD2177" s="60"/>
      <c r="AE2177" s="60"/>
      <c r="AF2177" s="60"/>
      <c r="AG2177" s="60"/>
      <c r="AH2177" s="60"/>
      <c r="AI2177" s="60"/>
      <c r="AJ2177" s="60"/>
      <c r="AK2177" s="60"/>
      <c r="AL2177" s="60"/>
      <c r="AM2177" s="60"/>
      <c r="AN2177" s="60"/>
      <c r="AO2177" s="60"/>
    </row>
    <row r="2178" spans="1:41" x14ac:dyDescent="0.2">
      <c r="A2178" s="83">
        <v>2018</v>
      </c>
      <c r="B2178" s="83">
        <v>2</v>
      </c>
      <c r="C2178" s="73" t="s">
        <v>11</v>
      </c>
      <c r="D2178" s="72">
        <v>6587.7396311467201</v>
      </c>
      <c r="E2178" s="72">
        <v>5646.3032746773897</v>
      </c>
      <c r="F2178" s="58">
        <f t="shared" si="128"/>
        <v>3.8820122613652419</v>
      </c>
      <c r="G2178" s="59">
        <f t="shared" si="130"/>
        <v>1.3807758446300777</v>
      </c>
      <c r="H2178" s="59">
        <f t="shared" si="129"/>
        <v>7.8597815205543542</v>
      </c>
      <c r="I2178" s="59">
        <f t="shared" si="131"/>
        <v>0.32389300958370892</v>
      </c>
      <c r="J2178" s="60"/>
      <c r="K2178" s="60"/>
      <c r="L2178" s="60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0"/>
      <c r="AC2178" s="60"/>
      <c r="AD2178" s="60"/>
      <c r="AE2178" s="60"/>
      <c r="AF2178" s="60"/>
      <c r="AG2178" s="60"/>
      <c r="AH2178" s="60"/>
      <c r="AI2178" s="60"/>
      <c r="AJ2178" s="60"/>
      <c r="AK2178" s="60"/>
      <c r="AL2178" s="60"/>
      <c r="AM2178" s="60"/>
      <c r="AN2178" s="60"/>
      <c r="AO2178" s="60"/>
    </row>
    <row r="2179" spans="1:41" x14ac:dyDescent="0.2">
      <c r="A2179" s="83">
        <v>2018</v>
      </c>
      <c r="B2179" s="83">
        <v>2</v>
      </c>
      <c r="C2179" s="74" t="s">
        <v>12</v>
      </c>
      <c r="D2179" s="92">
        <v>62631.198117260203</v>
      </c>
      <c r="E2179" s="92">
        <v>55166.579994630898</v>
      </c>
      <c r="F2179" s="58">
        <f t="shared" si="128"/>
        <v>3.5352128587879728</v>
      </c>
      <c r="G2179" s="59">
        <f t="shared" si="130"/>
        <v>0.38593107645978897</v>
      </c>
      <c r="H2179" s="59">
        <f t="shared" si="129"/>
        <v>6.9040794809938077</v>
      </c>
      <c r="I2179" s="59">
        <f t="shared" si="131"/>
        <v>0.31188785678937236</v>
      </c>
      <c r="J2179" s="60"/>
      <c r="K2179" s="60"/>
      <c r="L2179" s="60"/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0"/>
      <c r="AC2179" s="60"/>
      <c r="AD2179" s="60"/>
      <c r="AE2179" s="60"/>
      <c r="AF2179" s="60"/>
      <c r="AG2179" s="60"/>
      <c r="AH2179" s="60"/>
      <c r="AI2179" s="60"/>
      <c r="AJ2179" s="60"/>
      <c r="AK2179" s="60"/>
      <c r="AL2179" s="60"/>
      <c r="AM2179" s="60"/>
      <c r="AN2179" s="60"/>
      <c r="AO2179" s="60"/>
    </row>
    <row r="2180" spans="1:41" x14ac:dyDescent="0.2">
      <c r="A2180" s="83">
        <v>2018</v>
      </c>
      <c r="B2180" s="83">
        <v>3</v>
      </c>
      <c r="C2180" s="69" t="s">
        <v>127</v>
      </c>
      <c r="D2180" s="70">
        <v>3.4280746612808501</v>
      </c>
      <c r="E2180" s="70">
        <v>3.2257686985504201</v>
      </c>
      <c r="F2180" s="58">
        <f t="shared" si="128"/>
        <v>-1.2702780803721891</v>
      </c>
      <c r="G2180" s="59">
        <f t="shared" si="130"/>
        <v>-1.3049467199782394</v>
      </c>
      <c r="H2180" s="59">
        <f t="shared" si="129"/>
        <v>4.2163773853966857</v>
      </c>
      <c r="I2180" s="59">
        <f t="shared" si="131"/>
        <v>-4.3246595302765094</v>
      </c>
      <c r="J2180" s="60"/>
      <c r="K2180" s="60"/>
      <c r="L2180" s="60"/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0"/>
      <c r="AC2180" s="60"/>
      <c r="AD2180" s="60"/>
      <c r="AE2180" s="60"/>
      <c r="AF2180" s="60"/>
      <c r="AG2180" s="60"/>
      <c r="AH2180" s="60"/>
      <c r="AI2180" s="60"/>
      <c r="AJ2180" s="60"/>
      <c r="AK2180" s="60"/>
      <c r="AL2180" s="60"/>
      <c r="AM2180" s="60"/>
      <c r="AN2180" s="60"/>
      <c r="AO2180" s="60"/>
    </row>
    <row r="2181" spans="1:41" x14ac:dyDescent="0.2">
      <c r="A2181" s="83">
        <v>2018</v>
      </c>
      <c r="B2181" s="83">
        <v>3</v>
      </c>
      <c r="C2181" s="71" t="s">
        <v>127</v>
      </c>
      <c r="D2181" s="72">
        <v>3.4280746612808501</v>
      </c>
      <c r="E2181" s="72">
        <v>3.2257686985504201</v>
      </c>
      <c r="F2181" s="58">
        <f t="shared" si="128"/>
        <v>-1.2702780803721891</v>
      </c>
      <c r="G2181" s="59">
        <f t="shared" si="130"/>
        <v>-1.3049467199782394</v>
      </c>
      <c r="H2181" s="59">
        <f t="shared" si="129"/>
        <v>4.2163773853966857</v>
      </c>
      <c r="I2181" s="59">
        <f t="shared" si="131"/>
        <v>-4.3246595302765094</v>
      </c>
      <c r="J2181" s="60"/>
      <c r="K2181" s="60"/>
      <c r="L2181" s="60"/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0"/>
      <c r="AC2181" s="60"/>
      <c r="AD2181" s="60"/>
      <c r="AE2181" s="60"/>
      <c r="AF2181" s="60"/>
      <c r="AG2181" s="60"/>
      <c r="AH2181" s="60"/>
      <c r="AI2181" s="60"/>
      <c r="AJ2181" s="60"/>
      <c r="AK2181" s="60"/>
      <c r="AL2181" s="60"/>
      <c r="AM2181" s="60"/>
      <c r="AN2181" s="60"/>
      <c r="AO2181" s="60"/>
    </row>
    <row r="2182" spans="1:41" x14ac:dyDescent="0.2">
      <c r="A2182" s="83">
        <v>2018</v>
      </c>
      <c r="B2182" s="83">
        <v>3</v>
      </c>
      <c r="C2182" s="69" t="s">
        <v>128</v>
      </c>
      <c r="D2182" s="70">
        <v>96.476142526359098</v>
      </c>
      <c r="E2182" s="70">
        <v>86.268623216256501</v>
      </c>
      <c r="F2182" s="58">
        <f t="shared" si="128"/>
        <v>13.749163545191045</v>
      </c>
      <c r="G2182" s="59">
        <f t="shared" si="130"/>
        <v>16.251170693699791</v>
      </c>
      <c r="H2182" s="59">
        <f t="shared" si="129"/>
        <v>17.176584381746451</v>
      </c>
      <c r="I2182" s="59">
        <f t="shared" si="131"/>
        <v>12.616918732768623</v>
      </c>
      <c r="J2182" s="60"/>
      <c r="K2182" s="60"/>
      <c r="L2182" s="60"/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0"/>
      <c r="AC2182" s="60"/>
      <c r="AD2182" s="60"/>
      <c r="AE2182" s="60"/>
      <c r="AF2182" s="60"/>
      <c r="AG2182" s="60"/>
      <c r="AH2182" s="60"/>
      <c r="AI2182" s="60"/>
      <c r="AJ2182" s="60"/>
      <c r="AK2182" s="60"/>
      <c r="AL2182" s="60"/>
      <c r="AM2182" s="60"/>
      <c r="AN2182" s="60"/>
      <c r="AO2182" s="60"/>
    </row>
    <row r="2183" spans="1:41" x14ac:dyDescent="0.2">
      <c r="A2183" s="83">
        <v>2018</v>
      </c>
      <c r="B2183" s="83">
        <v>3</v>
      </c>
      <c r="C2183" s="71" t="s">
        <v>128</v>
      </c>
      <c r="D2183" s="72">
        <v>96.476142526359098</v>
      </c>
      <c r="E2183" s="72">
        <v>86.268623216256501</v>
      </c>
      <c r="F2183" s="58">
        <f t="shared" si="128"/>
        <v>13.749163545191045</v>
      </c>
      <c r="G2183" s="59">
        <f t="shared" si="130"/>
        <v>16.251170693699791</v>
      </c>
      <c r="H2183" s="59">
        <f t="shared" si="129"/>
        <v>17.176584381746451</v>
      </c>
      <c r="I2183" s="59">
        <f t="shared" si="131"/>
        <v>12.616918732768623</v>
      </c>
      <c r="J2183" s="60"/>
      <c r="K2183" s="60"/>
      <c r="L2183" s="60"/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0"/>
      <c r="AC2183" s="60"/>
      <c r="AD2183" s="60"/>
      <c r="AE2183" s="60"/>
      <c r="AF2183" s="60"/>
      <c r="AG2183" s="60"/>
      <c r="AH2183" s="60"/>
      <c r="AI2183" s="60"/>
      <c r="AJ2183" s="60"/>
      <c r="AK2183" s="60"/>
      <c r="AL2183" s="60"/>
      <c r="AM2183" s="60"/>
      <c r="AN2183" s="60"/>
      <c r="AO2183" s="60"/>
    </row>
    <row r="2184" spans="1:41" x14ac:dyDescent="0.2">
      <c r="A2184" s="83">
        <v>2018</v>
      </c>
      <c r="B2184" s="83">
        <v>3</v>
      </c>
      <c r="C2184" s="69" t="s">
        <v>3</v>
      </c>
      <c r="D2184" s="70">
        <v>5005.3885645718001</v>
      </c>
      <c r="E2184" s="70">
        <v>4818.4402121160601</v>
      </c>
      <c r="F2184" s="58">
        <f t="shared" si="128"/>
        <v>-0.51381153953720116</v>
      </c>
      <c r="G2184" s="59">
        <f t="shared" si="130"/>
        <v>-9.0584808177829323E-2</v>
      </c>
      <c r="H2184" s="59">
        <f t="shared" si="129"/>
        <v>1.7929958621708542</v>
      </c>
      <c r="I2184" s="59">
        <f t="shared" si="131"/>
        <v>-1.4660131731614179E-2</v>
      </c>
      <c r="J2184" s="60"/>
      <c r="K2184" s="60"/>
      <c r="L2184" s="60"/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0"/>
      <c r="AC2184" s="60"/>
      <c r="AD2184" s="60"/>
      <c r="AE2184" s="60"/>
      <c r="AF2184" s="60"/>
      <c r="AG2184" s="60"/>
      <c r="AH2184" s="60"/>
      <c r="AI2184" s="60"/>
      <c r="AJ2184" s="60"/>
      <c r="AK2184" s="60"/>
      <c r="AL2184" s="60"/>
      <c r="AM2184" s="60"/>
      <c r="AN2184" s="60"/>
      <c r="AO2184" s="60"/>
    </row>
    <row r="2185" spans="1:41" x14ac:dyDescent="0.2">
      <c r="A2185" s="83">
        <v>2018</v>
      </c>
      <c r="B2185" s="83">
        <v>3</v>
      </c>
      <c r="C2185" s="71" t="s">
        <v>129</v>
      </c>
      <c r="D2185" s="72">
        <v>1099.22867178153</v>
      </c>
      <c r="E2185" s="72">
        <v>1051.91892728123</v>
      </c>
      <c r="F2185" s="58">
        <f t="shared" si="128"/>
        <v>-1.3049516876344813</v>
      </c>
      <c r="G2185" s="59">
        <f t="shared" si="130"/>
        <v>-2.2913060390467366</v>
      </c>
      <c r="H2185" s="59">
        <f t="shared" si="129"/>
        <v>-1.8722886039753917</v>
      </c>
      <c r="I2185" s="59">
        <f t="shared" si="131"/>
        <v>-2.5742372716676232</v>
      </c>
      <c r="J2185" s="60"/>
      <c r="K2185" s="60"/>
      <c r="L2185" s="60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0"/>
      <c r="AC2185" s="60"/>
      <c r="AD2185" s="60"/>
      <c r="AE2185" s="60"/>
      <c r="AF2185" s="60"/>
      <c r="AG2185" s="60"/>
      <c r="AH2185" s="60"/>
      <c r="AI2185" s="60"/>
      <c r="AJ2185" s="60"/>
      <c r="AK2185" s="60"/>
      <c r="AL2185" s="60"/>
      <c r="AM2185" s="60"/>
      <c r="AN2185" s="60"/>
      <c r="AO2185" s="60"/>
    </row>
    <row r="2186" spans="1:41" x14ac:dyDescent="0.2">
      <c r="A2186" s="83">
        <v>2018</v>
      </c>
      <c r="B2186" s="83">
        <v>3</v>
      </c>
      <c r="C2186" s="71" t="s">
        <v>130</v>
      </c>
      <c r="D2186" s="72">
        <v>756.33151944639201</v>
      </c>
      <c r="E2186" s="72">
        <v>771.31458168670304</v>
      </c>
      <c r="F2186" s="58">
        <f t="shared" si="128"/>
        <v>-3.3486315753988416</v>
      </c>
      <c r="G2186" s="59">
        <f t="shared" si="130"/>
        <v>3.5038267629293518</v>
      </c>
      <c r="H2186" s="59">
        <f t="shared" si="129"/>
        <v>-2.343438343806159</v>
      </c>
      <c r="I2186" s="59">
        <f t="shared" si="131"/>
        <v>3.2816611866154588</v>
      </c>
      <c r="J2186" s="60"/>
      <c r="K2186" s="60"/>
      <c r="L2186" s="60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0"/>
      <c r="AC2186" s="60"/>
      <c r="AD2186" s="60"/>
      <c r="AE2186" s="60"/>
      <c r="AF2186" s="60"/>
      <c r="AG2186" s="60"/>
      <c r="AH2186" s="60"/>
      <c r="AI2186" s="60"/>
      <c r="AJ2186" s="60"/>
      <c r="AK2186" s="60"/>
      <c r="AL2186" s="60"/>
      <c r="AM2186" s="60"/>
      <c r="AN2186" s="60"/>
      <c r="AO2186" s="60"/>
    </row>
    <row r="2187" spans="1:41" x14ac:dyDescent="0.2">
      <c r="A2187" s="83">
        <v>2018</v>
      </c>
      <c r="B2187" s="83">
        <v>3</v>
      </c>
      <c r="C2187" s="71" t="s">
        <v>131</v>
      </c>
      <c r="D2187" s="72">
        <v>251.79704859848599</v>
      </c>
      <c r="E2187" s="72">
        <v>283.395039766948</v>
      </c>
      <c r="F2187" s="58">
        <f t="shared" si="128"/>
        <v>-2.0962087132894047</v>
      </c>
      <c r="G2187" s="59">
        <f t="shared" si="130"/>
        <v>-5.0578952094682883</v>
      </c>
      <c r="H2187" s="59">
        <f t="shared" si="129"/>
        <v>0.48945810791851674</v>
      </c>
      <c r="I2187" s="59">
        <f t="shared" si="131"/>
        <v>-6.4844466189829308</v>
      </c>
      <c r="J2187" s="60"/>
      <c r="K2187" s="60"/>
      <c r="L2187" s="60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0"/>
      <c r="AC2187" s="60"/>
      <c r="AD2187" s="60"/>
      <c r="AE2187" s="60"/>
      <c r="AF2187" s="60"/>
      <c r="AG2187" s="60"/>
      <c r="AH2187" s="60"/>
      <c r="AI2187" s="60"/>
      <c r="AJ2187" s="60"/>
      <c r="AK2187" s="60"/>
      <c r="AL2187" s="60"/>
      <c r="AM2187" s="60"/>
      <c r="AN2187" s="60"/>
      <c r="AO2187" s="60"/>
    </row>
    <row r="2188" spans="1:41" x14ac:dyDescent="0.2">
      <c r="A2188" s="83">
        <v>2018</v>
      </c>
      <c r="B2188" s="83">
        <v>3</v>
      </c>
      <c r="C2188" s="71" t="s">
        <v>132</v>
      </c>
      <c r="D2188" s="72">
        <v>1368.7915159864499</v>
      </c>
      <c r="E2188" s="72">
        <v>1201.82703493694</v>
      </c>
      <c r="F2188" s="58">
        <f t="shared" si="128"/>
        <v>-4.7954603725581135</v>
      </c>
      <c r="G2188" s="59">
        <f t="shared" si="130"/>
        <v>-1.6662902487829978</v>
      </c>
      <c r="H2188" s="59">
        <f t="shared" si="129"/>
        <v>0.11189289559958571</v>
      </c>
      <c r="I2188" s="59">
        <f t="shared" si="131"/>
        <v>-0.20694309504845076</v>
      </c>
      <c r="J2188" s="60"/>
      <c r="K2188" s="60"/>
      <c r="L2188" s="60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0"/>
      <c r="AC2188" s="60"/>
      <c r="AD2188" s="60"/>
      <c r="AE2188" s="60"/>
      <c r="AF2188" s="60"/>
      <c r="AG2188" s="60"/>
      <c r="AH2188" s="60"/>
      <c r="AI2188" s="60"/>
      <c r="AJ2188" s="60"/>
      <c r="AK2188" s="60"/>
      <c r="AL2188" s="60"/>
      <c r="AM2188" s="60"/>
      <c r="AN2188" s="60"/>
      <c r="AO2188" s="60"/>
    </row>
    <row r="2189" spans="1:41" x14ac:dyDescent="0.2">
      <c r="A2189" s="83">
        <v>2018</v>
      </c>
      <c r="B2189" s="83">
        <v>3</v>
      </c>
      <c r="C2189" s="71" t="s">
        <v>133</v>
      </c>
      <c r="D2189" s="72">
        <v>1082.09033549542</v>
      </c>
      <c r="E2189" s="72">
        <v>1081.059359717</v>
      </c>
      <c r="F2189" s="58">
        <f t="shared" si="128"/>
        <v>10.963299043333175</v>
      </c>
      <c r="G2189" s="59">
        <f t="shared" si="130"/>
        <v>3.4132064946610807</v>
      </c>
      <c r="H2189" s="59">
        <f t="shared" si="129"/>
        <v>15.188947180447098</v>
      </c>
      <c r="I2189" s="59">
        <f t="shared" si="131"/>
        <v>2.7955410253560631</v>
      </c>
      <c r="J2189" s="60"/>
      <c r="K2189" s="60"/>
      <c r="L2189" s="60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0"/>
      <c r="AC2189" s="60"/>
      <c r="AD2189" s="60"/>
      <c r="AE2189" s="60"/>
      <c r="AF2189" s="60"/>
      <c r="AG2189" s="60"/>
      <c r="AH2189" s="60"/>
      <c r="AI2189" s="60"/>
      <c r="AJ2189" s="60"/>
      <c r="AK2189" s="60"/>
      <c r="AL2189" s="60"/>
      <c r="AM2189" s="60"/>
      <c r="AN2189" s="60"/>
      <c r="AO2189" s="60"/>
    </row>
    <row r="2190" spans="1:41" x14ac:dyDescent="0.2">
      <c r="A2190" s="83">
        <v>2018</v>
      </c>
      <c r="B2190" s="83">
        <v>3</v>
      </c>
      <c r="C2190" s="71" t="s">
        <v>134</v>
      </c>
      <c r="D2190" s="72">
        <v>430.64037377158502</v>
      </c>
      <c r="E2190" s="72">
        <v>415.75988905472298</v>
      </c>
      <c r="F2190" s="58">
        <f t="shared" si="128"/>
        <v>-4.4233862121478946</v>
      </c>
      <c r="G2190" s="59">
        <f t="shared" si="130"/>
        <v>-6.7067970976308677</v>
      </c>
      <c r="H2190" s="59">
        <f t="shared" si="129"/>
        <v>-2.1976467277259437</v>
      </c>
      <c r="I2190" s="59">
        <f t="shared" si="131"/>
        <v>-7.744030977560346</v>
      </c>
      <c r="J2190" s="60"/>
      <c r="K2190" s="60"/>
      <c r="L2190" s="60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0"/>
      <c r="AB2190" s="60"/>
      <c r="AC2190" s="60"/>
      <c r="AD2190" s="60"/>
      <c r="AE2190" s="60"/>
      <c r="AF2190" s="60"/>
      <c r="AG2190" s="60"/>
      <c r="AH2190" s="60"/>
      <c r="AI2190" s="60"/>
      <c r="AJ2190" s="60"/>
      <c r="AK2190" s="60"/>
      <c r="AL2190" s="60"/>
      <c r="AM2190" s="60"/>
      <c r="AN2190" s="60"/>
      <c r="AO2190" s="60"/>
    </row>
    <row r="2191" spans="1:41" x14ac:dyDescent="0.2">
      <c r="A2191" s="83">
        <v>2018</v>
      </c>
      <c r="B2191" s="83">
        <v>3</v>
      </c>
      <c r="C2191" s="69" t="s">
        <v>135</v>
      </c>
      <c r="D2191" s="70">
        <v>1376.88592763273</v>
      </c>
      <c r="E2191" s="70">
        <v>1052.19965326136</v>
      </c>
      <c r="F2191" s="58">
        <f t="shared" si="128"/>
        <v>2.6822466885853213</v>
      </c>
      <c r="G2191" s="59">
        <f t="shared" si="130"/>
        <v>0.63709318421074634</v>
      </c>
      <c r="H2191" s="59">
        <f t="shared" si="129"/>
        <v>9.2778477932053516</v>
      </c>
      <c r="I2191" s="59">
        <f t="shared" si="131"/>
        <v>2.5655898715051251</v>
      </c>
      <c r="J2191" s="60"/>
      <c r="K2191" s="60"/>
      <c r="L2191" s="60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0"/>
      <c r="AC2191" s="60"/>
      <c r="AD2191" s="60"/>
      <c r="AE2191" s="60"/>
      <c r="AF2191" s="60"/>
      <c r="AG2191" s="60"/>
      <c r="AH2191" s="60"/>
      <c r="AI2191" s="60"/>
      <c r="AJ2191" s="60"/>
      <c r="AK2191" s="60"/>
      <c r="AL2191" s="60"/>
      <c r="AM2191" s="60"/>
      <c r="AN2191" s="60"/>
      <c r="AO2191" s="60"/>
    </row>
    <row r="2192" spans="1:41" x14ac:dyDescent="0.2">
      <c r="A2192" s="83">
        <v>2018</v>
      </c>
      <c r="B2192" s="83">
        <v>3</v>
      </c>
      <c r="C2192" s="71" t="s">
        <v>4</v>
      </c>
      <c r="D2192" s="72">
        <v>644.021164214691</v>
      </c>
      <c r="E2192" s="72">
        <v>487.78354156204398</v>
      </c>
      <c r="F2192" s="58">
        <f t="shared" si="128"/>
        <v>2.701265585587187</v>
      </c>
      <c r="G2192" s="59">
        <f t="shared" si="130"/>
        <v>1.041563071771745</v>
      </c>
      <c r="H2192" s="59">
        <f t="shared" si="129"/>
        <v>7.4839940878093536</v>
      </c>
      <c r="I2192" s="59">
        <f t="shared" si="131"/>
        <v>1.4355769474266866</v>
      </c>
      <c r="J2192" s="60"/>
      <c r="K2192" s="60"/>
      <c r="L2192" s="60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0"/>
      <c r="AB2192" s="60"/>
      <c r="AC2192" s="60"/>
      <c r="AD2192" s="60"/>
      <c r="AE2192" s="60"/>
      <c r="AF2192" s="60"/>
      <c r="AG2192" s="60"/>
      <c r="AH2192" s="60"/>
      <c r="AI2192" s="60"/>
      <c r="AJ2192" s="60"/>
      <c r="AK2192" s="60"/>
      <c r="AL2192" s="60"/>
      <c r="AM2192" s="60"/>
      <c r="AN2192" s="60"/>
      <c r="AO2192" s="60"/>
    </row>
    <row r="2193" spans="1:41" x14ac:dyDescent="0.2">
      <c r="A2193" s="83">
        <v>2018</v>
      </c>
      <c r="B2193" s="83">
        <v>3</v>
      </c>
      <c r="C2193" s="71" t="s">
        <v>136</v>
      </c>
      <c r="D2193" s="72">
        <v>736.02952502953201</v>
      </c>
      <c r="E2193" s="72">
        <v>563.28185996245395</v>
      </c>
      <c r="F2193" s="58">
        <f t="shared" si="128"/>
        <v>2.5658779277847099</v>
      </c>
      <c r="G2193" s="59">
        <f t="shared" si="130"/>
        <v>0.72851561771520856</v>
      </c>
      <c r="H2193" s="59">
        <f t="shared" si="129"/>
        <v>10.171696032481425</v>
      </c>
      <c r="I2193" s="59">
        <f t="shared" si="131"/>
        <v>3.1143916097274849</v>
      </c>
      <c r="J2193" s="60"/>
      <c r="K2193" s="60"/>
      <c r="L2193" s="60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0"/>
      <c r="AC2193" s="60"/>
      <c r="AD2193" s="60"/>
      <c r="AE2193" s="60"/>
      <c r="AF2193" s="60"/>
      <c r="AG2193" s="60"/>
      <c r="AH2193" s="60"/>
      <c r="AI2193" s="60"/>
      <c r="AJ2193" s="60"/>
      <c r="AK2193" s="60"/>
      <c r="AL2193" s="60"/>
      <c r="AM2193" s="60"/>
      <c r="AN2193" s="60"/>
      <c r="AO2193" s="60"/>
    </row>
    <row r="2194" spans="1:41" x14ac:dyDescent="0.2">
      <c r="A2194" s="83">
        <v>2018</v>
      </c>
      <c r="B2194" s="83">
        <v>3</v>
      </c>
      <c r="C2194" s="69" t="s">
        <v>137</v>
      </c>
      <c r="D2194" s="70">
        <v>2774.9715734968599</v>
      </c>
      <c r="E2194" s="70">
        <v>2657.9832769483</v>
      </c>
      <c r="F2194" s="58">
        <f t="shared" si="128"/>
        <v>4.0911980216944643</v>
      </c>
      <c r="G2194" s="59">
        <f t="shared" si="130"/>
        <v>0.66153865106097776</v>
      </c>
      <c r="H2194" s="59">
        <f t="shared" si="129"/>
        <v>6.7838525427942775</v>
      </c>
      <c r="I2194" s="59">
        <f t="shared" si="131"/>
        <v>8.381527575561698</v>
      </c>
      <c r="J2194" s="60"/>
      <c r="K2194" s="60"/>
      <c r="L2194" s="60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0"/>
      <c r="AC2194" s="60"/>
      <c r="AD2194" s="60"/>
      <c r="AE2194" s="60"/>
      <c r="AF2194" s="60"/>
      <c r="AG2194" s="60"/>
      <c r="AH2194" s="60"/>
      <c r="AI2194" s="60"/>
      <c r="AJ2194" s="60"/>
      <c r="AK2194" s="60"/>
      <c r="AL2194" s="60"/>
      <c r="AM2194" s="60"/>
      <c r="AN2194" s="60"/>
      <c r="AO2194" s="60"/>
    </row>
    <row r="2195" spans="1:41" x14ac:dyDescent="0.2">
      <c r="A2195" s="83">
        <v>2018</v>
      </c>
      <c r="B2195" s="83">
        <v>3</v>
      </c>
      <c r="C2195" s="71" t="s">
        <v>138</v>
      </c>
      <c r="D2195" s="72">
        <v>1678.2529874024599</v>
      </c>
      <c r="E2195" s="72">
        <v>1628.2907659119201</v>
      </c>
      <c r="F2195" s="58">
        <f t="shared" si="128"/>
        <v>3.9571394766195089</v>
      </c>
      <c r="G2195" s="59">
        <f t="shared" si="130"/>
        <v>17.075371038979313</v>
      </c>
      <c r="H2195" s="59">
        <f t="shared" si="129"/>
        <v>7.4760913576139565</v>
      </c>
      <c r="I2195" s="59">
        <f t="shared" si="131"/>
        <v>20.083219039581547</v>
      </c>
      <c r="J2195" s="60"/>
      <c r="K2195" s="60"/>
      <c r="L2195" s="60"/>
      <c r="M2195" s="60"/>
      <c r="N2195" s="60"/>
      <c r="O2195" s="60"/>
      <c r="P2195" s="60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0"/>
      <c r="AB2195" s="60"/>
      <c r="AC2195" s="60"/>
      <c r="AD2195" s="60"/>
      <c r="AE2195" s="60"/>
      <c r="AF2195" s="60"/>
      <c r="AG2195" s="60"/>
      <c r="AH2195" s="60"/>
      <c r="AI2195" s="60"/>
      <c r="AJ2195" s="60"/>
      <c r="AK2195" s="60"/>
      <c r="AL2195" s="60"/>
      <c r="AM2195" s="60"/>
      <c r="AN2195" s="60"/>
      <c r="AO2195" s="60"/>
    </row>
    <row r="2196" spans="1:41" x14ac:dyDescent="0.2">
      <c r="A2196" s="83">
        <v>2018</v>
      </c>
      <c r="B2196" s="83">
        <v>3</v>
      </c>
      <c r="C2196" s="71" t="s">
        <v>139</v>
      </c>
      <c r="D2196" s="72">
        <v>725.52347642604195</v>
      </c>
      <c r="E2196" s="72">
        <v>675.762132030104</v>
      </c>
      <c r="F2196" s="58">
        <f t="shared" si="128"/>
        <v>4.7535749888237611</v>
      </c>
      <c r="G2196" s="59">
        <f t="shared" si="130"/>
        <v>-7.3808699381926353</v>
      </c>
      <c r="H2196" s="59">
        <f t="shared" si="129"/>
        <v>7.4487084830913375</v>
      </c>
      <c r="I2196" s="59">
        <f t="shared" si="131"/>
        <v>-7.6088892985911816</v>
      </c>
      <c r="J2196" s="60"/>
      <c r="K2196" s="60"/>
      <c r="L2196" s="60"/>
      <c r="M2196" s="60"/>
      <c r="N2196" s="60"/>
      <c r="O2196" s="60"/>
      <c r="P2196" s="60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0"/>
      <c r="AB2196" s="60"/>
      <c r="AC2196" s="60"/>
      <c r="AD2196" s="60"/>
      <c r="AE2196" s="60"/>
      <c r="AF2196" s="60"/>
      <c r="AG2196" s="60"/>
      <c r="AH2196" s="60"/>
      <c r="AI2196" s="60"/>
      <c r="AJ2196" s="60"/>
      <c r="AK2196" s="60"/>
      <c r="AL2196" s="60"/>
      <c r="AM2196" s="60"/>
      <c r="AN2196" s="60"/>
      <c r="AO2196" s="60"/>
    </row>
    <row r="2197" spans="1:41" x14ac:dyDescent="0.2">
      <c r="A2197" s="83">
        <v>2018</v>
      </c>
      <c r="B2197" s="83">
        <v>3</v>
      </c>
      <c r="C2197" s="71" t="s">
        <v>140</v>
      </c>
      <c r="D2197" s="72">
        <v>444.98970154336803</v>
      </c>
      <c r="E2197" s="72">
        <v>463.06456928179199</v>
      </c>
      <c r="F2197" s="58">
        <f t="shared" ref="F2197:F2258" si="132">((E2197/E2037)-1)*100</f>
        <v>0.67416286328600972</v>
      </c>
      <c r="G2197" s="59">
        <f t="shared" si="130"/>
        <v>6.8758146556315181</v>
      </c>
      <c r="H2197" s="59">
        <f t="shared" ref="H2197:H2260" si="133">((D2197/D2037)-1)*100</f>
        <v>8.910700292760442</v>
      </c>
      <c r="I2197" s="59">
        <f t="shared" si="131"/>
        <v>3.4031427173569329</v>
      </c>
      <c r="J2197" s="60"/>
      <c r="K2197" s="60"/>
      <c r="L2197" s="60"/>
      <c r="M2197" s="60"/>
      <c r="N2197" s="60"/>
      <c r="O2197" s="60"/>
      <c r="P2197" s="60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0"/>
      <c r="AB2197" s="60"/>
      <c r="AC2197" s="60"/>
      <c r="AD2197" s="60"/>
      <c r="AE2197" s="60"/>
      <c r="AF2197" s="60"/>
      <c r="AG2197" s="60"/>
      <c r="AH2197" s="60"/>
      <c r="AI2197" s="60"/>
      <c r="AJ2197" s="60"/>
      <c r="AK2197" s="60"/>
      <c r="AL2197" s="60"/>
      <c r="AM2197" s="60"/>
      <c r="AN2197" s="60"/>
      <c r="AO2197" s="60"/>
    </row>
    <row r="2198" spans="1:41" x14ac:dyDescent="0.2">
      <c r="A2198" s="83">
        <v>2018</v>
      </c>
      <c r="B2198" s="83">
        <v>3</v>
      </c>
      <c r="C2198" s="69" t="s">
        <v>141</v>
      </c>
      <c r="D2198" s="70">
        <v>12721.1123360038</v>
      </c>
      <c r="E2198" s="70">
        <v>10601.0987402258</v>
      </c>
      <c r="F2198" s="58">
        <f t="shared" si="132"/>
        <v>2.2003222832646552</v>
      </c>
      <c r="G2198" s="59">
        <f t="shared" si="130"/>
        <v>-0.42552607040358126</v>
      </c>
      <c r="H2198" s="59">
        <f t="shared" si="133"/>
        <v>5.9680656042315761</v>
      </c>
      <c r="I2198" s="59">
        <f t="shared" si="131"/>
        <v>0.70581620741780871</v>
      </c>
      <c r="J2198" s="60"/>
      <c r="K2198" s="60"/>
      <c r="L2198" s="60"/>
      <c r="M2198" s="60"/>
      <c r="N2198" s="60"/>
      <c r="O2198" s="60"/>
      <c r="P2198" s="60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0"/>
      <c r="AB2198" s="60"/>
      <c r="AC2198" s="60"/>
      <c r="AD2198" s="60"/>
      <c r="AE2198" s="60"/>
      <c r="AF2198" s="60"/>
      <c r="AG2198" s="60"/>
      <c r="AH2198" s="60"/>
      <c r="AI2198" s="60"/>
      <c r="AJ2198" s="60"/>
      <c r="AK2198" s="60"/>
      <c r="AL2198" s="60"/>
      <c r="AM2198" s="60"/>
      <c r="AN2198" s="60"/>
      <c r="AO2198" s="60"/>
    </row>
    <row r="2199" spans="1:41" x14ac:dyDescent="0.2">
      <c r="A2199" s="83">
        <v>2018</v>
      </c>
      <c r="B2199" s="83">
        <v>3</v>
      </c>
      <c r="C2199" s="71" t="s">
        <v>142</v>
      </c>
      <c r="D2199" s="72">
        <v>8278.9930400527101</v>
      </c>
      <c r="E2199" s="72">
        <v>6722.9508835821698</v>
      </c>
      <c r="F2199" s="58">
        <f t="shared" si="132"/>
        <v>2.6090485930120755</v>
      </c>
      <c r="G2199" s="59">
        <f t="shared" si="130"/>
        <v>0.37159680841403198</v>
      </c>
      <c r="H2199" s="59">
        <f t="shared" si="133"/>
        <v>6.1999274899712242</v>
      </c>
      <c r="I2199" s="59">
        <f t="shared" si="131"/>
        <v>1.4529218954165479</v>
      </c>
      <c r="J2199" s="60"/>
      <c r="K2199" s="60"/>
      <c r="L2199" s="60"/>
      <c r="M2199" s="60"/>
      <c r="N2199" s="60"/>
      <c r="O2199" s="60"/>
      <c r="P2199" s="60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0"/>
      <c r="AB2199" s="60"/>
      <c r="AC2199" s="60"/>
      <c r="AD2199" s="60"/>
      <c r="AE2199" s="60"/>
      <c r="AF2199" s="60"/>
      <c r="AG2199" s="60"/>
      <c r="AH2199" s="60"/>
      <c r="AI2199" s="60"/>
      <c r="AJ2199" s="60"/>
      <c r="AK2199" s="60"/>
      <c r="AL2199" s="60"/>
      <c r="AM2199" s="60"/>
      <c r="AN2199" s="60"/>
      <c r="AO2199" s="60"/>
    </row>
    <row r="2200" spans="1:41" x14ac:dyDescent="0.2">
      <c r="A2200" s="83">
        <v>2018</v>
      </c>
      <c r="B2200" s="83">
        <v>3</v>
      </c>
      <c r="C2200" s="71" t="s">
        <v>5</v>
      </c>
      <c r="D2200" s="72">
        <v>2619.1160490084899</v>
      </c>
      <c r="E2200" s="72">
        <v>2367.0416149851499</v>
      </c>
      <c r="F2200" s="58">
        <f t="shared" si="132"/>
        <v>2.0546210121668906</v>
      </c>
      <c r="G2200" s="59">
        <f t="shared" si="130"/>
        <v>-1.2340704083465326</v>
      </c>
      <c r="H2200" s="59">
        <f t="shared" si="133"/>
        <v>7.6598765146291159</v>
      </c>
      <c r="I2200" s="59">
        <f t="shared" si="131"/>
        <v>0.28846822914954107</v>
      </c>
      <c r="J2200" s="60"/>
      <c r="K2200" s="60"/>
      <c r="L2200" s="60"/>
      <c r="M2200" s="60"/>
      <c r="N2200" s="60"/>
      <c r="O2200" s="60"/>
      <c r="P2200" s="60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0"/>
      <c r="AB2200" s="60"/>
      <c r="AC2200" s="60"/>
      <c r="AD2200" s="60"/>
      <c r="AE2200" s="60"/>
      <c r="AF2200" s="60"/>
      <c r="AG2200" s="60"/>
      <c r="AH2200" s="60"/>
      <c r="AI2200" s="60"/>
      <c r="AJ2200" s="60"/>
      <c r="AK2200" s="60"/>
      <c r="AL2200" s="60"/>
      <c r="AM2200" s="60"/>
      <c r="AN2200" s="60"/>
      <c r="AO2200" s="60"/>
    </row>
    <row r="2201" spans="1:41" x14ac:dyDescent="0.2">
      <c r="A2201" s="83">
        <v>2018</v>
      </c>
      <c r="B2201" s="83">
        <v>3</v>
      </c>
      <c r="C2201" s="71" t="s">
        <v>6</v>
      </c>
      <c r="D2201" s="72">
        <v>1772.26564400142</v>
      </c>
      <c r="E2201" s="72">
        <v>1556.51823869651</v>
      </c>
      <c r="F2201" s="58">
        <f t="shared" si="132"/>
        <v>1.7357637334438403</v>
      </c>
      <c r="G2201" s="59">
        <f t="shared" si="130"/>
        <v>-2.9459869088712787</v>
      </c>
      <c r="H2201" s="59">
        <f t="shared" si="133"/>
        <v>3.5418383667844555</v>
      </c>
      <c r="I2201" s="59">
        <f t="shared" si="131"/>
        <v>-7.4291282438842092</v>
      </c>
      <c r="J2201" s="60"/>
      <c r="K2201" s="60"/>
      <c r="L2201" s="60"/>
      <c r="M2201" s="60"/>
      <c r="N2201" s="60"/>
      <c r="O2201" s="60"/>
      <c r="P2201" s="60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0"/>
      <c r="AB2201" s="60"/>
      <c r="AC2201" s="60"/>
      <c r="AD2201" s="60"/>
      <c r="AE2201" s="60"/>
      <c r="AF2201" s="60"/>
      <c r="AG2201" s="60"/>
      <c r="AH2201" s="60"/>
      <c r="AI2201" s="60"/>
      <c r="AJ2201" s="60"/>
      <c r="AK2201" s="60"/>
      <c r="AL2201" s="60"/>
      <c r="AM2201" s="60"/>
      <c r="AN2201" s="60"/>
      <c r="AO2201" s="60"/>
    </row>
    <row r="2202" spans="1:41" x14ac:dyDescent="0.2">
      <c r="A2202" s="83">
        <v>2018</v>
      </c>
      <c r="B2202" s="83">
        <v>3</v>
      </c>
      <c r="C2202" s="69" t="s">
        <v>143</v>
      </c>
      <c r="D2202" s="70">
        <v>2898.5123496234201</v>
      </c>
      <c r="E2202" s="70">
        <v>2518.10718679399</v>
      </c>
      <c r="F2202" s="58">
        <f t="shared" si="132"/>
        <v>4.5753060484221342</v>
      </c>
      <c r="G2202" s="59">
        <f t="shared" si="130"/>
        <v>1.1176118326782225</v>
      </c>
      <c r="H2202" s="59">
        <f t="shared" si="133"/>
        <v>6.0919832983541644</v>
      </c>
      <c r="I2202" s="59">
        <f t="shared" si="131"/>
        <v>0.95846806909265503</v>
      </c>
      <c r="J2202" s="60"/>
      <c r="K2202" s="60"/>
      <c r="L2202" s="60"/>
      <c r="M2202" s="60"/>
      <c r="N2202" s="60"/>
      <c r="O2202" s="60"/>
      <c r="P2202" s="60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0"/>
      <c r="AB2202" s="60"/>
      <c r="AC2202" s="60"/>
      <c r="AD2202" s="60"/>
      <c r="AE2202" s="60"/>
      <c r="AF2202" s="60"/>
      <c r="AG2202" s="60"/>
      <c r="AH2202" s="60"/>
      <c r="AI2202" s="60"/>
      <c r="AJ2202" s="60"/>
      <c r="AK2202" s="60"/>
      <c r="AL2202" s="60"/>
      <c r="AM2202" s="60"/>
      <c r="AN2202" s="60"/>
      <c r="AO2202" s="60"/>
    </row>
    <row r="2203" spans="1:41" x14ac:dyDescent="0.2">
      <c r="A2203" s="83">
        <v>2018</v>
      </c>
      <c r="B2203" s="83">
        <v>3</v>
      </c>
      <c r="C2203" s="71" t="s">
        <v>143</v>
      </c>
      <c r="D2203" s="72">
        <v>2898.5123496234201</v>
      </c>
      <c r="E2203" s="72">
        <v>2518.10718679399</v>
      </c>
      <c r="F2203" s="58">
        <f t="shared" si="132"/>
        <v>4.5753060484221342</v>
      </c>
      <c r="G2203" s="59">
        <f t="shared" si="130"/>
        <v>1.1176118326782225</v>
      </c>
      <c r="H2203" s="59">
        <f t="shared" si="133"/>
        <v>6.0919832983541644</v>
      </c>
      <c r="I2203" s="59">
        <f t="shared" si="131"/>
        <v>0.95846806909265503</v>
      </c>
      <c r="J2203" s="60"/>
      <c r="K2203" s="60"/>
      <c r="L2203" s="60"/>
      <c r="M2203" s="60"/>
      <c r="N2203" s="60"/>
      <c r="O2203" s="60"/>
      <c r="P2203" s="60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0"/>
      <c r="AB2203" s="60"/>
      <c r="AC2203" s="60"/>
      <c r="AD2203" s="60"/>
      <c r="AE2203" s="60"/>
      <c r="AF2203" s="60"/>
      <c r="AG2203" s="60"/>
      <c r="AH2203" s="60"/>
      <c r="AI2203" s="60"/>
      <c r="AJ2203" s="60"/>
      <c r="AK2203" s="60"/>
      <c r="AL2203" s="60"/>
      <c r="AM2203" s="60"/>
      <c r="AN2203" s="60"/>
      <c r="AO2203" s="60"/>
    </row>
    <row r="2204" spans="1:41" x14ac:dyDescent="0.2">
      <c r="A2204" s="83">
        <v>2018</v>
      </c>
      <c r="B2204" s="83">
        <v>3</v>
      </c>
      <c r="C2204" s="69" t="s">
        <v>7</v>
      </c>
      <c r="D2204" s="70">
        <v>5316.1984247845603</v>
      </c>
      <c r="E2204" s="70">
        <v>4852.4152941006696</v>
      </c>
      <c r="F2204" s="58">
        <f t="shared" si="132"/>
        <v>4.1731352386610299</v>
      </c>
      <c r="G2204" s="59">
        <f t="shared" si="130"/>
        <v>-0.75012691239767504</v>
      </c>
      <c r="H2204" s="59">
        <f t="shared" si="133"/>
        <v>8.9833852944502635</v>
      </c>
      <c r="I2204" s="59">
        <f t="shared" si="131"/>
        <v>0.15067301499287478</v>
      </c>
      <c r="J2204" s="60"/>
      <c r="K2204" s="60"/>
      <c r="L2204" s="60"/>
      <c r="M2204" s="60"/>
      <c r="N2204" s="60"/>
      <c r="O2204" s="60"/>
      <c r="P2204" s="60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0"/>
      <c r="AB2204" s="60"/>
      <c r="AC2204" s="60"/>
      <c r="AD2204" s="60"/>
      <c r="AE2204" s="60"/>
      <c r="AF2204" s="60"/>
      <c r="AG2204" s="60"/>
      <c r="AH2204" s="60"/>
      <c r="AI2204" s="60"/>
      <c r="AJ2204" s="60"/>
      <c r="AK2204" s="60"/>
      <c r="AL2204" s="60"/>
      <c r="AM2204" s="60"/>
      <c r="AN2204" s="60"/>
      <c r="AO2204" s="60"/>
    </row>
    <row r="2205" spans="1:41" x14ac:dyDescent="0.2">
      <c r="A2205" s="83">
        <v>2018</v>
      </c>
      <c r="B2205" s="83">
        <v>3</v>
      </c>
      <c r="C2205" s="71" t="s">
        <v>7</v>
      </c>
      <c r="D2205" s="72">
        <v>5316.1984247845603</v>
      </c>
      <c r="E2205" s="72">
        <v>4852.4152941006696</v>
      </c>
      <c r="F2205" s="58">
        <f t="shared" si="132"/>
        <v>4.1731352386610299</v>
      </c>
      <c r="G2205" s="59">
        <f t="shared" ref="G2205:G2258" si="134">((E2205/E2165)-1)*100</f>
        <v>-0.75012691239767504</v>
      </c>
      <c r="H2205" s="59">
        <f t="shared" si="133"/>
        <v>8.9833852944502635</v>
      </c>
      <c r="I2205" s="59">
        <f t="shared" ref="I2205:I2268" si="135">((D2205/D2165)-1)*100</f>
        <v>0.15067301499287478</v>
      </c>
      <c r="J2205" s="60"/>
      <c r="K2205" s="60"/>
      <c r="L2205" s="60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0"/>
      <c r="AB2205" s="60"/>
      <c r="AC2205" s="60"/>
      <c r="AD2205" s="60"/>
      <c r="AE2205" s="60"/>
      <c r="AF2205" s="60"/>
      <c r="AG2205" s="60"/>
      <c r="AH2205" s="60"/>
      <c r="AI2205" s="60"/>
      <c r="AJ2205" s="60"/>
      <c r="AK2205" s="60"/>
      <c r="AL2205" s="60"/>
      <c r="AM2205" s="60"/>
      <c r="AN2205" s="60"/>
      <c r="AO2205" s="60"/>
    </row>
    <row r="2206" spans="1:41" x14ac:dyDescent="0.2">
      <c r="A2206" s="83">
        <v>2018</v>
      </c>
      <c r="B2206" s="83">
        <v>3</v>
      </c>
      <c r="C2206" s="69" t="s">
        <v>8</v>
      </c>
      <c r="D2206" s="70">
        <v>8733.8284010000207</v>
      </c>
      <c r="E2206" s="70">
        <v>7590.4908535016802</v>
      </c>
      <c r="F2206" s="58">
        <f t="shared" si="132"/>
        <v>4.2404184679923018</v>
      </c>
      <c r="G2206" s="59">
        <f t="shared" si="134"/>
        <v>1.2148585546067903</v>
      </c>
      <c r="H2206" s="59">
        <f t="shared" si="133"/>
        <v>7.0414908300600265</v>
      </c>
      <c r="I2206" s="59">
        <f t="shared" si="135"/>
        <v>1.6759922830472229</v>
      </c>
      <c r="J2206" s="60"/>
      <c r="K2206" s="60"/>
      <c r="L2206" s="60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0"/>
      <c r="AB2206" s="60"/>
      <c r="AC2206" s="60"/>
      <c r="AD2206" s="60"/>
      <c r="AE2206" s="60"/>
      <c r="AF2206" s="60"/>
      <c r="AG2206" s="60"/>
      <c r="AH2206" s="60"/>
      <c r="AI2206" s="60"/>
      <c r="AJ2206" s="60"/>
      <c r="AK2206" s="60"/>
      <c r="AL2206" s="60"/>
      <c r="AM2206" s="60"/>
      <c r="AN2206" s="60"/>
      <c r="AO2206" s="60"/>
    </row>
    <row r="2207" spans="1:41" x14ac:dyDescent="0.2">
      <c r="A2207" s="83">
        <v>2018</v>
      </c>
      <c r="B2207" s="83">
        <v>3</v>
      </c>
      <c r="C2207" s="71" t="s">
        <v>8</v>
      </c>
      <c r="D2207" s="72">
        <v>8733.8284010000207</v>
      </c>
      <c r="E2207" s="72">
        <v>7590.4908535016802</v>
      </c>
      <c r="F2207" s="58">
        <f t="shared" si="132"/>
        <v>4.2404184679923018</v>
      </c>
      <c r="G2207" s="59">
        <f t="shared" si="134"/>
        <v>1.2148585546067903</v>
      </c>
      <c r="H2207" s="59">
        <f t="shared" si="133"/>
        <v>7.0414908300600265</v>
      </c>
      <c r="I2207" s="59">
        <f t="shared" si="135"/>
        <v>1.6759922830472229</v>
      </c>
      <c r="J2207" s="60"/>
      <c r="K2207" s="60"/>
      <c r="L2207" s="60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0"/>
      <c r="AB2207" s="60"/>
      <c r="AC2207" s="60"/>
      <c r="AD2207" s="60"/>
      <c r="AE2207" s="60"/>
      <c r="AF2207" s="60"/>
      <c r="AG2207" s="60"/>
      <c r="AH2207" s="60"/>
      <c r="AI2207" s="60"/>
      <c r="AJ2207" s="60"/>
      <c r="AK2207" s="60"/>
      <c r="AL2207" s="60"/>
      <c r="AM2207" s="60"/>
      <c r="AN2207" s="60"/>
      <c r="AO2207" s="60"/>
    </row>
    <row r="2208" spans="1:41" x14ac:dyDescent="0.2">
      <c r="A2208" s="83">
        <v>2018</v>
      </c>
      <c r="B2208" s="83">
        <v>3</v>
      </c>
      <c r="C2208" s="69" t="s">
        <v>144</v>
      </c>
      <c r="D2208" s="70">
        <v>5660.3973039783396</v>
      </c>
      <c r="E2208" s="70">
        <v>4922.4606575570997</v>
      </c>
      <c r="F2208" s="58">
        <f t="shared" si="132"/>
        <v>4.1605493074325484</v>
      </c>
      <c r="G2208" s="59">
        <f t="shared" si="134"/>
        <v>0.45053938843353514</v>
      </c>
      <c r="H2208" s="59">
        <f t="shared" si="133"/>
        <v>7.8411338938197073</v>
      </c>
      <c r="I2208" s="59">
        <f t="shared" si="135"/>
        <v>1.4990022780117185</v>
      </c>
      <c r="J2208" s="60"/>
      <c r="K2208" s="60"/>
      <c r="L2208" s="60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0"/>
      <c r="AB2208" s="60"/>
      <c r="AC2208" s="60"/>
      <c r="AD2208" s="60"/>
      <c r="AE2208" s="60"/>
      <c r="AF2208" s="60"/>
      <c r="AG2208" s="60"/>
      <c r="AH2208" s="60"/>
      <c r="AI2208" s="60"/>
      <c r="AJ2208" s="60"/>
      <c r="AK2208" s="60"/>
      <c r="AL2208" s="60"/>
      <c r="AM2208" s="60"/>
      <c r="AN2208" s="60"/>
      <c r="AO2208" s="60"/>
    </row>
    <row r="2209" spans="1:41" x14ac:dyDescent="0.2">
      <c r="A2209" s="83">
        <v>2018</v>
      </c>
      <c r="B2209" s="83">
        <v>3</v>
      </c>
      <c r="C2209" s="71" t="s">
        <v>144</v>
      </c>
      <c r="D2209" s="72">
        <v>5660.3973039783396</v>
      </c>
      <c r="E2209" s="72">
        <v>4922.4606575570997</v>
      </c>
      <c r="F2209" s="58">
        <f t="shared" si="132"/>
        <v>4.1605493074325484</v>
      </c>
      <c r="G2209" s="59">
        <f t="shared" si="134"/>
        <v>0.45053938843353514</v>
      </c>
      <c r="H2209" s="59">
        <f t="shared" si="133"/>
        <v>7.8411338938197073</v>
      </c>
      <c r="I2209" s="59">
        <f t="shared" si="135"/>
        <v>1.4990022780117185</v>
      </c>
      <c r="J2209" s="60"/>
      <c r="K2209" s="60"/>
      <c r="L2209" s="60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0"/>
      <c r="AB2209" s="60"/>
      <c r="AC2209" s="60"/>
      <c r="AD2209" s="60"/>
      <c r="AE2209" s="60"/>
      <c r="AF2209" s="60"/>
      <c r="AG2209" s="60"/>
      <c r="AH2209" s="60"/>
      <c r="AI2209" s="60"/>
      <c r="AJ2209" s="60"/>
      <c r="AK2209" s="60"/>
      <c r="AL2209" s="60"/>
      <c r="AM2209" s="60"/>
      <c r="AN2209" s="60"/>
      <c r="AO2209" s="60"/>
    </row>
    <row r="2210" spans="1:41" x14ac:dyDescent="0.2">
      <c r="A2210" s="83">
        <v>2018</v>
      </c>
      <c r="B2210" s="83">
        <v>3</v>
      </c>
      <c r="C2210" s="69" t="s">
        <v>145</v>
      </c>
      <c r="D2210" s="70">
        <v>9876.6270825111005</v>
      </c>
      <c r="E2210" s="70">
        <v>8359.2172219246404</v>
      </c>
      <c r="F2210" s="58">
        <f t="shared" si="132"/>
        <v>5.376160221168691</v>
      </c>
      <c r="G2210" s="59">
        <f t="shared" si="134"/>
        <v>0.41957219493509168</v>
      </c>
      <c r="H2210" s="59">
        <f t="shared" si="133"/>
        <v>9.2573214830414585</v>
      </c>
      <c r="I2210" s="59">
        <f t="shared" si="135"/>
        <v>1.4282667100641522</v>
      </c>
      <c r="J2210" s="60"/>
      <c r="K2210" s="60"/>
      <c r="L2210" s="60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0"/>
      <c r="AC2210" s="60"/>
      <c r="AD2210" s="60"/>
      <c r="AE2210" s="60"/>
      <c r="AF2210" s="60"/>
      <c r="AG2210" s="60"/>
      <c r="AH2210" s="60"/>
      <c r="AI2210" s="60"/>
      <c r="AJ2210" s="60"/>
      <c r="AK2210" s="60"/>
      <c r="AL2210" s="60"/>
      <c r="AM2210" s="60"/>
      <c r="AN2210" s="60"/>
      <c r="AO2210" s="60"/>
    </row>
    <row r="2211" spans="1:41" x14ac:dyDescent="0.2">
      <c r="A2211" s="83">
        <v>2018</v>
      </c>
      <c r="B2211" s="83">
        <v>3</v>
      </c>
      <c r="C2211" s="71" t="s">
        <v>146</v>
      </c>
      <c r="D2211" s="72">
        <v>4912.9328023792496</v>
      </c>
      <c r="E2211" s="72">
        <v>4272.4926783403398</v>
      </c>
      <c r="F2211" s="58">
        <f t="shared" si="132"/>
        <v>8.2408588692735929</v>
      </c>
      <c r="G2211" s="59">
        <f t="shared" si="134"/>
        <v>0.97439172644657734</v>
      </c>
      <c r="H2211" s="59">
        <f t="shared" si="133"/>
        <v>11.900151742738817</v>
      </c>
      <c r="I2211" s="59">
        <f t="shared" si="135"/>
        <v>0.7253238347241231</v>
      </c>
      <c r="J2211" s="60"/>
      <c r="K2211" s="60"/>
      <c r="L2211" s="60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0"/>
      <c r="AB2211" s="60"/>
      <c r="AC2211" s="60"/>
      <c r="AD2211" s="60"/>
      <c r="AE2211" s="60"/>
      <c r="AF2211" s="60"/>
      <c r="AG2211" s="60"/>
      <c r="AH2211" s="60"/>
      <c r="AI2211" s="60"/>
      <c r="AJ2211" s="60"/>
      <c r="AK2211" s="60"/>
      <c r="AL2211" s="60"/>
      <c r="AM2211" s="60"/>
      <c r="AN2211" s="60"/>
      <c r="AO2211" s="60"/>
    </row>
    <row r="2212" spans="1:41" x14ac:dyDescent="0.2">
      <c r="A2212" s="83">
        <v>2018</v>
      </c>
      <c r="B2212" s="83">
        <v>3</v>
      </c>
      <c r="C2212" s="71" t="s">
        <v>147</v>
      </c>
      <c r="D2212" s="72">
        <v>3194.1884527550201</v>
      </c>
      <c r="E2212" s="72">
        <v>2669.0401125429798</v>
      </c>
      <c r="F2212" s="58">
        <f t="shared" si="132"/>
        <v>1.2198582195518393</v>
      </c>
      <c r="G2212" s="59">
        <f t="shared" si="134"/>
        <v>-0.54539170209872978</v>
      </c>
      <c r="H2212" s="59">
        <f t="shared" si="133"/>
        <v>5.1387408500926712</v>
      </c>
      <c r="I2212" s="59">
        <f t="shared" si="135"/>
        <v>1.0232855428092158</v>
      </c>
      <c r="J2212" s="60"/>
      <c r="K2212" s="60"/>
      <c r="L2212" s="60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0"/>
      <c r="AB2212" s="60"/>
      <c r="AC2212" s="60"/>
      <c r="AD2212" s="60"/>
      <c r="AE2212" s="60"/>
      <c r="AF2212" s="60"/>
      <c r="AG2212" s="60"/>
      <c r="AH2212" s="60"/>
      <c r="AI2212" s="60"/>
      <c r="AJ2212" s="60"/>
      <c r="AK2212" s="60"/>
      <c r="AL2212" s="60"/>
      <c r="AM2212" s="60"/>
      <c r="AN2212" s="60"/>
      <c r="AO2212" s="60"/>
    </row>
    <row r="2213" spans="1:41" x14ac:dyDescent="0.2">
      <c r="A2213" s="83">
        <v>2018</v>
      </c>
      <c r="B2213" s="83">
        <v>3</v>
      </c>
      <c r="C2213" s="71" t="s">
        <v>148</v>
      </c>
      <c r="D2213" s="72">
        <v>1663.27660741673</v>
      </c>
      <c r="E2213" s="72">
        <v>1413.1515492793999</v>
      </c>
      <c r="F2213" s="58">
        <f t="shared" si="132"/>
        <v>5.7075296328852554</v>
      </c>
      <c r="G2213" s="59">
        <f t="shared" si="134"/>
        <v>1.0831690899406388</v>
      </c>
      <c r="H2213" s="59">
        <f t="shared" si="133"/>
        <v>9.9985732096627764</v>
      </c>
      <c r="I2213" s="59">
        <f t="shared" si="135"/>
        <v>1.5015206661929348</v>
      </c>
      <c r="J2213" s="60"/>
      <c r="K2213" s="60"/>
      <c r="L2213" s="60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0"/>
      <c r="AB2213" s="60"/>
      <c r="AC2213" s="60"/>
      <c r="AD2213" s="60"/>
      <c r="AE2213" s="60"/>
      <c r="AF2213" s="60"/>
      <c r="AG2213" s="60"/>
      <c r="AH2213" s="60"/>
      <c r="AI2213" s="60"/>
      <c r="AJ2213" s="60"/>
      <c r="AK2213" s="60"/>
      <c r="AL2213" s="60"/>
      <c r="AM2213" s="60"/>
      <c r="AN2213" s="60"/>
      <c r="AO2213" s="60"/>
    </row>
    <row r="2214" spans="1:41" x14ac:dyDescent="0.2">
      <c r="A2214" s="83">
        <v>2018</v>
      </c>
      <c r="B2214" s="83">
        <v>3</v>
      </c>
      <c r="C2214" s="69" t="s">
        <v>149</v>
      </c>
      <c r="D2214" s="70">
        <v>2512.1032657955998</v>
      </c>
      <c r="E2214" s="70">
        <v>2280.1520396189899</v>
      </c>
      <c r="F2214" s="58">
        <f t="shared" si="132"/>
        <v>2.0094564346872623</v>
      </c>
      <c r="G2214" s="59">
        <f t="shared" si="134"/>
        <v>3.0898263641283563</v>
      </c>
      <c r="H2214" s="59">
        <f t="shared" si="133"/>
        <v>3.0533719978781848</v>
      </c>
      <c r="I2214" s="59">
        <f t="shared" si="135"/>
        <v>3.2929973880461816</v>
      </c>
      <c r="J2214" s="60"/>
      <c r="K2214" s="60"/>
      <c r="L2214" s="60"/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0"/>
      <c r="AB2214" s="60"/>
      <c r="AC2214" s="60"/>
      <c r="AD2214" s="60"/>
      <c r="AE2214" s="60"/>
      <c r="AF2214" s="60"/>
      <c r="AG2214" s="60"/>
      <c r="AH2214" s="60"/>
      <c r="AI2214" s="60"/>
      <c r="AJ2214" s="60"/>
      <c r="AK2214" s="60"/>
      <c r="AL2214" s="60"/>
      <c r="AM2214" s="60"/>
      <c r="AN2214" s="60"/>
      <c r="AO2214" s="60"/>
    </row>
    <row r="2215" spans="1:41" x14ac:dyDescent="0.2">
      <c r="A2215" s="83">
        <v>2018</v>
      </c>
      <c r="B2215" s="83">
        <v>3</v>
      </c>
      <c r="C2215" s="71" t="s">
        <v>150</v>
      </c>
      <c r="D2215" s="72">
        <v>1960.8048369747</v>
      </c>
      <c r="E2215" s="72">
        <v>1784.8956857312301</v>
      </c>
      <c r="F2215" s="58">
        <f t="shared" si="132"/>
        <v>1.5084073716816748</v>
      </c>
      <c r="G2215" s="59">
        <f t="shared" si="134"/>
        <v>2.7773312178636544</v>
      </c>
      <c r="H2215" s="59">
        <f t="shared" si="133"/>
        <v>1.7857310591004039</v>
      </c>
      <c r="I2215" s="59">
        <f t="shared" si="135"/>
        <v>2.2889753666252011</v>
      </c>
      <c r="J2215" s="60"/>
      <c r="K2215" s="60"/>
      <c r="L2215" s="60"/>
      <c r="M2215" s="60"/>
      <c r="N2215" s="60"/>
      <c r="O2215" s="60"/>
      <c r="P2215" s="60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  <c r="AA2215" s="60"/>
      <c r="AB2215" s="60"/>
      <c r="AC2215" s="60"/>
      <c r="AD2215" s="60"/>
      <c r="AE2215" s="60"/>
      <c r="AF2215" s="60"/>
      <c r="AG2215" s="60"/>
      <c r="AH2215" s="60"/>
      <c r="AI2215" s="60"/>
      <c r="AJ2215" s="60"/>
      <c r="AK2215" s="60"/>
      <c r="AL2215" s="60"/>
      <c r="AM2215" s="60"/>
      <c r="AN2215" s="60"/>
      <c r="AO2215" s="60"/>
    </row>
    <row r="2216" spans="1:41" x14ac:dyDescent="0.2">
      <c r="A2216" s="83">
        <v>2018</v>
      </c>
      <c r="B2216" s="83">
        <v>3</v>
      </c>
      <c r="C2216" s="71" t="s">
        <v>9</v>
      </c>
      <c r="D2216" s="72">
        <v>544.42635103645205</v>
      </c>
      <c r="E2216" s="72">
        <v>481.09657163228599</v>
      </c>
      <c r="F2216" s="58">
        <f t="shared" si="132"/>
        <v>2.2153557104052313</v>
      </c>
      <c r="G2216" s="59">
        <f t="shared" si="134"/>
        <v>-0.24275349727754802</v>
      </c>
      <c r="H2216" s="59">
        <f t="shared" si="133"/>
        <v>5.9363487745002663</v>
      </c>
      <c r="I2216" s="59">
        <f t="shared" si="135"/>
        <v>2.54682495166898</v>
      </c>
      <c r="J2216" s="60"/>
      <c r="K2216" s="60"/>
      <c r="L2216" s="60"/>
      <c r="M2216" s="60"/>
      <c r="N2216" s="60"/>
      <c r="O2216" s="60"/>
      <c r="P2216" s="60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  <c r="AA2216" s="60"/>
      <c r="AB2216" s="60"/>
      <c r="AC2216" s="60"/>
      <c r="AD2216" s="60"/>
      <c r="AE2216" s="60"/>
      <c r="AF2216" s="60"/>
      <c r="AG2216" s="60"/>
      <c r="AH2216" s="60"/>
      <c r="AI2216" s="60"/>
      <c r="AJ2216" s="60"/>
      <c r="AK2216" s="60"/>
      <c r="AL2216" s="60"/>
      <c r="AM2216" s="60"/>
      <c r="AN2216" s="60"/>
      <c r="AO2216" s="60"/>
    </row>
    <row r="2217" spans="1:41" x14ac:dyDescent="0.2">
      <c r="A2217" s="83">
        <v>2018</v>
      </c>
      <c r="B2217" s="83">
        <v>3</v>
      </c>
      <c r="C2217" s="69" t="s">
        <v>10</v>
      </c>
      <c r="D2217" s="70">
        <v>56897.025633881698</v>
      </c>
      <c r="E2217" s="70">
        <v>49804.926850333301</v>
      </c>
      <c r="F2217" s="58">
        <f t="shared" si="132"/>
        <v>3.462894993781207</v>
      </c>
      <c r="G2217" s="59">
        <f t="shared" si="134"/>
        <v>0.58756639285706402</v>
      </c>
      <c r="H2217" s="59">
        <f t="shared" si="133"/>
        <v>6.8102555068229043</v>
      </c>
      <c r="I2217" s="59">
        <f t="shared" si="135"/>
        <v>1.354036523422586</v>
      </c>
      <c r="J2217" s="60"/>
      <c r="K2217" s="60"/>
      <c r="L2217" s="60"/>
      <c r="M2217" s="60"/>
      <c r="N2217" s="60"/>
      <c r="O2217" s="60"/>
      <c r="P2217" s="60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  <c r="AA2217" s="60"/>
      <c r="AB2217" s="60"/>
      <c r="AC2217" s="60"/>
      <c r="AD2217" s="60"/>
      <c r="AE2217" s="60"/>
      <c r="AF2217" s="60"/>
      <c r="AG2217" s="60"/>
      <c r="AH2217" s="60"/>
      <c r="AI2217" s="60"/>
      <c r="AJ2217" s="60"/>
      <c r="AK2217" s="60"/>
      <c r="AL2217" s="60"/>
      <c r="AM2217" s="60"/>
      <c r="AN2217" s="60"/>
      <c r="AO2217" s="60"/>
    </row>
    <row r="2218" spans="1:41" x14ac:dyDescent="0.2">
      <c r="A2218" s="83">
        <v>2018</v>
      </c>
      <c r="B2218" s="83">
        <v>3</v>
      </c>
      <c r="C2218" s="73" t="s">
        <v>11</v>
      </c>
      <c r="D2218" s="72">
        <v>6912.7645426833597</v>
      </c>
      <c r="E2218" s="72">
        <v>5729.2609048402301</v>
      </c>
      <c r="F2218" s="58">
        <f t="shared" si="132"/>
        <v>3.3441169826196049</v>
      </c>
      <c r="G2218" s="59">
        <f t="shared" si="134"/>
        <v>1.4692379443181913</v>
      </c>
      <c r="H2218" s="59">
        <f t="shared" si="133"/>
        <v>9.1016187560456494</v>
      </c>
      <c r="I2218" s="59">
        <f t="shared" si="135"/>
        <v>4.9337850269602024</v>
      </c>
      <c r="J2218" s="60"/>
      <c r="K2218" s="60"/>
      <c r="L2218" s="60"/>
      <c r="M2218" s="60"/>
      <c r="N2218" s="60"/>
      <c r="O2218" s="60"/>
      <c r="P2218" s="60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  <c r="AA2218" s="60"/>
      <c r="AB2218" s="60"/>
      <c r="AC2218" s="60"/>
      <c r="AD2218" s="60"/>
      <c r="AE2218" s="60"/>
      <c r="AF2218" s="60"/>
      <c r="AG2218" s="60"/>
      <c r="AH2218" s="60"/>
      <c r="AI2218" s="60"/>
      <c r="AJ2218" s="60"/>
      <c r="AK2218" s="60"/>
      <c r="AL2218" s="60"/>
      <c r="AM2218" s="60"/>
      <c r="AN2218" s="60"/>
      <c r="AO2218" s="60"/>
    </row>
    <row r="2219" spans="1:41" x14ac:dyDescent="0.2">
      <c r="A2219" s="83">
        <v>2018</v>
      </c>
      <c r="B2219" s="83">
        <v>3</v>
      </c>
      <c r="C2219" s="74" t="s">
        <v>12</v>
      </c>
      <c r="D2219" s="92">
        <v>63805.542065413501</v>
      </c>
      <c r="E2219" s="92">
        <v>55522.412087208897</v>
      </c>
      <c r="F2219" s="58">
        <f t="shared" si="132"/>
        <v>3.464779545069252</v>
      </c>
      <c r="G2219" s="59">
        <f t="shared" si="134"/>
        <v>0.64501387001447696</v>
      </c>
      <c r="H2219" s="59">
        <f t="shared" si="133"/>
        <v>7.0601687965937243</v>
      </c>
      <c r="I2219" s="59">
        <f t="shared" si="135"/>
        <v>1.875014343418191</v>
      </c>
      <c r="J2219" s="60"/>
      <c r="K2219" s="60"/>
      <c r="L2219" s="60"/>
      <c r="M2219" s="60"/>
      <c r="N2219" s="60"/>
      <c r="O2219" s="60"/>
      <c r="P2219" s="60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  <c r="AA2219" s="60"/>
      <c r="AB2219" s="60"/>
      <c r="AC2219" s="60"/>
      <c r="AD2219" s="60"/>
      <c r="AE2219" s="60"/>
      <c r="AF2219" s="60"/>
      <c r="AG2219" s="60"/>
      <c r="AH2219" s="60"/>
      <c r="AI2219" s="60"/>
      <c r="AJ2219" s="60"/>
      <c r="AK2219" s="60"/>
      <c r="AL2219" s="60"/>
      <c r="AM2219" s="60"/>
      <c r="AN2219" s="60"/>
      <c r="AO2219" s="60"/>
    </row>
    <row r="2220" spans="1:41" x14ac:dyDescent="0.2">
      <c r="A2220" s="83">
        <v>2018</v>
      </c>
      <c r="B2220" s="83">
        <v>4</v>
      </c>
      <c r="C2220" s="69" t="s">
        <v>127</v>
      </c>
      <c r="D2220" s="70">
        <v>3.4699840001974098</v>
      </c>
      <c r="E2220" s="70">
        <v>3.1846667430956299</v>
      </c>
      <c r="F2220" s="58">
        <f t="shared" si="132"/>
        <v>-0.86355050082459472</v>
      </c>
      <c r="G2220" s="59">
        <f t="shared" si="134"/>
        <v>-1.2741755313473213</v>
      </c>
      <c r="H2220" s="59">
        <f t="shared" si="133"/>
        <v>1.6999933086466523</v>
      </c>
      <c r="I2220" s="59">
        <f t="shared" si="135"/>
        <v>1.222532851746605</v>
      </c>
      <c r="J2220" s="60"/>
      <c r="K2220" s="60"/>
      <c r="L2220" s="60"/>
      <c r="M2220" s="60"/>
      <c r="N2220" s="60"/>
      <c r="O2220" s="60"/>
      <c r="P2220" s="60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  <c r="AA2220" s="60"/>
      <c r="AB2220" s="60"/>
      <c r="AC2220" s="60"/>
      <c r="AD2220" s="60"/>
      <c r="AE2220" s="60"/>
      <c r="AF2220" s="60"/>
      <c r="AG2220" s="60"/>
      <c r="AH2220" s="60"/>
      <c r="AI2220" s="60"/>
      <c r="AJ2220" s="60"/>
      <c r="AK2220" s="60"/>
      <c r="AL2220" s="60"/>
      <c r="AM2220" s="60"/>
      <c r="AN2220" s="60"/>
      <c r="AO2220" s="60"/>
    </row>
    <row r="2221" spans="1:41" x14ac:dyDescent="0.2">
      <c r="A2221" s="83">
        <v>2018</v>
      </c>
      <c r="B2221" s="83">
        <v>4</v>
      </c>
      <c r="C2221" s="71" t="s">
        <v>127</v>
      </c>
      <c r="D2221" s="72">
        <v>3.4699840001974098</v>
      </c>
      <c r="E2221" s="72">
        <v>3.1846667430956299</v>
      </c>
      <c r="F2221" s="58">
        <f t="shared" si="132"/>
        <v>-0.86355050082459472</v>
      </c>
      <c r="G2221" s="59">
        <f t="shared" si="134"/>
        <v>-1.2741755313473213</v>
      </c>
      <c r="H2221" s="59">
        <f t="shared" si="133"/>
        <v>1.6999933086466523</v>
      </c>
      <c r="I2221" s="59">
        <f t="shared" si="135"/>
        <v>1.222532851746605</v>
      </c>
      <c r="J2221" s="60"/>
      <c r="K2221" s="60"/>
      <c r="L2221" s="60"/>
      <c r="M2221" s="60"/>
      <c r="N2221" s="60"/>
      <c r="O2221" s="60"/>
      <c r="P2221" s="60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  <c r="AA2221" s="60"/>
      <c r="AB2221" s="60"/>
      <c r="AC2221" s="60"/>
      <c r="AD2221" s="60"/>
      <c r="AE2221" s="60"/>
      <c r="AF2221" s="60"/>
      <c r="AG2221" s="60"/>
      <c r="AH2221" s="60"/>
      <c r="AI2221" s="60"/>
      <c r="AJ2221" s="60"/>
      <c r="AK2221" s="60"/>
      <c r="AL2221" s="60"/>
      <c r="AM2221" s="60"/>
      <c r="AN2221" s="60"/>
      <c r="AO2221" s="60"/>
    </row>
    <row r="2222" spans="1:41" x14ac:dyDescent="0.2">
      <c r="A2222" s="83">
        <v>2018</v>
      </c>
      <c r="B2222" s="83">
        <v>4</v>
      </c>
      <c r="C2222" s="69" t="s">
        <v>128</v>
      </c>
      <c r="D2222" s="70">
        <v>102.123727070534</v>
      </c>
      <c r="E2222" s="70">
        <v>92.130410896590107</v>
      </c>
      <c r="F2222" s="58">
        <f t="shared" si="132"/>
        <v>24.324165967115196</v>
      </c>
      <c r="G2222" s="59">
        <f t="shared" si="134"/>
        <v>6.7948084272069442</v>
      </c>
      <c r="H2222" s="59">
        <f t="shared" si="133"/>
        <v>25.029307845390925</v>
      </c>
      <c r="I2222" s="59">
        <f t="shared" si="135"/>
        <v>5.8538664547371111</v>
      </c>
      <c r="J2222" s="60"/>
      <c r="K2222" s="60"/>
      <c r="L2222" s="60"/>
      <c r="M2222" s="60"/>
      <c r="N2222" s="60"/>
      <c r="O2222" s="60"/>
      <c r="P2222" s="60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  <c r="AA2222" s="60"/>
      <c r="AB2222" s="60"/>
      <c r="AC2222" s="60"/>
      <c r="AD2222" s="60"/>
      <c r="AE2222" s="60"/>
      <c r="AF2222" s="60"/>
      <c r="AG2222" s="60"/>
      <c r="AH2222" s="60"/>
      <c r="AI2222" s="60"/>
      <c r="AJ2222" s="60"/>
      <c r="AK2222" s="60"/>
      <c r="AL2222" s="60"/>
      <c r="AM2222" s="60"/>
      <c r="AN2222" s="60"/>
      <c r="AO2222" s="60"/>
    </row>
    <row r="2223" spans="1:41" x14ac:dyDescent="0.2">
      <c r="A2223" s="83">
        <v>2018</v>
      </c>
      <c r="B2223" s="83">
        <v>4</v>
      </c>
      <c r="C2223" s="71" t="s">
        <v>128</v>
      </c>
      <c r="D2223" s="72">
        <v>102.123727070534</v>
      </c>
      <c r="E2223" s="72">
        <v>92.130410896590107</v>
      </c>
      <c r="F2223" s="58">
        <f t="shared" si="132"/>
        <v>24.324165967115196</v>
      </c>
      <c r="G2223" s="59">
        <f t="shared" si="134"/>
        <v>6.7948084272069442</v>
      </c>
      <c r="H2223" s="59">
        <f t="shared" si="133"/>
        <v>25.029307845390925</v>
      </c>
      <c r="I2223" s="59">
        <f t="shared" si="135"/>
        <v>5.8538664547371111</v>
      </c>
      <c r="J2223" s="60"/>
      <c r="K2223" s="60"/>
      <c r="L2223" s="60"/>
      <c r="M2223" s="60"/>
      <c r="N2223" s="60"/>
      <c r="O2223" s="60"/>
      <c r="P2223" s="60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  <c r="AA2223" s="60"/>
      <c r="AB2223" s="60"/>
      <c r="AC2223" s="60"/>
      <c r="AD2223" s="60"/>
      <c r="AE2223" s="60"/>
      <c r="AF2223" s="60"/>
      <c r="AG2223" s="60"/>
      <c r="AH2223" s="60"/>
      <c r="AI2223" s="60"/>
      <c r="AJ2223" s="60"/>
      <c r="AK2223" s="60"/>
      <c r="AL2223" s="60"/>
      <c r="AM2223" s="60"/>
      <c r="AN2223" s="60"/>
      <c r="AO2223" s="60"/>
    </row>
    <row r="2224" spans="1:41" x14ac:dyDescent="0.2">
      <c r="A2224" s="83">
        <v>2018</v>
      </c>
      <c r="B2224" s="83">
        <v>4</v>
      </c>
      <c r="C2224" s="69" t="s">
        <v>3</v>
      </c>
      <c r="D2224" s="70">
        <v>5059.5301028678396</v>
      </c>
      <c r="E2224" s="70">
        <v>4812.0546346520196</v>
      </c>
      <c r="F2224" s="58">
        <f t="shared" si="132"/>
        <v>8.8117382049501813E-2</v>
      </c>
      <c r="G2224" s="59">
        <f t="shared" si="134"/>
        <v>-0.13252374592059857</v>
      </c>
      <c r="H2224" s="59">
        <f t="shared" si="133"/>
        <v>4.1406842403369337</v>
      </c>
      <c r="I2224" s="59">
        <f t="shared" si="135"/>
        <v>1.0816650415365059</v>
      </c>
      <c r="J2224" s="60"/>
      <c r="K2224" s="60"/>
      <c r="L2224" s="60"/>
      <c r="M2224" s="60"/>
      <c r="N2224" s="60"/>
      <c r="O2224" s="60"/>
      <c r="P2224" s="60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  <c r="AA2224" s="60"/>
      <c r="AB2224" s="60"/>
      <c r="AC2224" s="60"/>
      <c r="AD2224" s="60"/>
      <c r="AE2224" s="60"/>
      <c r="AF2224" s="60"/>
      <c r="AG2224" s="60"/>
      <c r="AH2224" s="60"/>
      <c r="AI2224" s="60"/>
      <c r="AJ2224" s="60"/>
      <c r="AK2224" s="60"/>
      <c r="AL2224" s="60"/>
      <c r="AM2224" s="60"/>
      <c r="AN2224" s="60"/>
      <c r="AO2224" s="60"/>
    </row>
    <row r="2225" spans="1:41" x14ac:dyDescent="0.2">
      <c r="A2225" s="83">
        <v>2018</v>
      </c>
      <c r="B2225" s="83">
        <v>4</v>
      </c>
      <c r="C2225" s="71" t="s">
        <v>129</v>
      </c>
      <c r="D2225" s="72">
        <v>1106.6780300200401</v>
      </c>
      <c r="E2225" s="72">
        <v>1063.31839298161</v>
      </c>
      <c r="F2225" s="58">
        <f t="shared" si="132"/>
        <v>1.0672597307797016</v>
      </c>
      <c r="G2225" s="59">
        <f t="shared" si="134"/>
        <v>1.0836829155496552</v>
      </c>
      <c r="H2225" s="59">
        <f t="shared" si="133"/>
        <v>0.22953848725635329</v>
      </c>
      <c r="I2225" s="59">
        <f t="shared" si="135"/>
        <v>0.67768958632026255</v>
      </c>
      <c r="J2225" s="60"/>
      <c r="K2225" s="60"/>
      <c r="L2225" s="60"/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  <c r="AA2225" s="60"/>
      <c r="AB2225" s="60"/>
      <c r="AC2225" s="60"/>
      <c r="AD2225" s="60"/>
      <c r="AE2225" s="60"/>
      <c r="AF2225" s="60"/>
      <c r="AG2225" s="60"/>
      <c r="AH2225" s="60"/>
      <c r="AI2225" s="60"/>
      <c r="AJ2225" s="60"/>
      <c r="AK2225" s="60"/>
      <c r="AL2225" s="60"/>
      <c r="AM2225" s="60"/>
      <c r="AN2225" s="60"/>
      <c r="AO2225" s="60"/>
    </row>
    <row r="2226" spans="1:41" x14ac:dyDescent="0.2">
      <c r="A2226" s="83">
        <v>2018</v>
      </c>
      <c r="B2226" s="83">
        <v>4</v>
      </c>
      <c r="C2226" s="71" t="s">
        <v>130</v>
      </c>
      <c r="D2226" s="72">
        <v>769.17689680180797</v>
      </c>
      <c r="E2226" s="72">
        <v>763.87987845932298</v>
      </c>
      <c r="F2226" s="58">
        <f t="shared" si="132"/>
        <v>-4.0629613630059236</v>
      </c>
      <c r="G2226" s="59">
        <f t="shared" si="134"/>
        <v>-0.96390025599177864</v>
      </c>
      <c r="H2226" s="59">
        <f t="shared" si="133"/>
        <v>-0.61753742715827675</v>
      </c>
      <c r="I2226" s="59">
        <f t="shared" si="135"/>
        <v>1.6983792193161928</v>
      </c>
      <c r="J2226" s="60"/>
      <c r="K2226" s="60"/>
      <c r="L2226" s="60"/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0"/>
      <c r="AB2226" s="60"/>
      <c r="AC2226" s="60"/>
      <c r="AD2226" s="60"/>
      <c r="AE2226" s="60"/>
      <c r="AF2226" s="60"/>
      <c r="AG2226" s="60"/>
      <c r="AH2226" s="60"/>
      <c r="AI2226" s="60"/>
      <c r="AJ2226" s="60"/>
      <c r="AK2226" s="60"/>
      <c r="AL2226" s="60"/>
      <c r="AM2226" s="60"/>
      <c r="AN2226" s="60"/>
      <c r="AO2226" s="60"/>
    </row>
    <row r="2227" spans="1:41" x14ac:dyDescent="0.2">
      <c r="A2227" s="83">
        <v>2018</v>
      </c>
      <c r="B2227" s="83">
        <v>4</v>
      </c>
      <c r="C2227" s="71" t="s">
        <v>131</v>
      </c>
      <c r="D2227" s="72">
        <v>256.27869945127799</v>
      </c>
      <c r="E2227" s="72">
        <v>284.21044713715099</v>
      </c>
      <c r="F2227" s="58">
        <f t="shared" si="132"/>
        <v>2.433837434470365</v>
      </c>
      <c r="G2227" s="59">
        <f t="shared" si="134"/>
        <v>0.28772817296787156</v>
      </c>
      <c r="H2227" s="59">
        <f t="shared" si="133"/>
        <v>6.1307427279132076</v>
      </c>
      <c r="I2227" s="59">
        <f t="shared" si="135"/>
        <v>1.779866316041856</v>
      </c>
      <c r="J2227" s="60"/>
      <c r="K2227" s="60"/>
      <c r="L2227" s="60"/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0"/>
      <c r="AB2227" s="60"/>
      <c r="AC2227" s="60"/>
      <c r="AD2227" s="60"/>
      <c r="AE2227" s="60"/>
      <c r="AF2227" s="60"/>
      <c r="AG2227" s="60"/>
      <c r="AH2227" s="60"/>
      <c r="AI2227" s="60"/>
      <c r="AJ2227" s="60"/>
      <c r="AK2227" s="60"/>
      <c r="AL2227" s="60"/>
      <c r="AM2227" s="60"/>
      <c r="AN2227" s="60"/>
      <c r="AO2227" s="60"/>
    </row>
    <row r="2228" spans="1:41" x14ac:dyDescent="0.2">
      <c r="A2228" s="83">
        <v>2018</v>
      </c>
      <c r="B2228" s="83">
        <v>4</v>
      </c>
      <c r="C2228" s="71" t="s">
        <v>132</v>
      </c>
      <c r="D2228" s="72">
        <v>1430.10666941915</v>
      </c>
      <c r="E2228" s="72">
        <v>1233.83046331173</v>
      </c>
      <c r="F2228" s="58">
        <f t="shared" si="132"/>
        <v>-1.077325306323007</v>
      </c>
      <c r="G2228" s="59">
        <f t="shared" si="134"/>
        <v>2.6628980247951572</v>
      </c>
      <c r="H2228" s="59">
        <f t="shared" si="133"/>
        <v>5.0559964141823954</v>
      </c>
      <c r="I2228" s="59">
        <f t="shared" si="135"/>
        <v>4.4795100434642743</v>
      </c>
      <c r="J2228" s="60"/>
      <c r="K2228" s="60"/>
      <c r="L2228" s="60"/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0"/>
      <c r="AB2228" s="60"/>
      <c r="AC2228" s="60"/>
      <c r="AD2228" s="60"/>
      <c r="AE2228" s="60"/>
      <c r="AF2228" s="60"/>
      <c r="AG2228" s="60"/>
      <c r="AH2228" s="60"/>
      <c r="AI2228" s="60"/>
      <c r="AJ2228" s="60"/>
      <c r="AK2228" s="60"/>
      <c r="AL2228" s="60"/>
      <c r="AM2228" s="60"/>
      <c r="AN2228" s="60"/>
      <c r="AO2228" s="60"/>
    </row>
    <row r="2229" spans="1:41" x14ac:dyDescent="0.2">
      <c r="A2229" s="83">
        <v>2018</v>
      </c>
      <c r="B2229" s="83">
        <v>4</v>
      </c>
      <c r="C2229" s="71" t="s">
        <v>133</v>
      </c>
      <c r="D2229" s="72">
        <v>1089.009406395</v>
      </c>
      <c r="E2229" s="72">
        <v>1066.14173933708</v>
      </c>
      <c r="F2229" s="58">
        <f t="shared" si="132"/>
        <v>7.2260430195854042</v>
      </c>
      <c r="G2229" s="59">
        <f t="shared" si="134"/>
        <v>-1.3799076106075336</v>
      </c>
      <c r="H2229" s="59">
        <f t="shared" si="133"/>
        <v>13.61854988878639</v>
      </c>
      <c r="I2229" s="59">
        <f t="shared" si="135"/>
        <v>0.63941712374799842</v>
      </c>
      <c r="J2229" s="60"/>
      <c r="K2229" s="60"/>
      <c r="L2229" s="60"/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0"/>
      <c r="AB2229" s="60"/>
      <c r="AC2229" s="60"/>
      <c r="AD2229" s="60"/>
      <c r="AE2229" s="60"/>
      <c r="AF2229" s="60"/>
      <c r="AG2229" s="60"/>
      <c r="AH2229" s="60"/>
      <c r="AI2229" s="60"/>
      <c r="AJ2229" s="60"/>
      <c r="AK2229" s="60"/>
      <c r="AL2229" s="60"/>
      <c r="AM2229" s="60"/>
      <c r="AN2229" s="60"/>
      <c r="AO2229" s="60"/>
    </row>
    <row r="2230" spans="1:41" x14ac:dyDescent="0.2">
      <c r="A2230" s="83">
        <v>2018</v>
      </c>
      <c r="B2230" s="83">
        <v>4</v>
      </c>
      <c r="C2230" s="71" t="s">
        <v>134</v>
      </c>
      <c r="D2230" s="72">
        <v>416.93589400708203</v>
      </c>
      <c r="E2230" s="72">
        <v>409.24913276075898</v>
      </c>
      <c r="F2230" s="58">
        <f t="shared" si="132"/>
        <v>-6.6815309038231181</v>
      </c>
      <c r="G2230" s="59">
        <f t="shared" si="134"/>
        <v>-1.5659895207223884</v>
      </c>
      <c r="H2230" s="59">
        <f t="shared" si="133"/>
        <v>-5.5203185165422886</v>
      </c>
      <c r="I2230" s="59">
        <f t="shared" si="135"/>
        <v>-3.182349031624232</v>
      </c>
      <c r="J2230" s="60"/>
      <c r="K2230" s="60"/>
      <c r="L2230" s="60"/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0"/>
      <c r="AB2230" s="60"/>
      <c r="AC2230" s="60"/>
      <c r="AD2230" s="60"/>
      <c r="AE2230" s="60"/>
      <c r="AF2230" s="60"/>
      <c r="AG2230" s="60"/>
      <c r="AH2230" s="60"/>
      <c r="AI2230" s="60"/>
      <c r="AJ2230" s="60"/>
      <c r="AK2230" s="60"/>
      <c r="AL2230" s="60"/>
      <c r="AM2230" s="60"/>
      <c r="AN2230" s="60"/>
      <c r="AO2230" s="60"/>
    </row>
    <row r="2231" spans="1:41" x14ac:dyDescent="0.2">
      <c r="A2231" s="83">
        <v>2018</v>
      </c>
      <c r="B2231" s="83">
        <v>4</v>
      </c>
      <c r="C2231" s="69" t="s">
        <v>135</v>
      </c>
      <c r="D2231" s="70">
        <v>1406.59695787795</v>
      </c>
      <c r="E2231" s="70">
        <v>1051.4711771054499</v>
      </c>
      <c r="F2231" s="58">
        <f t="shared" si="132"/>
        <v>2.1343152378064723</v>
      </c>
      <c r="G2231" s="59">
        <f t="shared" si="134"/>
        <v>-6.9233643410937518E-2</v>
      </c>
      <c r="H2231" s="59">
        <f t="shared" si="133"/>
        <v>8.3083110571064545</v>
      </c>
      <c r="I2231" s="59">
        <f t="shared" si="135"/>
        <v>2.1578425379291888</v>
      </c>
      <c r="J2231" s="60"/>
      <c r="K2231" s="60"/>
      <c r="L2231" s="60"/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0"/>
      <c r="AB2231" s="60"/>
      <c r="AC2231" s="60"/>
      <c r="AD2231" s="60"/>
      <c r="AE2231" s="60"/>
      <c r="AF2231" s="60"/>
      <c r="AG2231" s="60"/>
      <c r="AH2231" s="60"/>
      <c r="AI2231" s="60"/>
      <c r="AJ2231" s="60"/>
      <c r="AK2231" s="60"/>
      <c r="AL2231" s="60"/>
      <c r="AM2231" s="60"/>
      <c r="AN2231" s="60"/>
      <c r="AO2231" s="60"/>
    </row>
    <row r="2232" spans="1:41" x14ac:dyDescent="0.2">
      <c r="A2232" s="83">
        <v>2018</v>
      </c>
      <c r="B2232" s="83">
        <v>4</v>
      </c>
      <c r="C2232" s="71" t="s">
        <v>4</v>
      </c>
      <c r="D2232" s="72">
        <v>653.66515716615299</v>
      </c>
      <c r="E2232" s="72">
        <v>492.15078114890298</v>
      </c>
      <c r="F2232" s="58">
        <f t="shared" si="132"/>
        <v>2.4038730606897873</v>
      </c>
      <c r="G2232" s="59">
        <f t="shared" si="134"/>
        <v>0.89532327656518529</v>
      </c>
      <c r="H2232" s="59">
        <f t="shared" si="133"/>
        <v>6.8191050092006433</v>
      </c>
      <c r="I2232" s="59">
        <f t="shared" si="135"/>
        <v>1.4974652212278894</v>
      </c>
      <c r="J2232" s="60"/>
      <c r="K2232" s="60"/>
      <c r="L2232" s="60"/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0"/>
      <c r="AB2232" s="60"/>
      <c r="AC2232" s="60"/>
      <c r="AD2232" s="60"/>
      <c r="AE2232" s="60"/>
      <c r="AF2232" s="60"/>
      <c r="AG2232" s="60"/>
      <c r="AH2232" s="60"/>
      <c r="AI2232" s="60"/>
      <c r="AJ2232" s="60"/>
      <c r="AK2232" s="60"/>
      <c r="AL2232" s="60"/>
      <c r="AM2232" s="60"/>
      <c r="AN2232" s="60"/>
      <c r="AO2232" s="60"/>
    </row>
    <row r="2233" spans="1:41" x14ac:dyDescent="0.2">
      <c r="A2233" s="83">
        <v>2018</v>
      </c>
      <c r="B2233" s="83">
        <v>4</v>
      </c>
      <c r="C2233" s="71" t="s">
        <v>136</v>
      </c>
      <c r="D2233" s="72">
        <v>752.19239322605904</v>
      </c>
      <c r="E2233" s="72">
        <v>561.65328730877502</v>
      </c>
      <c r="F2233" s="58">
        <f t="shared" si="132"/>
        <v>2.1886737740539841</v>
      </c>
      <c r="G2233" s="59">
        <f t="shared" si="134"/>
        <v>-0.28912215525411789</v>
      </c>
      <c r="H2233" s="59">
        <f t="shared" si="133"/>
        <v>10.286331104628999</v>
      </c>
      <c r="I2233" s="59">
        <f t="shared" si="135"/>
        <v>2.1959537826799158</v>
      </c>
      <c r="J2233" s="60"/>
      <c r="K2233" s="60"/>
      <c r="L2233" s="60"/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0"/>
      <c r="AB2233" s="60"/>
      <c r="AC2233" s="60"/>
      <c r="AD2233" s="60"/>
      <c r="AE2233" s="60"/>
      <c r="AF2233" s="60"/>
      <c r="AG2233" s="60"/>
      <c r="AH2233" s="60"/>
      <c r="AI2233" s="60"/>
      <c r="AJ2233" s="60"/>
      <c r="AK2233" s="60"/>
      <c r="AL2233" s="60"/>
      <c r="AM2233" s="60"/>
      <c r="AN2233" s="60"/>
      <c r="AO2233" s="60"/>
    </row>
    <row r="2234" spans="1:41" x14ac:dyDescent="0.2">
      <c r="A2234" s="83">
        <v>2018</v>
      </c>
      <c r="B2234" s="83">
        <v>4</v>
      </c>
      <c r="C2234" s="69" t="s">
        <v>137</v>
      </c>
      <c r="D2234" s="70">
        <v>2900.0541854846301</v>
      </c>
      <c r="E2234" s="70">
        <v>2688.8324593231</v>
      </c>
      <c r="F2234" s="58">
        <f t="shared" si="132"/>
        <v>4.6947792595775972</v>
      </c>
      <c r="G2234" s="59">
        <f t="shared" si="134"/>
        <v>1.160623644337555</v>
      </c>
      <c r="H2234" s="59">
        <f t="shared" si="133"/>
        <v>11.228047942480647</v>
      </c>
      <c r="I2234" s="59">
        <f t="shared" si="135"/>
        <v>4.5075276872169168</v>
      </c>
      <c r="J2234" s="60"/>
      <c r="K2234" s="60"/>
      <c r="L2234" s="60"/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0"/>
      <c r="AB2234" s="60"/>
      <c r="AC2234" s="60"/>
      <c r="AD2234" s="60"/>
      <c r="AE2234" s="60"/>
      <c r="AF2234" s="60"/>
      <c r="AG2234" s="60"/>
      <c r="AH2234" s="60"/>
      <c r="AI2234" s="60"/>
      <c r="AJ2234" s="60"/>
      <c r="AK2234" s="60"/>
      <c r="AL2234" s="60"/>
      <c r="AM2234" s="60"/>
      <c r="AN2234" s="60"/>
      <c r="AO2234" s="60"/>
    </row>
    <row r="2235" spans="1:41" x14ac:dyDescent="0.2">
      <c r="A2235" s="83">
        <v>2018</v>
      </c>
      <c r="B2235" s="83">
        <v>4</v>
      </c>
      <c r="C2235" s="71" t="s">
        <v>138</v>
      </c>
      <c r="D2235" s="72">
        <v>1680.01486017402</v>
      </c>
      <c r="E2235" s="72">
        <v>1554.9177022558099</v>
      </c>
      <c r="F2235" s="58">
        <f t="shared" si="132"/>
        <v>1.9893417963971816</v>
      </c>
      <c r="G2235" s="59">
        <f t="shared" si="134"/>
        <v>-4.5061401312447842</v>
      </c>
      <c r="H2235" s="59">
        <f t="shared" si="133"/>
        <v>6.1063182802645555</v>
      </c>
      <c r="I2235" s="59">
        <f t="shared" si="135"/>
        <v>0.10498254940018992</v>
      </c>
      <c r="J2235" s="60"/>
      <c r="K2235" s="60"/>
      <c r="L2235" s="60"/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0"/>
      <c r="AB2235" s="60"/>
      <c r="AC2235" s="60"/>
      <c r="AD2235" s="60"/>
      <c r="AE2235" s="60"/>
      <c r="AF2235" s="60"/>
      <c r="AG2235" s="60"/>
      <c r="AH2235" s="60"/>
      <c r="AI2235" s="60"/>
      <c r="AJ2235" s="60"/>
      <c r="AK2235" s="60"/>
      <c r="AL2235" s="60"/>
      <c r="AM2235" s="60"/>
      <c r="AN2235" s="60"/>
      <c r="AO2235" s="60"/>
    </row>
    <row r="2236" spans="1:41" x14ac:dyDescent="0.2">
      <c r="A2236" s="83">
        <v>2018</v>
      </c>
      <c r="B2236" s="83">
        <v>4</v>
      </c>
      <c r="C2236" s="71" t="s">
        <v>139</v>
      </c>
      <c r="D2236" s="72">
        <v>670.67797348188299</v>
      </c>
      <c r="E2236" s="72">
        <v>654.42093599627799</v>
      </c>
      <c r="F2236" s="58">
        <f t="shared" si="132"/>
        <v>11.921418147168916</v>
      </c>
      <c r="G2236" s="59">
        <f t="shared" si="134"/>
        <v>-3.1580929179493178</v>
      </c>
      <c r="H2236" s="59">
        <f t="shared" si="133"/>
        <v>10.369568462407663</v>
      </c>
      <c r="I2236" s="59">
        <f t="shared" si="135"/>
        <v>-7.5594387674855268</v>
      </c>
      <c r="J2236" s="60"/>
      <c r="K2236" s="60"/>
      <c r="L2236" s="60"/>
      <c r="M2236" s="60"/>
      <c r="N2236" s="60"/>
      <c r="O2236" s="60"/>
      <c r="P2236" s="60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0"/>
      <c r="AB2236" s="60"/>
      <c r="AC2236" s="60"/>
      <c r="AD2236" s="60"/>
      <c r="AE2236" s="60"/>
      <c r="AF2236" s="60"/>
      <c r="AG2236" s="60"/>
      <c r="AH2236" s="60"/>
      <c r="AI2236" s="60"/>
      <c r="AJ2236" s="60"/>
      <c r="AK2236" s="60"/>
      <c r="AL2236" s="60"/>
      <c r="AM2236" s="60"/>
      <c r="AN2236" s="60"/>
      <c r="AO2236" s="60"/>
    </row>
    <row r="2237" spans="1:41" x14ac:dyDescent="0.2">
      <c r="A2237" s="83">
        <v>2018</v>
      </c>
      <c r="B2237" s="83">
        <v>4</v>
      </c>
      <c r="C2237" s="71" t="s">
        <v>140</v>
      </c>
      <c r="D2237" s="72">
        <v>458.30063991996599</v>
      </c>
      <c r="E2237" s="72">
        <v>453.48087822933701</v>
      </c>
      <c r="F2237" s="58">
        <f t="shared" si="132"/>
        <v>-0.2441861588768135</v>
      </c>
      <c r="G2237" s="59">
        <f t="shared" si="134"/>
        <v>-2.0696230478870703</v>
      </c>
      <c r="H2237" s="59">
        <f t="shared" si="133"/>
        <v>10.293928828222153</v>
      </c>
      <c r="I2237" s="59">
        <f t="shared" si="135"/>
        <v>2.9912913333570046</v>
      </c>
      <c r="J2237" s="60"/>
      <c r="K2237" s="60"/>
      <c r="L2237" s="60"/>
      <c r="M2237" s="60"/>
      <c r="N2237" s="60"/>
      <c r="O2237" s="60"/>
      <c r="P2237" s="60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0"/>
      <c r="AB2237" s="60"/>
      <c r="AC2237" s="60"/>
      <c r="AD2237" s="60"/>
      <c r="AE2237" s="60"/>
      <c r="AF2237" s="60"/>
      <c r="AG2237" s="60"/>
      <c r="AH2237" s="60"/>
      <c r="AI2237" s="60"/>
      <c r="AJ2237" s="60"/>
      <c r="AK2237" s="60"/>
      <c r="AL2237" s="60"/>
      <c r="AM2237" s="60"/>
      <c r="AN2237" s="60"/>
      <c r="AO2237" s="60"/>
    </row>
    <row r="2238" spans="1:41" x14ac:dyDescent="0.2">
      <c r="A2238" s="83">
        <v>2018</v>
      </c>
      <c r="B2238" s="83">
        <v>4</v>
      </c>
      <c r="C2238" s="69" t="s">
        <v>141</v>
      </c>
      <c r="D2238" s="70">
        <v>12991.267409096001</v>
      </c>
      <c r="E2238" s="70">
        <v>10738.974378348001</v>
      </c>
      <c r="F2238" s="58">
        <f t="shared" si="132"/>
        <v>3.1171106772841961</v>
      </c>
      <c r="G2238" s="59">
        <f t="shared" si="134"/>
        <v>1.300578756039994</v>
      </c>
      <c r="H2238" s="59">
        <f t="shared" si="133"/>
        <v>7.7889680852264442</v>
      </c>
      <c r="I2238" s="59">
        <f t="shared" si="135"/>
        <v>2.1236749268190636</v>
      </c>
      <c r="J2238" s="60"/>
      <c r="K2238" s="60"/>
      <c r="L2238" s="60"/>
      <c r="M2238" s="60"/>
      <c r="N2238" s="60"/>
      <c r="O2238" s="60"/>
      <c r="P2238" s="60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0"/>
      <c r="AB2238" s="60"/>
      <c r="AC2238" s="60"/>
      <c r="AD2238" s="60"/>
      <c r="AE2238" s="60"/>
      <c r="AF2238" s="60"/>
      <c r="AG2238" s="60"/>
      <c r="AH2238" s="60"/>
      <c r="AI2238" s="60"/>
      <c r="AJ2238" s="60"/>
      <c r="AK2238" s="60"/>
      <c r="AL2238" s="60"/>
      <c r="AM2238" s="60"/>
      <c r="AN2238" s="60"/>
      <c r="AO2238" s="60"/>
    </row>
    <row r="2239" spans="1:41" x14ac:dyDescent="0.2">
      <c r="A2239" s="83">
        <v>2018</v>
      </c>
      <c r="B2239" s="83">
        <v>4</v>
      </c>
      <c r="C2239" s="71" t="s">
        <v>142</v>
      </c>
      <c r="D2239" s="72">
        <v>8495.2309137577995</v>
      </c>
      <c r="E2239" s="72">
        <v>6766.2630573606602</v>
      </c>
      <c r="F2239" s="58">
        <f t="shared" si="132"/>
        <v>3.1442067350681668</v>
      </c>
      <c r="G2239" s="59">
        <f t="shared" si="134"/>
        <v>0.64424349557961058</v>
      </c>
      <c r="H2239" s="59">
        <f t="shared" si="133"/>
        <v>8.4155389854463358</v>
      </c>
      <c r="I2239" s="59">
        <f t="shared" si="135"/>
        <v>2.6118861636790669</v>
      </c>
      <c r="J2239" s="60"/>
      <c r="K2239" s="60"/>
      <c r="L2239" s="60"/>
      <c r="M2239" s="60"/>
      <c r="N2239" s="60"/>
      <c r="O2239" s="60"/>
      <c r="P2239" s="60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0"/>
      <c r="AB2239" s="60"/>
      <c r="AC2239" s="60"/>
      <c r="AD2239" s="60"/>
      <c r="AE2239" s="60"/>
      <c r="AF2239" s="60"/>
      <c r="AG2239" s="60"/>
      <c r="AH2239" s="60"/>
      <c r="AI2239" s="60"/>
      <c r="AJ2239" s="60"/>
      <c r="AK2239" s="60"/>
      <c r="AL2239" s="60"/>
      <c r="AM2239" s="60"/>
      <c r="AN2239" s="60"/>
      <c r="AO2239" s="60"/>
    </row>
    <row r="2240" spans="1:41" x14ac:dyDescent="0.2">
      <c r="A2240" s="83">
        <v>2018</v>
      </c>
      <c r="B2240" s="83">
        <v>4</v>
      </c>
      <c r="C2240" s="71" t="s">
        <v>5</v>
      </c>
      <c r="D2240" s="72">
        <v>2678.4983003470602</v>
      </c>
      <c r="E2240" s="72">
        <v>2371.7282263543798</v>
      </c>
      <c r="F2240" s="58">
        <f t="shared" si="132"/>
        <v>4.3827586034927979</v>
      </c>
      <c r="G2240" s="59">
        <f t="shared" si="134"/>
        <v>0.19799446446400193</v>
      </c>
      <c r="H2240" s="59">
        <f t="shared" si="133"/>
        <v>10.356435524776565</v>
      </c>
      <c r="I2240" s="59">
        <f t="shared" si="135"/>
        <v>2.2672630852325293</v>
      </c>
      <c r="J2240" s="60"/>
      <c r="K2240" s="60"/>
      <c r="L2240" s="60"/>
      <c r="M2240" s="60"/>
      <c r="N2240" s="60"/>
      <c r="O2240" s="60"/>
      <c r="P2240" s="60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0"/>
      <c r="AB2240" s="60"/>
      <c r="AC2240" s="60"/>
      <c r="AD2240" s="60"/>
      <c r="AE2240" s="60"/>
      <c r="AF2240" s="60"/>
      <c r="AG2240" s="60"/>
      <c r="AH2240" s="60"/>
      <c r="AI2240" s="60"/>
      <c r="AJ2240" s="60"/>
      <c r="AK2240" s="60"/>
      <c r="AL2240" s="60"/>
      <c r="AM2240" s="60"/>
      <c r="AN2240" s="60"/>
      <c r="AO2240" s="60"/>
    </row>
    <row r="2241" spans="1:41" x14ac:dyDescent="0.2">
      <c r="A2241" s="83">
        <v>2018</v>
      </c>
      <c r="B2241" s="83">
        <v>4</v>
      </c>
      <c r="C2241" s="71" t="s">
        <v>6</v>
      </c>
      <c r="D2241" s="72">
        <v>1936.4268300135</v>
      </c>
      <c r="E2241" s="72">
        <v>1536.46194370839</v>
      </c>
      <c r="F2241" s="58">
        <f t="shared" si="132"/>
        <v>-0.66257645587620706</v>
      </c>
      <c r="G2241" s="59">
        <f t="shared" si="134"/>
        <v>-1.28853581599635</v>
      </c>
      <c r="H2241" s="59">
        <f t="shared" si="133"/>
        <v>1.736481094814013</v>
      </c>
      <c r="I2241" s="59">
        <f t="shared" si="135"/>
        <v>9.2627866802990724</v>
      </c>
      <c r="J2241" s="60"/>
      <c r="K2241" s="60"/>
      <c r="L2241" s="60"/>
      <c r="M2241" s="60"/>
      <c r="N2241" s="60"/>
      <c r="O2241" s="60"/>
      <c r="P2241" s="60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0"/>
      <c r="AB2241" s="60"/>
      <c r="AC2241" s="60"/>
      <c r="AD2241" s="60"/>
      <c r="AE2241" s="60"/>
      <c r="AF2241" s="60"/>
      <c r="AG2241" s="60"/>
      <c r="AH2241" s="60"/>
      <c r="AI2241" s="60"/>
      <c r="AJ2241" s="60"/>
      <c r="AK2241" s="60"/>
      <c r="AL2241" s="60"/>
      <c r="AM2241" s="60"/>
      <c r="AN2241" s="60"/>
      <c r="AO2241" s="60"/>
    </row>
    <row r="2242" spans="1:41" x14ac:dyDescent="0.2">
      <c r="A2242" s="83">
        <v>2018</v>
      </c>
      <c r="B2242" s="83">
        <v>4</v>
      </c>
      <c r="C2242" s="69" t="s">
        <v>143</v>
      </c>
      <c r="D2242" s="70">
        <v>2896.9346354229901</v>
      </c>
      <c r="E2242" s="70">
        <v>2513.0535860558498</v>
      </c>
      <c r="F2242" s="58">
        <f t="shared" si="132"/>
        <v>0.78686665793061827</v>
      </c>
      <c r="G2242" s="59">
        <f t="shared" si="134"/>
        <v>-0.20069045371234884</v>
      </c>
      <c r="H2242" s="59">
        <f t="shared" si="133"/>
        <v>1.6991557281974989</v>
      </c>
      <c r="I2242" s="59">
        <f t="shared" si="135"/>
        <v>-5.4431860558912248E-2</v>
      </c>
      <c r="J2242" s="60"/>
      <c r="K2242" s="60"/>
      <c r="L2242" s="60"/>
      <c r="M2242" s="60"/>
      <c r="N2242" s="60"/>
      <c r="O2242" s="60"/>
      <c r="P2242" s="60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0"/>
      <c r="AB2242" s="60"/>
      <c r="AC2242" s="60"/>
      <c r="AD2242" s="60"/>
      <c r="AE2242" s="60"/>
      <c r="AF2242" s="60"/>
      <c r="AG2242" s="60"/>
      <c r="AH2242" s="60"/>
      <c r="AI2242" s="60"/>
      <c r="AJ2242" s="60"/>
      <c r="AK2242" s="60"/>
      <c r="AL2242" s="60"/>
      <c r="AM2242" s="60"/>
      <c r="AN2242" s="60"/>
      <c r="AO2242" s="60"/>
    </row>
    <row r="2243" spans="1:41" x14ac:dyDescent="0.2">
      <c r="A2243" s="83">
        <v>2018</v>
      </c>
      <c r="B2243" s="83">
        <v>4</v>
      </c>
      <c r="C2243" s="71" t="s">
        <v>143</v>
      </c>
      <c r="D2243" s="72">
        <v>2896.9346354229901</v>
      </c>
      <c r="E2243" s="72">
        <v>2513.0535860558498</v>
      </c>
      <c r="F2243" s="58">
        <f t="shared" si="132"/>
        <v>0.78686665793061827</v>
      </c>
      <c r="G2243" s="59">
        <f t="shared" si="134"/>
        <v>-0.20069045371234884</v>
      </c>
      <c r="H2243" s="59">
        <f t="shared" si="133"/>
        <v>1.6991557281974989</v>
      </c>
      <c r="I2243" s="59">
        <f t="shared" si="135"/>
        <v>-5.4431860558912248E-2</v>
      </c>
      <c r="J2243" s="60"/>
      <c r="K2243" s="60"/>
      <c r="L2243" s="60"/>
      <c r="M2243" s="60"/>
      <c r="N2243" s="60"/>
      <c r="O2243" s="60"/>
      <c r="P2243" s="60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0"/>
      <c r="AB2243" s="60"/>
      <c r="AC2243" s="60"/>
      <c r="AD2243" s="60"/>
      <c r="AE2243" s="60"/>
      <c r="AF2243" s="60"/>
      <c r="AG2243" s="60"/>
      <c r="AH2243" s="60"/>
      <c r="AI2243" s="60"/>
      <c r="AJ2243" s="60"/>
      <c r="AK2243" s="60"/>
      <c r="AL2243" s="60"/>
      <c r="AM2243" s="60"/>
      <c r="AN2243" s="60"/>
      <c r="AO2243" s="60"/>
    </row>
    <row r="2244" spans="1:41" x14ac:dyDescent="0.2">
      <c r="A2244" s="83">
        <v>2018</v>
      </c>
      <c r="B2244" s="83">
        <v>4</v>
      </c>
      <c r="C2244" s="69" t="s">
        <v>7</v>
      </c>
      <c r="D2244" s="70">
        <v>5488.5402279583204</v>
      </c>
      <c r="E2244" s="70">
        <v>4953.72650439688</v>
      </c>
      <c r="F2244" s="58">
        <f t="shared" si="132"/>
        <v>2.4658433434615157</v>
      </c>
      <c r="G2244" s="59">
        <f t="shared" si="134"/>
        <v>2.0878511865911387</v>
      </c>
      <c r="H2244" s="59">
        <f t="shared" si="133"/>
        <v>6.4366220646164152</v>
      </c>
      <c r="I2244" s="59">
        <f t="shared" si="135"/>
        <v>3.2418241269981163</v>
      </c>
      <c r="J2244" s="60"/>
      <c r="K2244" s="60"/>
      <c r="L2244" s="60"/>
      <c r="M2244" s="60"/>
      <c r="N2244" s="60"/>
      <c r="O2244" s="60"/>
      <c r="P2244" s="60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0"/>
      <c r="AB2244" s="60"/>
      <c r="AC2244" s="60"/>
      <c r="AD2244" s="60"/>
      <c r="AE2244" s="60"/>
      <c r="AF2244" s="60"/>
      <c r="AG2244" s="60"/>
      <c r="AH2244" s="60"/>
      <c r="AI2244" s="60"/>
      <c r="AJ2244" s="60"/>
      <c r="AK2244" s="60"/>
      <c r="AL2244" s="60"/>
      <c r="AM2244" s="60"/>
      <c r="AN2244" s="60"/>
      <c r="AO2244" s="60"/>
    </row>
    <row r="2245" spans="1:41" x14ac:dyDescent="0.2">
      <c r="A2245" s="83">
        <v>2018</v>
      </c>
      <c r="B2245" s="83">
        <v>4</v>
      </c>
      <c r="C2245" s="71" t="s">
        <v>7</v>
      </c>
      <c r="D2245" s="72">
        <v>5488.5402279583204</v>
      </c>
      <c r="E2245" s="72">
        <v>4953.72650439688</v>
      </c>
      <c r="F2245" s="58">
        <f t="shared" si="132"/>
        <v>2.4658433434615157</v>
      </c>
      <c r="G2245" s="59">
        <f t="shared" si="134"/>
        <v>2.0878511865911387</v>
      </c>
      <c r="H2245" s="59">
        <f t="shared" si="133"/>
        <v>6.4366220646164152</v>
      </c>
      <c r="I2245" s="59">
        <f t="shared" si="135"/>
        <v>3.2418241269981163</v>
      </c>
      <c r="J2245" s="60"/>
      <c r="K2245" s="60"/>
      <c r="L2245" s="60"/>
      <c r="M2245" s="60"/>
      <c r="N2245" s="60"/>
      <c r="O2245" s="60"/>
      <c r="P2245" s="60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0"/>
      <c r="AB2245" s="60"/>
      <c r="AC2245" s="60"/>
      <c r="AD2245" s="60"/>
      <c r="AE2245" s="60"/>
      <c r="AF2245" s="60"/>
      <c r="AG2245" s="60"/>
      <c r="AH2245" s="60"/>
      <c r="AI2245" s="60"/>
      <c r="AJ2245" s="60"/>
      <c r="AK2245" s="60"/>
      <c r="AL2245" s="60"/>
      <c r="AM2245" s="60"/>
      <c r="AN2245" s="60"/>
      <c r="AO2245" s="60"/>
    </row>
    <row r="2246" spans="1:41" x14ac:dyDescent="0.2">
      <c r="A2246" s="83">
        <v>2018</v>
      </c>
      <c r="B2246" s="83">
        <v>4</v>
      </c>
      <c r="C2246" s="69" t="s">
        <v>8</v>
      </c>
      <c r="D2246" s="70">
        <v>8833.3495351391703</v>
      </c>
      <c r="E2246" s="70">
        <v>7633.9063780445404</v>
      </c>
      <c r="F2246" s="58">
        <f t="shared" si="132"/>
        <v>3.4564109105907681</v>
      </c>
      <c r="G2246" s="59">
        <f t="shared" si="134"/>
        <v>0.5719725559359734</v>
      </c>
      <c r="H2246" s="59">
        <f t="shared" si="133"/>
        <v>6.2461987309253564</v>
      </c>
      <c r="I2246" s="59">
        <f t="shared" si="135"/>
        <v>1.1394903766114073</v>
      </c>
      <c r="J2246" s="60"/>
      <c r="K2246" s="60"/>
      <c r="L2246" s="60"/>
      <c r="M2246" s="60"/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0"/>
      <c r="AB2246" s="60"/>
      <c r="AC2246" s="60"/>
      <c r="AD2246" s="60"/>
      <c r="AE2246" s="60"/>
      <c r="AF2246" s="60"/>
      <c r="AG2246" s="60"/>
      <c r="AH2246" s="60"/>
      <c r="AI2246" s="60"/>
      <c r="AJ2246" s="60"/>
      <c r="AK2246" s="60"/>
      <c r="AL2246" s="60"/>
      <c r="AM2246" s="60"/>
      <c r="AN2246" s="60"/>
      <c r="AO2246" s="60"/>
    </row>
    <row r="2247" spans="1:41" x14ac:dyDescent="0.2">
      <c r="A2247" s="83">
        <v>2018</v>
      </c>
      <c r="B2247" s="83">
        <v>4</v>
      </c>
      <c r="C2247" s="71" t="s">
        <v>8</v>
      </c>
      <c r="D2247" s="72">
        <v>8833.3495351391703</v>
      </c>
      <c r="E2247" s="72">
        <v>7633.9063780445404</v>
      </c>
      <c r="F2247" s="58">
        <f t="shared" si="132"/>
        <v>3.4564109105907681</v>
      </c>
      <c r="G2247" s="59">
        <f t="shared" si="134"/>
        <v>0.5719725559359734</v>
      </c>
      <c r="H2247" s="59">
        <f t="shared" si="133"/>
        <v>6.2461987309253564</v>
      </c>
      <c r="I2247" s="59">
        <f t="shared" si="135"/>
        <v>1.1394903766114073</v>
      </c>
      <c r="J2247" s="60"/>
      <c r="K2247" s="60"/>
      <c r="L2247" s="60"/>
      <c r="M2247" s="60"/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0"/>
      <c r="AB2247" s="60"/>
      <c r="AC2247" s="60"/>
      <c r="AD2247" s="60"/>
      <c r="AE2247" s="60"/>
      <c r="AF2247" s="60"/>
      <c r="AG2247" s="60"/>
      <c r="AH2247" s="60"/>
      <c r="AI2247" s="60"/>
      <c r="AJ2247" s="60"/>
      <c r="AK2247" s="60"/>
      <c r="AL2247" s="60"/>
      <c r="AM2247" s="60"/>
      <c r="AN2247" s="60"/>
      <c r="AO2247" s="60"/>
    </row>
    <row r="2248" spans="1:41" x14ac:dyDescent="0.2">
      <c r="A2248" s="83">
        <v>2018</v>
      </c>
      <c r="B2248" s="83">
        <v>4</v>
      </c>
      <c r="C2248" s="69" t="s">
        <v>144</v>
      </c>
      <c r="D2248" s="70">
        <v>5733.3263000917204</v>
      </c>
      <c r="E2248" s="70">
        <v>4944.2979870304198</v>
      </c>
      <c r="F2248" s="58">
        <f t="shared" si="132"/>
        <v>4.3829267309130282</v>
      </c>
      <c r="G2248" s="59">
        <f t="shared" si="134"/>
        <v>0.44362628759246903</v>
      </c>
      <c r="H2248" s="59">
        <f t="shared" si="133"/>
        <v>7.7845945867319299</v>
      </c>
      <c r="I2248" s="59">
        <f t="shared" si="135"/>
        <v>1.2884077247037773</v>
      </c>
      <c r="J2248" s="60"/>
      <c r="K2248" s="60"/>
      <c r="L2248" s="60"/>
      <c r="M2248" s="60"/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0"/>
      <c r="AB2248" s="60"/>
      <c r="AC2248" s="60"/>
      <c r="AD2248" s="60"/>
      <c r="AE2248" s="60"/>
      <c r="AF2248" s="60"/>
      <c r="AG2248" s="60"/>
      <c r="AH2248" s="60"/>
      <c r="AI2248" s="60"/>
      <c r="AJ2248" s="60"/>
      <c r="AK2248" s="60"/>
      <c r="AL2248" s="60"/>
      <c r="AM2248" s="60"/>
      <c r="AN2248" s="60"/>
      <c r="AO2248" s="60"/>
    </row>
    <row r="2249" spans="1:41" x14ac:dyDescent="0.2">
      <c r="A2249" s="83">
        <v>2018</v>
      </c>
      <c r="B2249" s="83">
        <v>4</v>
      </c>
      <c r="C2249" s="71" t="s">
        <v>144</v>
      </c>
      <c r="D2249" s="72">
        <v>5733.3263000917204</v>
      </c>
      <c r="E2249" s="72">
        <v>4944.2979870304198</v>
      </c>
      <c r="F2249" s="58">
        <f t="shared" si="132"/>
        <v>4.3829267309130282</v>
      </c>
      <c r="G2249" s="59">
        <f t="shared" si="134"/>
        <v>0.44362628759246903</v>
      </c>
      <c r="H2249" s="59">
        <f t="shared" si="133"/>
        <v>7.7845945867319299</v>
      </c>
      <c r="I2249" s="59">
        <f t="shared" si="135"/>
        <v>1.2884077247037773</v>
      </c>
      <c r="J2249" s="60"/>
      <c r="K2249" s="60"/>
      <c r="L2249" s="60"/>
      <c r="M2249" s="60"/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0"/>
      <c r="AB2249" s="60"/>
      <c r="AC2249" s="60"/>
      <c r="AD2249" s="60"/>
      <c r="AE2249" s="60"/>
      <c r="AF2249" s="60"/>
      <c r="AG2249" s="60"/>
      <c r="AH2249" s="60"/>
      <c r="AI2249" s="60"/>
      <c r="AJ2249" s="60"/>
      <c r="AK2249" s="60"/>
      <c r="AL2249" s="60"/>
      <c r="AM2249" s="60"/>
      <c r="AN2249" s="60"/>
      <c r="AO2249" s="60"/>
    </row>
    <row r="2250" spans="1:41" x14ac:dyDescent="0.2">
      <c r="A2250" s="83">
        <v>2018</v>
      </c>
      <c r="B2250" s="83">
        <v>4</v>
      </c>
      <c r="C2250" s="69" t="s">
        <v>145</v>
      </c>
      <c r="D2250" s="70">
        <v>9973.4755172261102</v>
      </c>
      <c r="E2250" s="70">
        <v>8376.2175173054093</v>
      </c>
      <c r="F2250" s="58">
        <f t="shared" si="132"/>
        <v>4.6829638516159955</v>
      </c>
      <c r="G2250" s="59">
        <f t="shared" si="134"/>
        <v>0.2033718580273236</v>
      </c>
      <c r="H2250" s="59">
        <f t="shared" si="133"/>
        <v>8.2534969111815126</v>
      </c>
      <c r="I2250" s="59">
        <f t="shared" si="135"/>
        <v>0.98058207428426414</v>
      </c>
      <c r="J2250" s="60"/>
      <c r="K2250" s="60"/>
      <c r="L2250" s="60"/>
      <c r="M2250" s="60"/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0"/>
      <c r="AB2250" s="60"/>
      <c r="AC2250" s="60"/>
      <c r="AD2250" s="60"/>
      <c r="AE2250" s="60"/>
      <c r="AF2250" s="60"/>
      <c r="AG2250" s="60"/>
      <c r="AH2250" s="60"/>
      <c r="AI2250" s="60"/>
      <c r="AJ2250" s="60"/>
      <c r="AK2250" s="60"/>
      <c r="AL2250" s="60"/>
      <c r="AM2250" s="60"/>
      <c r="AN2250" s="60"/>
      <c r="AO2250" s="60"/>
    </row>
    <row r="2251" spans="1:41" x14ac:dyDescent="0.2">
      <c r="A2251" s="83">
        <v>2018</v>
      </c>
      <c r="B2251" s="83">
        <v>4</v>
      </c>
      <c r="C2251" s="71" t="s">
        <v>146</v>
      </c>
      <c r="D2251" s="72">
        <v>5378.4597938485003</v>
      </c>
      <c r="E2251" s="72">
        <v>4282.7130743436001</v>
      </c>
      <c r="F2251" s="58">
        <f t="shared" si="132"/>
        <v>6.5560045672597544</v>
      </c>
      <c r="G2251" s="59">
        <f t="shared" si="134"/>
        <v>0.23921389157839368</v>
      </c>
      <c r="H2251" s="59">
        <f t="shared" si="133"/>
        <v>10.678044220018879</v>
      </c>
      <c r="I2251" s="59">
        <f t="shared" si="135"/>
        <v>9.4755415999951076</v>
      </c>
      <c r="J2251" s="60"/>
      <c r="K2251" s="60"/>
      <c r="L2251" s="60"/>
      <c r="M2251" s="60"/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0"/>
      <c r="AB2251" s="60"/>
      <c r="AC2251" s="60"/>
      <c r="AD2251" s="60"/>
      <c r="AE2251" s="60"/>
      <c r="AF2251" s="60"/>
      <c r="AG2251" s="60"/>
      <c r="AH2251" s="60"/>
      <c r="AI2251" s="60"/>
      <c r="AJ2251" s="60"/>
      <c r="AK2251" s="60"/>
      <c r="AL2251" s="60"/>
      <c r="AM2251" s="60"/>
      <c r="AN2251" s="60"/>
      <c r="AO2251" s="60"/>
    </row>
    <row r="2252" spans="1:41" x14ac:dyDescent="0.2">
      <c r="A2252" s="83">
        <v>2018</v>
      </c>
      <c r="B2252" s="83">
        <v>4</v>
      </c>
      <c r="C2252" s="71" t="s">
        <v>147</v>
      </c>
      <c r="D2252" s="72">
        <v>3252.0783582952799</v>
      </c>
      <c r="E2252" s="72">
        <v>2670.4426308194602</v>
      </c>
      <c r="F2252" s="58">
        <f t="shared" si="132"/>
        <v>0.72054793032922948</v>
      </c>
      <c r="G2252" s="59">
        <f t="shared" si="134"/>
        <v>5.2547665727820103E-2</v>
      </c>
      <c r="H2252" s="59">
        <f t="shared" si="133"/>
        <v>5.0389032925759469</v>
      </c>
      <c r="I2252" s="59">
        <f t="shared" si="135"/>
        <v>1.8123509741677646</v>
      </c>
      <c r="J2252" s="60"/>
      <c r="K2252" s="60"/>
      <c r="L2252" s="60"/>
      <c r="M2252" s="60"/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0"/>
      <c r="AB2252" s="60"/>
      <c r="AC2252" s="60"/>
      <c r="AD2252" s="60"/>
      <c r="AE2252" s="60"/>
      <c r="AF2252" s="60"/>
      <c r="AG2252" s="60"/>
      <c r="AH2252" s="60"/>
      <c r="AI2252" s="60"/>
      <c r="AJ2252" s="60"/>
      <c r="AK2252" s="60"/>
      <c r="AL2252" s="60"/>
      <c r="AM2252" s="60"/>
      <c r="AN2252" s="60"/>
      <c r="AO2252" s="60"/>
    </row>
    <row r="2253" spans="1:41" x14ac:dyDescent="0.2">
      <c r="A2253" s="83">
        <v>2018</v>
      </c>
      <c r="B2253" s="83">
        <v>4</v>
      </c>
      <c r="C2253" s="71" t="s">
        <v>148</v>
      </c>
      <c r="D2253" s="72">
        <v>1690.2869394843301</v>
      </c>
      <c r="E2253" s="72">
        <v>1434.6497479248601</v>
      </c>
      <c r="F2253" s="58">
        <f t="shared" si="132"/>
        <v>5.8745940901137939</v>
      </c>
      <c r="G2253" s="59">
        <f t="shared" si="134"/>
        <v>1.5212946308853281</v>
      </c>
      <c r="H2253" s="59">
        <f t="shared" si="133"/>
        <v>9.3759566615339018</v>
      </c>
      <c r="I2253" s="59">
        <f t="shared" si="135"/>
        <v>1.6239230412523176</v>
      </c>
      <c r="J2253" s="60"/>
      <c r="K2253" s="60"/>
      <c r="L2253" s="60"/>
      <c r="M2253" s="60"/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0"/>
      <c r="AB2253" s="60"/>
      <c r="AC2253" s="60"/>
      <c r="AD2253" s="60"/>
      <c r="AE2253" s="60"/>
      <c r="AF2253" s="60"/>
      <c r="AG2253" s="60"/>
      <c r="AH2253" s="60"/>
      <c r="AI2253" s="60"/>
      <c r="AJ2253" s="60"/>
      <c r="AK2253" s="60"/>
      <c r="AL2253" s="60"/>
      <c r="AM2253" s="60"/>
      <c r="AN2253" s="60"/>
      <c r="AO2253" s="60"/>
    </row>
    <row r="2254" spans="1:41" x14ac:dyDescent="0.2">
      <c r="A2254" s="83">
        <v>2018</v>
      </c>
      <c r="B2254" s="83">
        <v>4</v>
      </c>
      <c r="C2254" s="69" t="s">
        <v>149</v>
      </c>
      <c r="D2254" s="70">
        <v>2645.1955515527802</v>
      </c>
      <c r="E2254" s="70">
        <v>2411.1885026730802</v>
      </c>
      <c r="F2254" s="58">
        <f t="shared" si="132"/>
        <v>5.3589572440677635</v>
      </c>
      <c r="G2254" s="59">
        <f t="shared" si="134"/>
        <v>5.74683006998018</v>
      </c>
      <c r="H2254" s="59">
        <f t="shared" si="133"/>
        <v>5.1385957948245631</v>
      </c>
      <c r="I2254" s="59">
        <f t="shared" si="135"/>
        <v>5.2980419861453854</v>
      </c>
      <c r="J2254" s="60"/>
      <c r="K2254" s="60"/>
      <c r="L2254" s="60"/>
      <c r="M2254" s="60"/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0"/>
      <c r="AB2254" s="60"/>
      <c r="AC2254" s="60"/>
      <c r="AD2254" s="60"/>
      <c r="AE2254" s="60"/>
      <c r="AF2254" s="60"/>
      <c r="AG2254" s="60"/>
      <c r="AH2254" s="60"/>
      <c r="AI2254" s="60"/>
      <c r="AJ2254" s="60"/>
      <c r="AK2254" s="60"/>
      <c r="AL2254" s="60"/>
      <c r="AM2254" s="60"/>
      <c r="AN2254" s="60"/>
      <c r="AO2254" s="60"/>
    </row>
    <row r="2255" spans="1:41" x14ac:dyDescent="0.2">
      <c r="A2255" s="83">
        <v>2018</v>
      </c>
      <c r="B2255" s="83">
        <v>4</v>
      </c>
      <c r="C2255" s="71" t="s">
        <v>150</v>
      </c>
      <c r="D2255" s="72">
        <v>2082.3923093073299</v>
      </c>
      <c r="E2255" s="72">
        <v>1898.60936851517</v>
      </c>
      <c r="F2255" s="58">
        <f t="shared" si="132"/>
        <v>5.4776189294808653</v>
      </c>
      <c r="G2255" s="59">
        <f t="shared" si="134"/>
        <v>6.3708867522616064</v>
      </c>
      <c r="H2255" s="59">
        <f t="shared" si="133"/>
        <v>4.9735852855814278</v>
      </c>
      <c r="I2255" s="59">
        <f t="shared" si="135"/>
        <v>6.2008961850698707</v>
      </c>
      <c r="J2255" s="60"/>
      <c r="K2255" s="60"/>
      <c r="L2255" s="60"/>
      <c r="M2255" s="60"/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0"/>
      <c r="AB2255" s="60"/>
      <c r="AC2255" s="60"/>
      <c r="AD2255" s="60"/>
      <c r="AE2255" s="60"/>
      <c r="AF2255" s="60"/>
      <c r="AG2255" s="60"/>
      <c r="AH2255" s="60"/>
      <c r="AI2255" s="60"/>
      <c r="AJ2255" s="60"/>
      <c r="AK2255" s="60"/>
      <c r="AL2255" s="60"/>
      <c r="AM2255" s="60"/>
      <c r="AN2255" s="60"/>
      <c r="AO2255" s="60"/>
    </row>
    <row r="2256" spans="1:41" x14ac:dyDescent="0.2">
      <c r="A2256" s="83">
        <v>2018</v>
      </c>
      <c r="B2256" s="83">
        <v>4</v>
      </c>
      <c r="C2256" s="71" t="s">
        <v>9</v>
      </c>
      <c r="D2256" s="72">
        <v>545.17365002763302</v>
      </c>
      <c r="E2256" s="72">
        <v>480.50012315434202</v>
      </c>
      <c r="F2256" s="58">
        <f t="shared" si="132"/>
        <v>1.9306913195805686</v>
      </c>
      <c r="G2256" s="59">
        <f t="shared" si="134"/>
        <v>-0.12397687140448532</v>
      </c>
      <c r="H2256" s="59">
        <f t="shared" si="133"/>
        <v>4.7088668906297482</v>
      </c>
      <c r="I2256" s="59">
        <f t="shared" si="135"/>
        <v>0.13726356003127549</v>
      </c>
      <c r="J2256" s="60"/>
      <c r="K2256" s="60"/>
      <c r="L2256" s="60"/>
      <c r="M2256" s="60"/>
      <c r="N2256" s="60"/>
      <c r="O2256" s="60"/>
      <c r="P2256" s="60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0"/>
      <c r="AB2256" s="60"/>
      <c r="AC2256" s="60"/>
      <c r="AD2256" s="60"/>
      <c r="AE2256" s="60"/>
      <c r="AF2256" s="60"/>
      <c r="AG2256" s="60"/>
      <c r="AH2256" s="60"/>
      <c r="AI2256" s="60"/>
      <c r="AJ2256" s="60"/>
      <c r="AK2256" s="60"/>
      <c r="AL2256" s="60"/>
      <c r="AM2256" s="60"/>
      <c r="AN2256" s="60"/>
      <c r="AO2256" s="60"/>
    </row>
    <row r="2257" spans="1:41" x14ac:dyDescent="0.2">
      <c r="A2257" s="83">
        <v>2018</v>
      </c>
      <c r="B2257" s="83">
        <v>4</v>
      </c>
      <c r="C2257" s="69" t="s">
        <v>10</v>
      </c>
      <c r="D2257" s="70">
        <v>58189.884865121901</v>
      </c>
      <c r="E2257" s="70">
        <v>50233.350021347498</v>
      </c>
      <c r="F2257" s="58">
        <f t="shared" si="132"/>
        <v>3.2714754950425196</v>
      </c>
      <c r="G2257" s="59">
        <f t="shared" si="134"/>
        <v>0.86020238981905361</v>
      </c>
      <c r="H2257" s="59">
        <f t="shared" si="133"/>
        <v>6.915637409340758</v>
      </c>
      <c r="I2257" s="59">
        <f t="shared" si="135"/>
        <v>2.2722791162396394</v>
      </c>
      <c r="J2257" s="60"/>
      <c r="K2257" s="60"/>
      <c r="L2257" s="60"/>
      <c r="M2257" s="60"/>
      <c r="N2257" s="60"/>
      <c r="O2257" s="60"/>
      <c r="P2257" s="60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0"/>
      <c r="AB2257" s="60"/>
      <c r="AC2257" s="60"/>
      <c r="AD2257" s="60"/>
      <c r="AE2257" s="60"/>
      <c r="AF2257" s="60"/>
      <c r="AG2257" s="60"/>
      <c r="AH2257" s="60"/>
      <c r="AI2257" s="60"/>
      <c r="AJ2257" s="60"/>
      <c r="AK2257" s="60"/>
      <c r="AL2257" s="60"/>
      <c r="AM2257" s="60"/>
      <c r="AN2257" s="60"/>
      <c r="AO2257" s="60"/>
    </row>
    <row r="2258" spans="1:41" x14ac:dyDescent="0.2">
      <c r="A2258" s="83">
        <v>2018</v>
      </c>
      <c r="B2258" s="83">
        <v>4</v>
      </c>
      <c r="C2258" s="73" t="s">
        <v>11</v>
      </c>
      <c r="D2258" s="72">
        <v>6811.3583720106699</v>
      </c>
      <c r="E2258" s="72">
        <v>5767.4564516896298</v>
      </c>
      <c r="F2258" s="58">
        <f t="shared" si="132"/>
        <v>4.3635695789174811</v>
      </c>
      <c r="G2258" s="59">
        <f t="shared" si="134"/>
        <v>0.66667494261138938</v>
      </c>
      <c r="H2258" s="59">
        <f t="shared" si="133"/>
        <v>10.828062714794484</v>
      </c>
      <c r="I2258" s="59">
        <f t="shared" si="135"/>
        <v>-1.4669409039834935</v>
      </c>
      <c r="J2258" s="60"/>
      <c r="K2258" s="60"/>
      <c r="L2258" s="60"/>
      <c r="M2258" s="60"/>
      <c r="N2258" s="60"/>
      <c r="O2258" s="60"/>
      <c r="P2258" s="60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0"/>
      <c r="AB2258" s="60"/>
      <c r="AC2258" s="60"/>
      <c r="AD2258" s="60"/>
      <c r="AE2258" s="60"/>
      <c r="AF2258" s="60"/>
      <c r="AG2258" s="60"/>
      <c r="AH2258" s="60"/>
      <c r="AI2258" s="60"/>
      <c r="AJ2258" s="60"/>
      <c r="AK2258" s="60"/>
      <c r="AL2258" s="60"/>
      <c r="AM2258" s="60"/>
      <c r="AN2258" s="60"/>
      <c r="AO2258" s="60"/>
    </row>
    <row r="2259" spans="1:41" x14ac:dyDescent="0.2">
      <c r="A2259" s="83">
        <v>2018</v>
      </c>
      <c r="B2259" s="83">
        <v>4</v>
      </c>
      <c r="C2259" s="74" t="s">
        <v>12</v>
      </c>
      <c r="D2259" s="92">
        <v>65067.817955441104</v>
      </c>
      <c r="E2259" s="92">
        <v>56008.502546442702</v>
      </c>
      <c r="F2259" s="58">
        <f>((E2259/E2099)-1)*100</f>
        <v>3.3940627427236025</v>
      </c>
      <c r="G2259" s="59">
        <f>((E2259/E2219)-1)*100</f>
        <v>0.87548512566475445</v>
      </c>
      <c r="H2259" s="59">
        <f t="shared" si="133"/>
        <v>7.3129046092812233</v>
      </c>
      <c r="I2259" s="59">
        <f t="shared" si="135"/>
        <v>1.9783170069043843</v>
      </c>
      <c r="J2259" s="60"/>
      <c r="K2259" s="60"/>
      <c r="L2259" s="60"/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0"/>
      <c r="AB2259" s="60"/>
      <c r="AC2259" s="60"/>
      <c r="AD2259" s="60"/>
      <c r="AE2259" s="60"/>
      <c r="AF2259" s="60"/>
      <c r="AG2259" s="60"/>
      <c r="AH2259" s="60"/>
      <c r="AI2259" s="60"/>
      <c r="AJ2259" s="60"/>
      <c r="AK2259" s="60"/>
      <c r="AL2259" s="60"/>
      <c r="AM2259" s="60"/>
      <c r="AN2259" s="60"/>
      <c r="AO2259" s="60"/>
    </row>
    <row r="2260" spans="1:41" x14ac:dyDescent="0.2">
      <c r="A2260" s="83">
        <v>2019</v>
      </c>
      <c r="B2260" s="83">
        <v>1</v>
      </c>
      <c r="C2260" s="69" t="s">
        <v>127</v>
      </c>
      <c r="D2260" s="70">
        <v>3.4883502748739299</v>
      </c>
      <c r="E2260" s="70">
        <v>3.1356523559271499</v>
      </c>
      <c r="F2260" s="58">
        <f t="shared" ref="F2260:F2298" si="136">((E2260/E2100)-1)*100</f>
        <v>-4.3027381418756949</v>
      </c>
      <c r="G2260" s="59">
        <f t="shared" ref="G2260:G2323" si="137">((E2260/E2220)-1)*100</f>
        <v>-1.5390742932441359</v>
      </c>
      <c r="H2260" s="59">
        <f t="shared" si="133"/>
        <v>-6.1004385470376228</v>
      </c>
      <c r="I2260" s="59">
        <f t="shared" si="135"/>
        <v>0.52928989515441671</v>
      </c>
      <c r="J2260" s="60"/>
      <c r="K2260" s="60"/>
      <c r="L2260" s="60"/>
      <c r="M2260" s="60"/>
      <c r="N2260" s="60"/>
      <c r="O2260" s="60"/>
      <c r="P2260" s="60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0"/>
      <c r="AB2260" s="60"/>
      <c r="AC2260" s="60"/>
      <c r="AD2260" s="60"/>
      <c r="AE2260" s="60"/>
      <c r="AF2260" s="60"/>
      <c r="AG2260" s="60"/>
      <c r="AH2260" s="60"/>
      <c r="AI2260" s="60"/>
      <c r="AJ2260" s="60"/>
      <c r="AK2260" s="60"/>
      <c r="AL2260" s="60"/>
      <c r="AM2260" s="60"/>
      <c r="AN2260" s="60"/>
      <c r="AO2260" s="60"/>
    </row>
    <row r="2261" spans="1:41" x14ac:dyDescent="0.2">
      <c r="A2261" s="83">
        <v>2019</v>
      </c>
      <c r="B2261" s="83">
        <v>1</v>
      </c>
      <c r="C2261" s="71" t="s">
        <v>127</v>
      </c>
      <c r="D2261" s="72">
        <v>3.4883502748739299</v>
      </c>
      <c r="E2261" s="72">
        <v>3.1356523559271499</v>
      </c>
      <c r="F2261" s="58">
        <f t="shared" si="136"/>
        <v>-4.3027381418756949</v>
      </c>
      <c r="G2261" s="59">
        <f t="shared" si="137"/>
        <v>-1.5390742932441359</v>
      </c>
      <c r="H2261" s="59">
        <f t="shared" ref="H2261:H2324" si="138">((D2261/D2101)-1)*100</f>
        <v>-6.1004385470376228</v>
      </c>
      <c r="I2261" s="59">
        <f t="shared" si="135"/>
        <v>0.52928989515441671</v>
      </c>
      <c r="J2261" s="60"/>
      <c r="K2261" s="60"/>
      <c r="L2261" s="60"/>
      <c r="M2261" s="60"/>
      <c r="N2261" s="60"/>
      <c r="O2261" s="60"/>
      <c r="P2261" s="60"/>
      <c r="Q2261" s="60"/>
      <c r="R2261" s="60"/>
      <c r="S2261" s="60"/>
      <c r="T2261" s="60"/>
      <c r="U2261" s="60"/>
      <c r="V2261" s="60"/>
      <c r="W2261" s="60"/>
      <c r="X2261" s="60"/>
      <c r="Y2261" s="60"/>
      <c r="Z2261" s="60"/>
      <c r="AA2261" s="60"/>
      <c r="AB2261" s="60"/>
      <c r="AC2261" s="60"/>
      <c r="AD2261" s="60"/>
      <c r="AE2261" s="60"/>
      <c r="AF2261" s="60"/>
      <c r="AG2261" s="60"/>
      <c r="AH2261" s="60"/>
      <c r="AI2261" s="60"/>
      <c r="AJ2261" s="60"/>
      <c r="AK2261" s="60"/>
      <c r="AL2261" s="60"/>
      <c r="AM2261" s="60"/>
      <c r="AN2261" s="60"/>
      <c r="AO2261" s="60"/>
    </row>
    <row r="2262" spans="1:41" x14ac:dyDescent="0.2">
      <c r="A2262" s="83">
        <v>2019</v>
      </c>
      <c r="B2262" s="83">
        <v>1</v>
      </c>
      <c r="C2262" s="69" t="s">
        <v>128</v>
      </c>
      <c r="D2262" s="70">
        <v>103.41448700517</v>
      </c>
      <c r="E2262" s="70">
        <v>86.146545713121697</v>
      </c>
      <c r="F2262" s="58">
        <f t="shared" si="136"/>
        <v>6.0739637564076521</v>
      </c>
      <c r="G2262" s="59">
        <f t="shared" si="137"/>
        <v>-6.4949945682809096</v>
      </c>
      <c r="H2262" s="59">
        <f t="shared" si="138"/>
        <v>6.2486723894600527</v>
      </c>
      <c r="I2262" s="59">
        <f t="shared" si="135"/>
        <v>1.2639177707884697</v>
      </c>
      <c r="J2262" s="60"/>
      <c r="K2262" s="60"/>
      <c r="L2262" s="60"/>
      <c r="M2262" s="60"/>
      <c r="N2262" s="60"/>
      <c r="O2262" s="60"/>
      <c r="P2262" s="60"/>
      <c r="Q2262" s="60"/>
      <c r="R2262" s="60"/>
      <c r="S2262" s="60"/>
      <c r="T2262" s="60"/>
      <c r="U2262" s="60"/>
      <c r="V2262" s="60"/>
      <c r="W2262" s="60"/>
      <c r="X2262" s="60"/>
      <c r="Y2262" s="60"/>
      <c r="Z2262" s="60"/>
      <c r="AA2262" s="60"/>
      <c r="AB2262" s="60"/>
      <c r="AC2262" s="60"/>
      <c r="AD2262" s="60"/>
      <c r="AE2262" s="60"/>
      <c r="AF2262" s="60"/>
      <c r="AG2262" s="60"/>
      <c r="AH2262" s="60"/>
      <c r="AI2262" s="60"/>
      <c r="AJ2262" s="60"/>
      <c r="AK2262" s="60"/>
      <c r="AL2262" s="60"/>
      <c r="AM2262" s="60"/>
      <c r="AN2262" s="60"/>
      <c r="AO2262" s="60"/>
    </row>
    <row r="2263" spans="1:41" x14ac:dyDescent="0.2">
      <c r="A2263" s="83">
        <v>2019</v>
      </c>
      <c r="B2263" s="83">
        <v>1</v>
      </c>
      <c r="C2263" s="71" t="s">
        <v>128</v>
      </c>
      <c r="D2263" s="72">
        <v>103.41448700517</v>
      </c>
      <c r="E2263" s="72">
        <v>86.146545713121697</v>
      </c>
      <c r="F2263" s="58">
        <f t="shared" si="136"/>
        <v>6.0739637564076521</v>
      </c>
      <c r="G2263" s="59">
        <f t="shared" si="137"/>
        <v>-6.4949945682809096</v>
      </c>
      <c r="H2263" s="59">
        <f t="shared" si="138"/>
        <v>6.2486723894600527</v>
      </c>
      <c r="I2263" s="59">
        <f t="shared" si="135"/>
        <v>1.2639177707884697</v>
      </c>
      <c r="J2263" s="60"/>
      <c r="K2263" s="60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0"/>
      <c r="AC2263" s="60"/>
      <c r="AD2263" s="60"/>
      <c r="AE2263" s="60"/>
      <c r="AF2263" s="60"/>
      <c r="AG2263" s="60"/>
      <c r="AH2263" s="60"/>
      <c r="AI2263" s="60"/>
      <c r="AJ2263" s="60"/>
      <c r="AK2263" s="60"/>
      <c r="AL2263" s="60"/>
      <c r="AM2263" s="60"/>
      <c r="AN2263" s="60"/>
      <c r="AO2263" s="60"/>
    </row>
    <row r="2264" spans="1:41" x14ac:dyDescent="0.2">
      <c r="A2264" s="83">
        <v>2019</v>
      </c>
      <c r="B2264" s="83">
        <v>1</v>
      </c>
      <c r="C2264" s="69" t="s">
        <v>3</v>
      </c>
      <c r="D2264" s="70">
        <v>5117.92110555212</v>
      </c>
      <c r="E2264" s="70">
        <v>4802.5808013838596</v>
      </c>
      <c r="F2264" s="58">
        <f t="shared" si="136"/>
        <v>-1.8551367098845306</v>
      </c>
      <c r="G2264" s="59">
        <f t="shared" si="137"/>
        <v>-0.19687709278980448</v>
      </c>
      <c r="H2264" s="59">
        <f t="shared" si="138"/>
        <v>2.3910043188686059</v>
      </c>
      <c r="I2264" s="59">
        <f t="shared" si="135"/>
        <v>1.1540795587160035</v>
      </c>
      <c r="J2264" s="60"/>
      <c r="K2264" s="60"/>
      <c r="L2264" s="60"/>
      <c r="M2264" s="60"/>
      <c r="N2264" s="60"/>
      <c r="O2264" s="60"/>
      <c r="P2264" s="60"/>
      <c r="Q2264" s="60"/>
      <c r="R2264" s="60"/>
      <c r="S2264" s="60"/>
      <c r="T2264" s="60"/>
      <c r="U2264" s="60"/>
      <c r="V2264" s="60"/>
      <c r="W2264" s="60"/>
      <c r="X2264" s="60"/>
      <c r="Y2264" s="60"/>
      <c r="Z2264" s="60"/>
      <c r="AA2264" s="60"/>
      <c r="AB2264" s="60"/>
      <c r="AC2264" s="60"/>
      <c r="AD2264" s="60"/>
      <c r="AE2264" s="60"/>
      <c r="AF2264" s="60"/>
      <c r="AG2264" s="60"/>
      <c r="AH2264" s="60"/>
      <c r="AI2264" s="60"/>
      <c r="AJ2264" s="60"/>
      <c r="AK2264" s="60"/>
      <c r="AL2264" s="60"/>
      <c r="AM2264" s="60"/>
      <c r="AN2264" s="60"/>
      <c r="AO2264" s="60"/>
    </row>
    <row r="2265" spans="1:41" x14ac:dyDescent="0.2">
      <c r="A2265" s="83">
        <v>2019</v>
      </c>
      <c r="B2265" s="83">
        <v>1</v>
      </c>
      <c r="C2265" s="71" t="s">
        <v>129</v>
      </c>
      <c r="D2265" s="72">
        <v>1112.8140733350699</v>
      </c>
      <c r="E2265" s="72">
        <v>1072.7813370344199</v>
      </c>
      <c r="F2265" s="58">
        <f t="shared" si="136"/>
        <v>0.14251471871982169</v>
      </c>
      <c r="G2265" s="59">
        <f t="shared" si="137"/>
        <v>0.88994454673874124</v>
      </c>
      <c r="H2265" s="59">
        <f t="shared" si="138"/>
        <v>-2.6182852557445568</v>
      </c>
      <c r="I2265" s="59">
        <f t="shared" si="135"/>
        <v>0.55445605212915972</v>
      </c>
      <c r="J2265" s="60"/>
      <c r="K2265" s="60"/>
      <c r="L2265" s="60"/>
      <c r="M2265" s="60"/>
      <c r="N2265" s="60"/>
      <c r="O2265" s="60"/>
      <c r="P2265" s="60"/>
      <c r="Q2265" s="60"/>
      <c r="R2265" s="60"/>
      <c r="S2265" s="60"/>
      <c r="T2265" s="60"/>
      <c r="U2265" s="60"/>
      <c r="V2265" s="60"/>
      <c r="W2265" s="60"/>
      <c r="X2265" s="60"/>
      <c r="Y2265" s="60"/>
      <c r="Z2265" s="60"/>
      <c r="AA2265" s="60"/>
      <c r="AB2265" s="60"/>
      <c r="AC2265" s="60"/>
      <c r="AD2265" s="60"/>
      <c r="AE2265" s="60"/>
      <c r="AF2265" s="60"/>
      <c r="AG2265" s="60"/>
      <c r="AH2265" s="60"/>
      <c r="AI2265" s="60"/>
      <c r="AJ2265" s="60"/>
      <c r="AK2265" s="60"/>
      <c r="AL2265" s="60"/>
      <c r="AM2265" s="60"/>
      <c r="AN2265" s="60"/>
      <c r="AO2265" s="60"/>
    </row>
    <row r="2266" spans="1:41" x14ac:dyDescent="0.2">
      <c r="A2266" s="83">
        <v>2019</v>
      </c>
      <c r="B2266" s="83">
        <v>1</v>
      </c>
      <c r="C2266" s="71" t="s">
        <v>130</v>
      </c>
      <c r="D2266" s="72">
        <v>789.11403482039498</v>
      </c>
      <c r="E2266" s="72">
        <v>759.17675966598199</v>
      </c>
      <c r="F2266" s="58">
        <f t="shared" si="136"/>
        <v>-4.9741815243988903</v>
      </c>
      <c r="G2266" s="59">
        <f t="shared" si="137"/>
        <v>-0.61568826800710852</v>
      </c>
      <c r="H2266" s="59">
        <f t="shared" si="138"/>
        <v>1.8305337685654566</v>
      </c>
      <c r="I2266" s="59">
        <f t="shared" si="135"/>
        <v>2.5920094716162856</v>
      </c>
      <c r="J2266" s="60"/>
      <c r="K2266" s="60"/>
      <c r="L2266" s="60"/>
      <c r="M2266" s="60"/>
      <c r="N2266" s="60"/>
      <c r="O2266" s="60"/>
      <c r="P2266" s="60"/>
      <c r="Q2266" s="60"/>
      <c r="R2266" s="60"/>
      <c r="S2266" s="60"/>
      <c r="T2266" s="60"/>
      <c r="U2266" s="60"/>
      <c r="V2266" s="60"/>
      <c r="W2266" s="60"/>
      <c r="X2266" s="60"/>
      <c r="Y2266" s="60"/>
      <c r="Z2266" s="60"/>
      <c r="AA2266" s="60"/>
      <c r="AB2266" s="60"/>
      <c r="AC2266" s="60"/>
      <c r="AD2266" s="60"/>
      <c r="AE2266" s="60"/>
      <c r="AF2266" s="60"/>
      <c r="AG2266" s="60"/>
      <c r="AH2266" s="60"/>
      <c r="AI2266" s="60"/>
      <c r="AJ2266" s="60"/>
      <c r="AK2266" s="60"/>
      <c r="AL2266" s="60"/>
      <c r="AM2266" s="60"/>
      <c r="AN2266" s="60"/>
      <c r="AO2266" s="60"/>
    </row>
    <row r="2267" spans="1:41" x14ac:dyDescent="0.2">
      <c r="A2267" s="83">
        <v>2019</v>
      </c>
      <c r="B2267" s="83">
        <v>1</v>
      </c>
      <c r="C2267" s="71" t="s">
        <v>131</v>
      </c>
      <c r="D2267" s="72">
        <v>249.35651461014601</v>
      </c>
      <c r="E2267" s="72">
        <v>272.345262816652</v>
      </c>
      <c r="F2267" s="58">
        <f t="shared" si="136"/>
        <v>-5.2470141450560721</v>
      </c>
      <c r="G2267" s="59">
        <f t="shared" si="137"/>
        <v>-4.1747882387916713</v>
      </c>
      <c r="H2267" s="59">
        <f t="shared" si="138"/>
        <v>-1.8344713840157678</v>
      </c>
      <c r="I2267" s="59">
        <f t="shared" si="135"/>
        <v>-2.7010379153449615</v>
      </c>
      <c r="J2267" s="60"/>
      <c r="K2267" s="60"/>
      <c r="L2267" s="60"/>
      <c r="M2267" s="60"/>
      <c r="N2267" s="60"/>
      <c r="O2267" s="60"/>
      <c r="P2267" s="60"/>
      <c r="Q2267" s="60"/>
      <c r="R2267" s="60"/>
      <c r="S2267" s="60"/>
      <c r="T2267" s="60"/>
      <c r="U2267" s="60"/>
      <c r="V2267" s="60"/>
      <c r="W2267" s="60"/>
      <c r="X2267" s="60"/>
      <c r="Y2267" s="60"/>
      <c r="Z2267" s="60"/>
      <c r="AA2267" s="60"/>
      <c r="AB2267" s="60"/>
      <c r="AC2267" s="60"/>
      <c r="AD2267" s="60"/>
      <c r="AE2267" s="60"/>
      <c r="AF2267" s="60"/>
      <c r="AG2267" s="60"/>
      <c r="AH2267" s="60"/>
      <c r="AI2267" s="60"/>
      <c r="AJ2267" s="60"/>
      <c r="AK2267" s="60"/>
      <c r="AL2267" s="60"/>
      <c r="AM2267" s="60"/>
      <c r="AN2267" s="60"/>
      <c r="AO2267" s="60"/>
    </row>
    <row r="2268" spans="1:41" x14ac:dyDescent="0.2">
      <c r="A2268" s="83">
        <v>2019</v>
      </c>
      <c r="B2268" s="83">
        <v>1</v>
      </c>
      <c r="C2268" s="71" t="s">
        <v>132</v>
      </c>
      <c r="D2268" s="72">
        <v>1413.5179062483001</v>
      </c>
      <c r="E2268" s="72">
        <v>1223.9552932258</v>
      </c>
      <c r="F2268" s="58">
        <f t="shared" si="136"/>
        <v>-2.0227732680059729</v>
      </c>
      <c r="G2268" s="59">
        <f t="shared" si="137"/>
        <v>-0.80036685586640788</v>
      </c>
      <c r="H2268" s="59">
        <f t="shared" si="138"/>
        <v>2.6631469397484508</v>
      </c>
      <c r="I2268" s="59">
        <f t="shared" si="135"/>
        <v>-1.1599668420249842</v>
      </c>
      <c r="J2268" s="60"/>
      <c r="K2268" s="60"/>
      <c r="L2268" s="60"/>
      <c r="M2268" s="60"/>
      <c r="N2268" s="60"/>
      <c r="O2268" s="60"/>
      <c r="P2268" s="60"/>
      <c r="Q2268" s="60"/>
      <c r="R2268" s="60"/>
      <c r="S2268" s="60"/>
      <c r="T2268" s="60"/>
      <c r="U2268" s="60"/>
      <c r="V2268" s="60"/>
      <c r="W2268" s="60"/>
      <c r="X2268" s="60"/>
      <c r="Y2268" s="60"/>
      <c r="Z2268" s="60"/>
      <c r="AA2268" s="60"/>
      <c r="AB2268" s="60"/>
      <c r="AC2268" s="60"/>
      <c r="AD2268" s="60"/>
      <c r="AE2268" s="60"/>
      <c r="AF2268" s="60"/>
      <c r="AG2268" s="60"/>
      <c r="AH2268" s="60"/>
      <c r="AI2268" s="60"/>
      <c r="AJ2268" s="60"/>
      <c r="AK2268" s="60"/>
      <c r="AL2268" s="60"/>
      <c r="AM2268" s="60"/>
      <c r="AN2268" s="60"/>
      <c r="AO2268" s="60"/>
    </row>
    <row r="2269" spans="1:41" x14ac:dyDescent="0.2">
      <c r="A2269" s="83">
        <v>2019</v>
      </c>
      <c r="B2269" s="83">
        <v>1</v>
      </c>
      <c r="C2269" s="71" t="s">
        <v>133</v>
      </c>
      <c r="D2269" s="72">
        <v>1089.3843950279099</v>
      </c>
      <c r="E2269" s="72">
        <v>1061.4603043204399</v>
      </c>
      <c r="F2269" s="58">
        <f t="shared" si="136"/>
        <v>2.423623593103863</v>
      </c>
      <c r="G2269" s="59">
        <f t="shared" si="137"/>
        <v>-0.43910062273249117</v>
      </c>
      <c r="H2269" s="59">
        <f t="shared" si="138"/>
        <v>10.149282869026454</v>
      </c>
      <c r="I2269" s="59">
        <f t="shared" ref="I2269:I2332" si="139">((D2269/D2229)-1)*100</f>
        <v>3.4433920470089419E-2</v>
      </c>
      <c r="J2269" s="60"/>
      <c r="K2269" s="60"/>
      <c r="L2269" s="60"/>
      <c r="M2269" s="60"/>
      <c r="N2269" s="60"/>
      <c r="O2269" s="60"/>
      <c r="P2269" s="60"/>
      <c r="Q2269" s="60"/>
      <c r="R2269" s="60"/>
      <c r="S2269" s="60"/>
      <c r="T2269" s="60"/>
      <c r="U2269" s="60"/>
      <c r="V2269" s="60"/>
      <c r="W2269" s="60"/>
      <c r="X2269" s="60"/>
      <c r="Y2269" s="60"/>
      <c r="Z2269" s="60"/>
      <c r="AA2269" s="60"/>
      <c r="AB2269" s="60"/>
      <c r="AC2269" s="60"/>
      <c r="AD2269" s="60"/>
      <c r="AE2269" s="60"/>
      <c r="AF2269" s="60"/>
      <c r="AG2269" s="60"/>
      <c r="AH2269" s="60"/>
      <c r="AI2269" s="60"/>
      <c r="AJ2269" s="60"/>
      <c r="AK2269" s="60"/>
      <c r="AL2269" s="60"/>
      <c r="AM2269" s="60"/>
      <c r="AN2269" s="60"/>
      <c r="AO2269" s="60"/>
    </row>
    <row r="2270" spans="1:41" x14ac:dyDescent="0.2">
      <c r="A2270" s="83">
        <v>2019</v>
      </c>
      <c r="B2270" s="83">
        <v>1</v>
      </c>
      <c r="C2270" s="71" t="s">
        <v>134</v>
      </c>
      <c r="D2270" s="72">
        <v>427.73084579666698</v>
      </c>
      <c r="E2270" s="72">
        <v>419.16276186338399</v>
      </c>
      <c r="F2270" s="58">
        <f t="shared" si="136"/>
        <v>-6.9593758834060271</v>
      </c>
      <c r="G2270" s="59">
        <f t="shared" si="137"/>
        <v>2.4223946513334038</v>
      </c>
      <c r="H2270" s="59">
        <f t="shared" si="138"/>
        <v>-5.7730757642726509</v>
      </c>
      <c r="I2270" s="59">
        <f t="shared" si="139"/>
        <v>2.5891154838785901</v>
      </c>
      <c r="J2270" s="60"/>
      <c r="K2270" s="60"/>
      <c r="L2270" s="60"/>
      <c r="M2270" s="60"/>
      <c r="N2270" s="60"/>
      <c r="O2270" s="60"/>
      <c r="P2270" s="60"/>
      <c r="Q2270" s="60"/>
      <c r="R2270" s="60"/>
      <c r="S2270" s="60"/>
      <c r="T2270" s="60"/>
      <c r="U2270" s="60"/>
      <c r="V2270" s="60"/>
      <c r="W2270" s="60"/>
      <c r="X2270" s="60"/>
      <c r="Y2270" s="60"/>
      <c r="Z2270" s="60"/>
      <c r="AA2270" s="60"/>
      <c r="AB2270" s="60"/>
      <c r="AC2270" s="60"/>
      <c r="AD2270" s="60"/>
      <c r="AE2270" s="60"/>
      <c r="AF2270" s="60"/>
      <c r="AG2270" s="60"/>
      <c r="AH2270" s="60"/>
      <c r="AI2270" s="60"/>
      <c r="AJ2270" s="60"/>
      <c r="AK2270" s="60"/>
      <c r="AL2270" s="60"/>
      <c r="AM2270" s="60"/>
      <c r="AN2270" s="60"/>
      <c r="AO2270" s="60"/>
    </row>
    <row r="2271" spans="1:41" x14ac:dyDescent="0.2">
      <c r="A2271" s="83">
        <v>2019</v>
      </c>
      <c r="B2271" s="83">
        <v>1</v>
      </c>
      <c r="C2271" s="69" t="s">
        <v>135</v>
      </c>
      <c r="D2271" s="70">
        <v>1475.71540378485</v>
      </c>
      <c r="E2271" s="70">
        <v>1081.759736792</v>
      </c>
      <c r="F2271" s="58">
        <f t="shared" si="136"/>
        <v>4.8255418892571456</v>
      </c>
      <c r="G2271" s="59">
        <f t="shared" si="137"/>
        <v>2.8805886786102963</v>
      </c>
      <c r="H2271" s="59">
        <f t="shared" si="138"/>
        <v>12.240587351415755</v>
      </c>
      <c r="I2271" s="59">
        <f t="shared" si="139"/>
        <v>4.9138771074249243</v>
      </c>
      <c r="J2271" s="60"/>
      <c r="K2271" s="60"/>
      <c r="L2271" s="60"/>
      <c r="M2271" s="60"/>
      <c r="N2271" s="60"/>
      <c r="O2271" s="60"/>
      <c r="P2271" s="60"/>
      <c r="Q2271" s="60"/>
      <c r="R2271" s="60"/>
      <c r="S2271" s="60"/>
      <c r="T2271" s="60"/>
      <c r="U2271" s="60"/>
      <c r="V2271" s="60"/>
      <c r="W2271" s="60"/>
      <c r="X2271" s="60"/>
      <c r="Y2271" s="60"/>
      <c r="Z2271" s="60"/>
      <c r="AA2271" s="60"/>
      <c r="AB2271" s="60"/>
      <c r="AC2271" s="60"/>
      <c r="AD2271" s="60"/>
      <c r="AE2271" s="60"/>
      <c r="AF2271" s="60"/>
      <c r="AG2271" s="60"/>
      <c r="AH2271" s="60"/>
      <c r="AI2271" s="60"/>
      <c r="AJ2271" s="60"/>
      <c r="AK2271" s="60"/>
      <c r="AL2271" s="60"/>
      <c r="AM2271" s="60"/>
      <c r="AN2271" s="60"/>
      <c r="AO2271" s="60"/>
    </row>
    <row r="2272" spans="1:41" x14ac:dyDescent="0.2">
      <c r="A2272" s="83">
        <v>2019</v>
      </c>
      <c r="B2272" s="83">
        <v>1</v>
      </c>
      <c r="C2272" s="71" t="s">
        <v>4</v>
      </c>
      <c r="D2272" s="72">
        <v>685.99559629433202</v>
      </c>
      <c r="E2272" s="72">
        <v>505.38049915765998</v>
      </c>
      <c r="F2272" s="58">
        <f t="shared" si="136"/>
        <v>5.270795860963795</v>
      </c>
      <c r="G2272" s="59">
        <f t="shared" si="137"/>
        <v>2.6881432511135728</v>
      </c>
      <c r="H2272" s="59">
        <f t="shared" si="138"/>
        <v>11.77963640312376</v>
      </c>
      <c r="I2272" s="59">
        <f t="shared" si="139"/>
        <v>4.9460245469319153</v>
      </c>
      <c r="J2272" s="60"/>
      <c r="K2272" s="60"/>
      <c r="L2272" s="60"/>
      <c r="M2272" s="60"/>
      <c r="N2272" s="60"/>
      <c r="O2272" s="60"/>
      <c r="P2272" s="60"/>
      <c r="Q2272" s="60"/>
      <c r="R2272" s="60"/>
      <c r="S2272" s="60"/>
      <c r="T2272" s="60"/>
      <c r="U2272" s="60"/>
      <c r="V2272" s="60"/>
      <c r="W2272" s="60"/>
      <c r="X2272" s="60"/>
      <c r="Y2272" s="60"/>
      <c r="Z2272" s="60"/>
      <c r="AA2272" s="60"/>
      <c r="AB2272" s="60"/>
      <c r="AC2272" s="60"/>
      <c r="AD2272" s="60"/>
      <c r="AE2272" s="60"/>
      <c r="AF2272" s="60"/>
      <c r="AG2272" s="60"/>
      <c r="AH2272" s="60"/>
      <c r="AI2272" s="60"/>
      <c r="AJ2272" s="60"/>
      <c r="AK2272" s="60"/>
      <c r="AL2272" s="60"/>
      <c r="AM2272" s="60"/>
      <c r="AN2272" s="60"/>
      <c r="AO2272" s="60"/>
    </row>
    <row r="2273" spans="1:41" x14ac:dyDescent="0.2">
      <c r="A2273" s="83">
        <v>2019</v>
      </c>
      <c r="B2273" s="83">
        <v>1</v>
      </c>
      <c r="C2273" s="71" t="s">
        <v>136</v>
      </c>
      <c r="D2273" s="72">
        <v>779.44067137209902</v>
      </c>
      <c r="E2273" s="72">
        <v>576.37545757706198</v>
      </c>
      <c r="F2273" s="58">
        <f t="shared" si="136"/>
        <v>4.4081137803144488</v>
      </c>
      <c r="G2273" s="59">
        <f t="shared" si="137"/>
        <v>2.6212203508733767</v>
      </c>
      <c r="H2273" s="59">
        <f t="shared" si="138"/>
        <v>12.572726859300642</v>
      </c>
      <c r="I2273" s="59">
        <f t="shared" si="139"/>
        <v>3.6225144512796126</v>
      </c>
      <c r="J2273" s="60"/>
      <c r="K2273" s="60"/>
      <c r="L2273" s="60"/>
      <c r="M2273" s="60"/>
      <c r="N2273" s="60"/>
      <c r="O2273" s="60"/>
      <c r="P2273" s="60"/>
      <c r="Q2273" s="60"/>
      <c r="R2273" s="60"/>
      <c r="S2273" s="60"/>
      <c r="T2273" s="60"/>
      <c r="U2273" s="60"/>
      <c r="V2273" s="60"/>
      <c r="W2273" s="60"/>
      <c r="X2273" s="60"/>
      <c r="Y2273" s="60"/>
      <c r="Z2273" s="60"/>
      <c r="AA2273" s="60"/>
      <c r="AB2273" s="60"/>
      <c r="AC2273" s="60"/>
      <c r="AD2273" s="60"/>
      <c r="AE2273" s="60"/>
      <c r="AF2273" s="60"/>
      <c r="AG2273" s="60"/>
      <c r="AH2273" s="60"/>
      <c r="AI2273" s="60"/>
      <c r="AJ2273" s="60"/>
      <c r="AK2273" s="60"/>
      <c r="AL2273" s="60"/>
      <c r="AM2273" s="60"/>
      <c r="AN2273" s="60"/>
      <c r="AO2273" s="60"/>
    </row>
    <row r="2274" spans="1:41" x14ac:dyDescent="0.2">
      <c r="A2274" s="83">
        <v>2019</v>
      </c>
      <c r="B2274" s="83">
        <v>1</v>
      </c>
      <c r="C2274" s="69" t="s">
        <v>137</v>
      </c>
      <c r="D2274" s="70">
        <v>2496.8280829668001</v>
      </c>
      <c r="E2274" s="70">
        <v>2180.8206448096098</v>
      </c>
      <c r="F2274" s="58">
        <f t="shared" si="136"/>
        <v>-24.414403498926028</v>
      </c>
      <c r="G2274" s="59">
        <f t="shared" si="137"/>
        <v>-18.893397866871176</v>
      </c>
      <c r="H2274" s="59">
        <f t="shared" si="138"/>
        <v>-20.908297321958081</v>
      </c>
      <c r="I2274" s="59">
        <f t="shared" si="139"/>
        <v>-13.90408856965707</v>
      </c>
      <c r="J2274" s="60"/>
      <c r="K2274" s="60"/>
      <c r="L2274" s="60"/>
      <c r="M2274" s="60"/>
      <c r="N2274" s="60"/>
      <c r="O2274" s="60"/>
      <c r="P2274" s="60"/>
      <c r="Q2274" s="60"/>
      <c r="R2274" s="60"/>
      <c r="S2274" s="60"/>
      <c r="T2274" s="60"/>
      <c r="U2274" s="60"/>
      <c r="V2274" s="60"/>
      <c r="W2274" s="60"/>
      <c r="X2274" s="60"/>
      <c r="Y2274" s="60"/>
      <c r="Z2274" s="60"/>
      <c r="AA2274" s="60"/>
      <c r="AB2274" s="60"/>
      <c r="AC2274" s="60"/>
      <c r="AD2274" s="60"/>
      <c r="AE2274" s="60"/>
      <c r="AF2274" s="60"/>
      <c r="AG2274" s="60"/>
      <c r="AH2274" s="60"/>
      <c r="AI2274" s="60"/>
      <c r="AJ2274" s="60"/>
      <c r="AK2274" s="60"/>
      <c r="AL2274" s="60"/>
      <c r="AM2274" s="60"/>
      <c r="AN2274" s="60"/>
      <c r="AO2274" s="60"/>
    </row>
    <row r="2275" spans="1:41" x14ac:dyDescent="0.2">
      <c r="A2275" s="83">
        <v>2019</v>
      </c>
      <c r="B2275" s="83">
        <v>1</v>
      </c>
      <c r="C2275" s="71" t="s">
        <v>138</v>
      </c>
      <c r="D2275" s="72">
        <v>1428.52966883215</v>
      </c>
      <c r="E2275" s="72">
        <v>1230.6565163965699</v>
      </c>
      <c r="F2275" s="58">
        <f t="shared" si="136"/>
        <v>-28.080898463596426</v>
      </c>
      <c r="G2275" s="59">
        <f t="shared" si="137"/>
        <v>-20.853913064904685</v>
      </c>
      <c r="H2275" s="59">
        <f t="shared" si="138"/>
        <v>-25.455265213626554</v>
      </c>
      <c r="I2275" s="59">
        <f t="shared" si="139"/>
        <v>-14.969224219589371</v>
      </c>
      <c r="J2275" s="60"/>
      <c r="K2275" s="60"/>
      <c r="L2275" s="60"/>
      <c r="M2275" s="60"/>
      <c r="N2275" s="60"/>
      <c r="O2275" s="60"/>
      <c r="P2275" s="60"/>
      <c r="Q2275" s="60"/>
      <c r="R2275" s="60"/>
      <c r="S2275" s="60"/>
      <c r="T2275" s="60"/>
      <c r="U2275" s="60"/>
      <c r="V2275" s="60"/>
      <c r="W2275" s="60"/>
      <c r="X2275" s="60"/>
      <c r="Y2275" s="60"/>
      <c r="Z2275" s="60"/>
      <c r="AA2275" s="60"/>
      <c r="AB2275" s="60"/>
      <c r="AC2275" s="60"/>
      <c r="AD2275" s="60"/>
      <c r="AE2275" s="60"/>
      <c r="AF2275" s="60"/>
      <c r="AG2275" s="60"/>
      <c r="AH2275" s="60"/>
      <c r="AI2275" s="60"/>
      <c r="AJ2275" s="60"/>
      <c r="AK2275" s="60"/>
      <c r="AL2275" s="60"/>
      <c r="AM2275" s="60"/>
      <c r="AN2275" s="60"/>
      <c r="AO2275" s="60"/>
    </row>
    <row r="2276" spans="1:41" x14ac:dyDescent="0.2">
      <c r="A2276" s="83">
        <v>2019</v>
      </c>
      <c r="B2276" s="83">
        <v>1</v>
      </c>
      <c r="C2276" s="71" t="s">
        <v>139</v>
      </c>
      <c r="D2276" s="72">
        <v>646.87068234807998</v>
      </c>
      <c r="E2276" s="72">
        <v>603.78423500541999</v>
      </c>
      <c r="F2276" s="58">
        <f t="shared" si="136"/>
        <v>-11.588594652428341</v>
      </c>
      <c r="G2276" s="59">
        <f t="shared" si="137"/>
        <v>-7.7376346332455936</v>
      </c>
      <c r="H2276" s="59">
        <f t="shared" si="138"/>
        <v>-7.3031464473382375</v>
      </c>
      <c r="I2276" s="59">
        <f t="shared" si="139"/>
        <v>-3.5497350554403062</v>
      </c>
      <c r="J2276" s="60"/>
      <c r="K2276" s="60"/>
      <c r="L2276" s="60"/>
      <c r="M2276" s="60"/>
      <c r="N2276" s="60"/>
      <c r="O2276" s="60"/>
      <c r="P2276" s="60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  <c r="AA2276" s="60"/>
      <c r="AB2276" s="60"/>
      <c r="AC2276" s="60"/>
      <c r="AD2276" s="60"/>
      <c r="AE2276" s="60"/>
      <c r="AF2276" s="60"/>
      <c r="AG2276" s="60"/>
      <c r="AH2276" s="60"/>
      <c r="AI2276" s="60"/>
      <c r="AJ2276" s="60"/>
      <c r="AK2276" s="60"/>
      <c r="AL2276" s="60"/>
      <c r="AM2276" s="60"/>
      <c r="AN2276" s="60"/>
      <c r="AO2276" s="60"/>
    </row>
    <row r="2277" spans="1:41" x14ac:dyDescent="0.2">
      <c r="A2277" s="83">
        <v>2019</v>
      </c>
      <c r="B2277" s="83">
        <v>1</v>
      </c>
      <c r="C2277" s="71" t="s">
        <v>140</v>
      </c>
      <c r="D2277" s="72">
        <v>388.77327374029801</v>
      </c>
      <c r="E2277" s="72">
        <v>375.02838061656502</v>
      </c>
      <c r="F2277" s="58">
        <f t="shared" si="136"/>
        <v>-25.595977529454984</v>
      </c>
      <c r="G2277" s="59">
        <f t="shared" si="137"/>
        <v>-17.30006740727368</v>
      </c>
      <c r="H2277" s="59">
        <f t="shared" si="138"/>
        <v>-23.341534011914145</v>
      </c>
      <c r="I2277" s="59">
        <f t="shared" si="139"/>
        <v>-15.170689308182006</v>
      </c>
      <c r="J2277" s="60"/>
      <c r="K2277" s="60"/>
      <c r="L2277" s="60"/>
      <c r="M2277" s="60"/>
      <c r="N2277" s="60"/>
      <c r="O2277" s="60"/>
      <c r="P2277" s="60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  <c r="AA2277" s="60"/>
      <c r="AB2277" s="60"/>
      <c r="AC2277" s="60"/>
      <c r="AD2277" s="60"/>
      <c r="AE2277" s="60"/>
      <c r="AF2277" s="60"/>
      <c r="AG2277" s="60"/>
      <c r="AH2277" s="60"/>
      <c r="AI2277" s="60"/>
      <c r="AJ2277" s="60"/>
      <c r="AK2277" s="60"/>
      <c r="AL2277" s="60"/>
      <c r="AM2277" s="60"/>
      <c r="AN2277" s="60"/>
      <c r="AO2277" s="60"/>
    </row>
    <row r="2278" spans="1:41" x14ac:dyDescent="0.2">
      <c r="A2278" s="83">
        <v>2019</v>
      </c>
      <c r="B2278" s="83">
        <v>1</v>
      </c>
      <c r="C2278" s="69" t="s">
        <v>141</v>
      </c>
      <c r="D2278" s="70">
        <v>13516.050694055501</v>
      </c>
      <c r="E2278" s="70">
        <v>10969.9803990703</v>
      </c>
      <c r="F2278" s="58">
        <f t="shared" si="136"/>
        <v>2.322388915702156</v>
      </c>
      <c r="G2278" s="59">
        <f t="shared" si="137"/>
        <v>2.1510994680093098</v>
      </c>
      <c r="H2278" s="59">
        <f t="shared" si="138"/>
        <v>7.0822326514555778</v>
      </c>
      <c r="I2278" s="59">
        <f t="shared" si="139"/>
        <v>4.0395079897444397</v>
      </c>
      <c r="J2278" s="60"/>
      <c r="K2278" s="60"/>
      <c r="L2278" s="60"/>
      <c r="M2278" s="60"/>
      <c r="N2278" s="60"/>
      <c r="O2278" s="60"/>
      <c r="P2278" s="60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  <c r="AA2278" s="60"/>
      <c r="AB2278" s="60"/>
      <c r="AC2278" s="60"/>
      <c r="AD2278" s="60"/>
      <c r="AE2278" s="60"/>
      <c r="AF2278" s="60"/>
      <c r="AG2278" s="60"/>
      <c r="AH2278" s="60"/>
      <c r="AI2278" s="60"/>
      <c r="AJ2278" s="60"/>
      <c r="AK2278" s="60"/>
      <c r="AL2278" s="60"/>
      <c r="AM2278" s="60"/>
      <c r="AN2278" s="60"/>
      <c r="AO2278" s="60"/>
    </row>
    <row r="2279" spans="1:41" x14ac:dyDescent="0.2">
      <c r="A2279" s="83">
        <v>2019</v>
      </c>
      <c r="B2279" s="83">
        <v>1</v>
      </c>
      <c r="C2279" s="71" t="s">
        <v>142</v>
      </c>
      <c r="D2279" s="72">
        <v>8793.7939483390601</v>
      </c>
      <c r="E2279" s="72">
        <v>6865.6711555560496</v>
      </c>
      <c r="F2279" s="58">
        <f t="shared" si="136"/>
        <v>2.3972919216459943</v>
      </c>
      <c r="G2279" s="59">
        <f t="shared" si="137"/>
        <v>1.4691728263099169</v>
      </c>
      <c r="H2279" s="59">
        <f t="shared" si="138"/>
        <v>8.5611593148782195</v>
      </c>
      <c r="I2279" s="59">
        <f t="shared" si="139"/>
        <v>3.5144781538279934</v>
      </c>
      <c r="J2279" s="60"/>
      <c r="K2279" s="60"/>
      <c r="L2279" s="60"/>
      <c r="M2279" s="60"/>
      <c r="N2279" s="60"/>
      <c r="O2279" s="60"/>
      <c r="P2279" s="60"/>
      <c r="Q2279" s="60"/>
      <c r="R2279" s="60"/>
      <c r="S2279" s="60"/>
      <c r="T2279" s="60"/>
      <c r="U2279" s="60"/>
      <c r="V2279" s="60"/>
      <c r="W2279" s="60"/>
      <c r="X2279" s="60"/>
      <c r="Y2279" s="60"/>
      <c r="Z2279" s="60"/>
      <c r="AA2279" s="60"/>
      <c r="AB2279" s="60"/>
      <c r="AC2279" s="60"/>
      <c r="AD2279" s="60"/>
      <c r="AE2279" s="60"/>
      <c r="AF2279" s="60"/>
      <c r="AG2279" s="60"/>
      <c r="AH2279" s="60"/>
      <c r="AI2279" s="60"/>
      <c r="AJ2279" s="60"/>
      <c r="AK2279" s="60"/>
      <c r="AL2279" s="60"/>
      <c r="AM2279" s="60"/>
      <c r="AN2279" s="60"/>
      <c r="AO2279" s="60"/>
    </row>
    <row r="2280" spans="1:41" x14ac:dyDescent="0.2">
      <c r="A2280" s="83">
        <v>2019</v>
      </c>
      <c r="B2280" s="83">
        <v>1</v>
      </c>
      <c r="C2280" s="71" t="s">
        <v>5</v>
      </c>
      <c r="D2280" s="72">
        <v>2731.9706598359298</v>
      </c>
      <c r="E2280" s="72">
        <v>2430.9293543154899</v>
      </c>
      <c r="F2280" s="58">
        <f t="shared" si="136"/>
        <v>2.4295603782106934</v>
      </c>
      <c r="G2280" s="59">
        <f t="shared" si="137"/>
        <v>2.4961176960865084</v>
      </c>
      <c r="H2280" s="59">
        <f t="shared" si="138"/>
        <v>5.6132446155688909</v>
      </c>
      <c r="I2280" s="59">
        <f t="shared" si="139"/>
        <v>1.9963559238376671</v>
      </c>
      <c r="J2280" s="60"/>
      <c r="K2280" s="60"/>
      <c r="L2280" s="60"/>
      <c r="M2280" s="60"/>
      <c r="N2280" s="60"/>
      <c r="O2280" s="60"/>
      <c r="P2280" s="60"/>
      <c r="Q2280" s="60"/>
      <c r="R2280" s="60"/>
      <c r="S2280" s="60"/>
      <c r="T2280" s="60"/>
      <c r="U2280" s="60"/>
      <c r="V2280" s="60"/>
      <c r="W2280" s="60"/>
      <c r="X2280" s="60"/>
      <c r="Y2280" s="60"/>
      <c r="Z2280" s="60"/>
      <c r="AA2280" s="60"/>
      <c r="AB2280" s="60"/>
      <c r="AC2280" s="60"/>
      <c r="AD2280" s="60"/>
      <c r="AE2280" s="60"/>
      <c r="AF2280" s="60"/>
      <c r="AG2280" s="60"/>
      <c r="AH2280" s="60"/>
      <c r="AI2280" s="60"/>
      <c r="AJ2280" s="60"/>
      <c r="AK2280" s="60"/>
      <c r="AL2280" s="60"/>
      <c r="AM2280" s="60"/>
      <c r="AN2280" s="60"/>
      <c r="AO2280" s="60"/>
    </row>
    <row r="2281" spans="1:41" x14ac:dyDescent="0.2">
      <c r="A2281" s="83">
        <v>2019</v>
      </c>
      <c r="B2281" s="83">
        <v>1</v>
      </c>
      <c r="C2281" s="71" t="s">
        <v>6</v>
      </c>
      <c r="D2281" s="72">
        <v>1800.5085680699401</v>
      </c>
      <c r="E2281" s="72">
        <v>1596.7227443110701</v>
      </c>
      <c r="F2281" s="58">
        <f t="shared" si="136"/>
        <v>-0.13474844235064065</v>
      </c>
      <c r="G2281" s="59">
        <f t="shared" si="137"/>
        <v>3.9220496706371621</v>
      </c>
      <c r="H2281" s="59">
        <f t="shared" si="138"/>
        <v>-0.65263191755343675</v>
      </c>
      <c r="I2281" s="59">
        <f t="shared" si="139"/>
        <v>-7.0190238968447005</v>
      </c>
      <c r="J2281" s="60"/>
      <c r="K2281" s="60"/>
      <c r="L2281" s="60"/>
      <c r="M2281" s="60"/>
      <c r="N2281" s="60"/>
      <c r="O2281" s="60"/>
      <c r="P2281" s="60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  <c r="AA2281" s="60"/>
      <c r="AB2281" s="60"/>
      <c r="AC2281" s="60"/>
      <c r="AD2281" s="60"/>
      <c r="AE2281" s="60"/>
      <c r="AF2281" s="60"/>
      <c r="AG2281" s="60"/>
      <c r="AH2281" s="60"/>
      <c r="AI2281" s="60"/>
      <c r="AJ2281" s="60"/>
      <c r="AK2281" s="60"/>
      <c r="AL2281" s="60"/>
      <c r="AM2281" s="60"/>
      <c r="AN2281" s="60"/>
      <c r="AO2281" s="60"/>
    </row>
    <row r="2282" spans="1:41" x14ac:dyDescent="0.2">
      <c r="A2282" s="83">
        <v>2019</v>
      </c>
      <c r="B2282" s="83">
        <v>1</v>
      </c>
      <c r="C2282" s="69" t="s">
        <v>143</v>
      </c>
      <c r="D2282" s="70">
        <v>2923.7632033090199</v>
      </c>
      <c r="E2282" s="70">
        <v>2505.0440549548698</v>
      </c>
      <c r="F2282" s="58">
        <f t="shared" si="136"/>
        <v>1.2252394480554818</v>
      </c>
      <c r="G2282" s="59">
        <f t="shared" si="137"/>
        <v>-0.31871708368744756</v>
      </c>
      <c r="H2282" s="59">
        <f t="shared" si="138"/>
        <v>2.4005485402445847</v>
      </c>
      <c r="I2282" s="59">
        <f t="shared" si="139"/>
        <v>0.92610194092668241</v>
      </c>
      <c r="J2282" s="60"/>
      <c r="K2282" s="60"/>
      <c r="L2282" s="60"/>
      <c r="M2282" s="60"/>
      <c r="N2282" s="60"/>
      <c r="O2282" s="60"/>
      <c r="P2282" s="60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  <c r="AA2282" s="60"/>
      <c r="AB2282" s="60"/>
      <c r="AC2282" s="60"/>
      <c r="AD2282" s="60"/>
      <c r="AE2282" s="60"/>
      <c r="AF2282" s="60"/>
      <c r="AG2282" s="60"/>
      <c r="AH2282" s="60"/>
      <c r="AI2282" s="60"/>
      <c r="AJ2282" s="60"/>
      <c r="AK2282" s="60"/>
      <c r="AL2282" s="60"/>
      <c r="AM2282" s="60"/>
      <c r="AN2282" s="60"/>
      <c r="AO2282" s="60"/>
    </row>
    <row r="2283" spans="1:41" x14ac:dyDescent="0.2">
      <c r="A2283" s="83">
        <v>2019</v>
      </c>
      <c r="B2283" s="83">
        <v>1</v>
      </c>
      <c r="C2283" s="71" t="s">
        <v>143</v>
      </c>
      <c r="D2283" s="72">
        <v>2923.7632033090199</v>
      </c>
      <c r="E2283" s="72">
        <v>2505.0440549548698</v>
      </c>
      <c r="F2283" s="58">
        <f t="shared" si="136"/>
        <v>1.2252394480554818</v>
      </c>
      <c r="G2283" s="59">
        <f t="shared" si="137"/>
        <v>-0.31871708368744756</v>
      </c>
      <c r="H2283" s="59">
        <f t="shared" si="138"/>
        <v>2.4005485402445847</v>
      </c>
      <c r="I2283" s="59">
        <f t="shared" si="139"/>
        <v>0.92610194092668241</v>
      </c>
      <c r="J2283" s="60"/>
      <c r="K2283" s="60"/>
      <c r="L2283" s="60"/>
      <c r="M2283" s="60"/>
      <c r="N2283" s="60"/>
      <c r="O2283" s="60"/>
      <c r="P2283" s="60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  <c r="AA2283" s="60"/>
      <c r="AB2283" s="60"/>
      <c r="AC2283" s="60"/>
      <c r="AD2283" s="60"/>
      <c r="AE2283" s="60"/>
      <c r="AF2283" s="60"/>
      <c r="AG2283" s="60"/>
      <c r="AH2283" s="60"/>
      <c r="AI2283" s="60"/>
      <c r="AJ2283" s="60"/>
      <c r="AK2283" s="60"/>
      <c r="AL2283" s="60"/>
      <c r="AM2283" s="60"/>
      <c r="AN2283" s="60"/>
      <c r="AO2283" s="60"/>
    </row>
    <row r="2284" spans="1:41" x14ac:dyDescent="0.2">
      <c r="A2284" s="83">
        <v>2019</v>
      </c>
      <c r="B2284" s="83">
        <v>1</v>
      </c>
      <c r="C2284" s="69" t="s">
        <v>7</v>
      </c>
      <c r="D2284" s="70">
        <v>5620.7277166268104</v>
      </c>
      <c r="E2284" s="70">
        <v>5027.9797021907698</v>
      </c>
      <c r="F2284" s="58">
        <f t="shared" si="136"/>
        <v>6.7785447606732996</v>
      </c>
      <c r="G2284" s="59">
        <f t="shared" si="137"/>
        <v>1.4989361590306505</v>
      </c>
      <c r="H2284" s="59">
        <f t="shared" si="138"/>
        <v>11.224350453239795</v>
      </c>
      <c r="I2284" s="59">
        <f t="shared" si="139"/>
        <v>2.4084270712845246</v>
      </c>
      <c r="J2284" s="60"/>
      <c r="K2284" s="60"/>
      <c r="L2284" s="60"/>
      <c r="M2284" s="60"/>
      <c r="N2284" s="60"/>
      <c r="O2284" s="60"/>
      <c r="P2284" s="60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  <c r="AA2284" s="60"/>
      <c r="AB2284" s="60"/>
      <c r="AC2284" s="60"/>
      <c r="AD2284" s="60"/>
      <c r="AE2284" s="60"/>
      <c r="AF2284" s="60"/>
      <c r="AG2284" s="60"/>
      <c r="AH2284" s="60"/>
      <c r="AI2284" s="60"/>
      <c r="AJ2284" s="60"/>
      <c r="AK2284" s="60"/>
      <c r="AL2284" s="60"/>
      <c r="AM2284" s="60"/>
      <c r="AN2284" s="60"/>
      <c r="AO2284" s="60"/>
    </row>
    <row r="2285" spans="1:41" x14ac:dyDescent="0.2">
      <c r="A2285" s="83">
        <v>2019</v>
      </c>
      <c r="B2285" s="83">
        <v>1</v>
      </c>
      <c r="C2285" s="71" t="s">
        <v>7</v>
      </c>
      <c r="D2285" s="72">
        <v>5620.7277166268104</v>
      </c>
      <c r="E2285" s="72">
        <v>5027.9797021907698</v>
      </c>
      <c r="F2285" s="58">
        <f t="shared" si="136"/>
        <v>6.7785447606732996</v>
      </c>
      <c r="G2285" s="59">
        <f t="shared" si="137"/>
        <v>1.4989361590306505</v>
      </c>
      <c r="H2285" s="59">
        <f t="shared" si="138"/>
        <v>11.224350453239795</v>
      </c>
      <c r="I2285" s="59">
        <f t="shared" si="139"/>
        <v>2.4084270712845246</v>
      </c>
      <c r="J2285" s="60"/>
      <c r="K2285" s="60"/>
      <c r="L2285" s="60"/>
      <c r="M2285" s="60"/>
      <c r="N2285" s="60"/>
      <c r="O2285" s="60"/>
      <c r="P2285" s="60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  <c r="AA2285" s="60"/>
      <c r="AB2285" s="60"/>
      <c r="AC2285" s="60"/>
      <c r="AD2285" s="60"/>
      <c r="AE2285" s="60"/>
      <c r="AF2285" s="60"/>
      <c r="AG2285" s="60"/>
      <c r="AH2285" s="60"/>
      <c r="AI2285" s="60"/>
      <c r="AJ2285" s="60"/>
      <c r="AK2285" s="60"/>
      <c r="AL2285" s="60"/>
      <c r="AM2285" s="60"/>
      <c r="AN2285" s="60"/>
      <c r="AO2285" s="60"/>
    </row>
    <row r="2286" spans="1:41" x14ac:dyDescent="0.2">
      <c r="A2286" s="83">
        <v>2019</v>
      </c>
      <c r="B2286" s="83">
        <v>1</v>
      </c>
      <c r="C2286" s="69" t="s">
        <v>8</v>
      </c>
      <c r="D2286" s="70">
        <v>8972.7573888688203</v>
      </c>
      <c r="E2286" s="70">
        <v>7691.5496998273402</v>
      </c>
      <c r="F2286" s="58">
        <f t="shared" si="136"/>
        <v>3.7420141420041908</v>
      </c>
      <c r="G2286" s="59">
        <f t="shared" si="137"/>
        <v>0.75509600102752206</v>
      </c>
      <c r="H2286" s="59">
        <f t="shared" si="138"/>
        <v>6.5293625776590147</v>
      </c>
      <c r="I2286" s="59">
        <f t="shared" si="139"/>
        <v>1.5781992230136987</v>
      </c>
      <c r="J2286" s="60"/>
      <c r="K2286" s="60"/>
      <c r="L2286" s="60"/>
      <c r="M2286" s="60"/>
      <c r="N2286" s="60"/>
      <c r="O2286" s="60"/>
      <c r="P2286" s="60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  <c r="AA2286" s="60"/>
      <c r="AB2286" s="60"/>
      <c r="AC2286" s="60"/>
      <c r="AD2286" s="60"/>
      <c r="AE2286" s="60"/>
      <c r="AF2286" s="60"/>
      <c r="AG2286" s="60"/>
      <c r="AH2286" s="60"/>
      <c r="AI2286" s="60"/>
      <c r="AJ2286" s="60"/>
      <c r="AK2286" s="60"/>
      <c r="AL2286" s="60"/>
      <c r="AM2286" s="60"/>
      <c r="AN2286" s="60"/>
      <c r="AO2286" s="60"/>
    </row>
    <row r="2287" spans="1:41" x14ac:dyDescent="0.2">
      <c r="A2287" s="83">
        <v>2019</v>
      </c>
      <c r="B2287" s="83">
        <v>1</v>
      </c>
      <c r="C2287" s="71" t="s">
        <v>8</v>
      </c>
      <c r="D2287" s="72">
        <v>8972.7573888688203</v>
      </c>
      <c r="E2287" s="72">
        <v>7691.5496998273402</v>
      </c>
      <c r="F2287" s="58">
        <f t="shared" si="136"/>
        <v>3.7420141420041908</v>
      </c>
      <c r="G2287" s="59">
        <f t="shared" si="137"/>
        <v>0.75509600102752206</v>
      </c>
      <c r="H2287" s="59">
        <f t="shared" si="138"/>
        <v>6.5293625776590147</v>
      </c>
      <c r="I2287" s="59">
        <f t="shared" si="139"/>
        <v>1.5781992230136987</v>
      </c>
      <c r="J2287" s="60"/>
      <c r="K2287" s="60"/>
      <c r="L2287" s="60"/>
      <c r="M2287" s="60"/>
      <c r="N2287" s="60"/>
      <c r="O2287" s="60"/>
      <c r="P2287" s="60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  <c r="AA2287" s="60"/>
      <c r="AB2287" s="60"/>
      <c r="AC2287" s="60"/>
      <c r="AD2287" s="60"/>
      <c r="AE2287" s="60"/>
      <c r="AF2287" s="60"/>
      <c r="AG2287" s="60"/>
      <c r="AH2287" s="60"/>
      <c r="AI2287" s="60"/>
      <c r="AJ2287" s="60"/>
      <c r="AK2287" s="60"/>
      <c r="AL2287" s="60"/>
      <c r="AM2287" s="60"/>
      <c r="AN2287" s="60"/>
      <c r="AO2287" s="60"/>
    </row>
    <row r="2288" spans="1:41" x14ac:dyDescent="0.2">
      <c r="A2288" s="83">
        <v>2019</v>
      </c>
      <c r="B2288" s="83">
        <v>1</v>
      </c>
      <c r="C2288" s="69" t="s">
        <v>144</v>
      </c>
      <c r="D2288" s="70">
        <v>5836.2926263388399</v>
      </c>
      <c r="E2288" s="70">
        <v>4969.6264002196003</v>
      </c>
      <c r="F2288" s="58">
        <f t="shared" si="136"/>
        <v>2.4216660885371111</v>
      </c>
      <c r="G2288" s="59">
        <f t="shared" si="137"/>
        <v>0.51227521592793757</v>
      </c>
      <c r="H2288" s="59">
        <f t="shared" si="138"/>
        <v>6.4177127559906788</v>
      </c>
      <c r="I2288" s="59">
        <f t="shared" si="139"/>
        <v>1.7959264981215473</v>
      </c>
      <c r="J2288" s="60"/>
      <c r="K2288" s="60"/>
      <c r="L2288" s="60"/>
      <c r="M2288" s="60"/>
      <c r="N2288" s="60"/>
      <c r="O2288" s="60"/>
      <c r="P2288" s="60"/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  <c r="AA2288" s="60"/>
      <c r="AB2288" s="60"/>
      <c r="AC2288" s="60"/>
      <c r="AD2288" s="60"/>
      <c r="AE2288" s="60"/>
      <c r="AF2288" s="60"/>
      <c r="AG2288" s="60"/>
      <c r="AH2288" s="60"/>
      <c r="AI2288" s="60"/>
      <c r="AJ2288" s="60"/>
      <c r="AK2288" s="60"/>
      <c r="AL2288" s="60"/>
      <c r="AM2288" s="60"/>
      <c r="AN2288" s="60"/>
      <c r="AO2288" s="60"/>
    </row>
    <row r="2289" spans="1:41" x14ac:dyDescent="0.2">
      <c r="A2289" s="83">
        <v>2019</v>
      </c>
      <c r="B2289" s="83">
        <v>1</v>
      </c>
      <c r="C2289" s="71" t="s">
        <v>144</v>
      </c>
      <c r="D2289" s="72">
        <v>5836.2926263388399</v>
      </c>
      <c r="E2289" s="72">
        <v>4969.6264002196003</v>
      </c>
      <c r="F2289" s="58">
        <f t="shared" si="136"/>
        <v>2.4216660885371111</v>
      </c>
      <c r="G2289" s="59">
        <f t="shared" si="137"/>
        <v>0.51227521592793757</v>
      </c>
      <c r="H2289" s="59">
        <f t="shared" si="138"/>
        <v>6.4177127559906788</v>
      </c>
      <c r="I2289" s="59">
        <f t="shared" si="139"/>
        <v>1.7959264981215473</v>
      </c>
      <c r="J2289" s="60"/>
      <c r="K2289" s="60"/>
      <c r="L2289" s="60"/>
      <c r="M2289" s="60"/>
      <c r="N2289" s="60"/>
      <c r="O2289" s="60"/>
      <c r="P2289" s="60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0"/>
      <c r="AB2289" s="60"/>
      <c r="AC2289" s="60"/>
      <c r="AD2289" s="60"/>
      <c r="AE2289" s="60"/>
      <c r="AF2289" s="60"/>
      <c r="AG2289" s="60"/>
      <c r="AH2289" s="60"/>
      <c r="AI2289" s="60"/>
      <c r="AJ2289" s="60"/>
      <c r="AK2289" s="60"/>
      <c r="AL2289" s="60"/>
      <c r="AM2289" s="60"/>
      <c r="AN2289" s="60"/>
      <c r="AO2289" s="60"/>
    </row>
    <row r="2290" spans="1:41" x14ac:dyDescent="0.2">
      <c r="A2290" s="83">
        <v>2019</v>
      </c>
      <c r="B2290" s="83">
        <v>1</v>
      </c>
      <c r="C2290" s="69" t="s">
        <v>145</v>
      </c>
      <c r="D2290" s="70">
        <v>10178.7371595761</v>
      </c>
      <c r="E2290" s="70">
        <v>8478.4689967048707</v>
      </c>
      <c r="F2290" s="58">
        <f t="shared" si="136"/>
        <v>3.6968765113601254</v>
      </c>
      <c r="G2290" s="59">
        <f t="shared" si="137"/>
        <v>1.2207357221587056</v>
      </c>
      <c r="H2290" s="59">
        <f t="shared" si="138"/>
        <v>7.1023490545193635</v>
      </c>
      <c r="I2290" s="59">
        <f t="shared" si="139"/>
        <v>2.0580753619484415</v>
      </c>
      <c r="J2290" s="60"/>
      <c r="K2290" s="60"/>
      <c r="L2290" s="60"/>
      <c r="M2290" s="60"/>
      <c r="N2290" s="60"/>
      <c r="O2290" s="60"/>
      <c r="P2290" s="60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0"/>
      <c r="AB2290" s="60"/>
      <c r="AC2290" s="60"/>
      <c r="AD2290" s="60"/>
      <c r="AE2290" s="60"/>
      <c r="AF2290" s="60"/>
      <c r="AG2290" s="60"/>
      <c r="AH2290" s="60"/>
      <c r="AI2290" s="60"/>
      <c r="AJ2290" s="60"/>
      <c r="AK2290" s="60"/>
      <c r="AL2290" s="60"/>
      <c r="AM2290" s="60"/>
      <c r="AN2290" s="60"/>
      <c r="AO2290" s="60"/>
    </row>
    <row r="2291" spans="1:41" x14ac:dyDescent="0.2">
      <c r="A2291" s="83">
        <v>2019</v>
      </c>
      <c r="B2291" s="83">
        <v>1</v>
      </c>
      <c r="C2291" s="71" t="s">
        <v>146</v>
      </c>
      <c r="D2291" s="72">
        <v>4826.5978169980499</v>
      </c>
      <c r="E2291" s="72">
        <v>4303.4538378840098</v>
      </c>
      <c r="F2291" s="58">
        <f t="shared" si="136"/>
        <v>4.1393270949748429</v>
      </c>
      <c r="G2291" s="59">
        <f t="shared" si="137"/>
        <v>0.48429028936496366</v>
      </c>
      <c r="H2291" s="59">
        <f t="shared" si="138"/>
        <v>5.6056623063114097</v>
      </c>
      <c r="I2291" s="59">
        <f t="shared" si="139"/>
        <v>-10.260595003083051</v>
      </c>
      <c r="J2291" s="60"/>
      <c r="K2291" s="60"/>
      <c r="L2291" s="60"/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0"/>
      <c r="AB2291" s="60"/>
      <c r="AC2291" s="60"/>
      <c r="AD2291" s="60"/>
      <c r="AE2291" s="60"/>
      <c r="AF2291" s="60"/>
      <c r="AG2291" s="60"/>
      <c r="AH2291" s="60"/>
      <c r="AI2291" s="60"/>
      <c r="AJ2291" s="60"/>
      <c r="AK2291" s="60"/>
      <c r="AL2291" s="60"/>
      <c r="AM2291" s="60"/>
      <c r="AN2291" s="60"/>
      <c r="AO2291" s="60"/>
    </row>
    <row r="2292" spans="1:41" x14ac:dyDescent="0.2">
      <c r="A2292" s="83">
        <v>2019</v>
      </c>
      <c r="B2292" s="83">
        <v>1</v>
      </c>
      <c r="C2292" s="71" t="s">
        <v>147</v>
      </c>
      <c r="D2292" s="72">
        <v>3375.5429216728398</v>
      </c>
      <c r="E2292" s="72">
        <v>2740.7388270780998</v>
      </c>
      <c r="F2292" s="58">
        <f t="shared" si="136"/>
        <v>2.6433575447293522</v>
      </c>
      <c r="G2292" s="59">
        <f t="shared" si="137"/>
        <v>2.6323799450830521</v>
      </c>
      <c r="H2292" s="59">
        <f t="shared" si="138"/>
        <v>7.2073217479609708</v>
      </c>
      <c r="I2292" s="59">
        <f t="shared" si="139"/>
        <v>3.7964818117814048</v>
      </c>
      <c r="J2292" s="60"/>
      <c r="K2292" s="60"/>
      <c r="L2292" s="60"/>
      <c r="M2292" s="60"/>
      <c r="N2292" s="60"/>
      <c r="O2292" s="60"/>
      <c r="P2292" s="60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0"/>
      <c r="AB2292" s="60"/>
      <c r="AC2292" s="60"/>
      <c r="AD2292" s="60"/>
      <c r="AE2292" s="60"/>
      <c r="AF2292" s="60"/>
      <c r="AG2292" s="60"/>
      <c r="AH2292" s="60"/>
      <c r="AI2292" s="60"/>
      <c r="AJ2292" s="60"/>
      <c r="AK2292" s="60"/>
      <c r="AL2292" s="60"/>
      <c r="AM2292" s="60"/>
      <c r="AN2292" s="60"/>
      <c r="AO2292" s="60"/>
    </row>
    <row r="2293" spans="1:41" x14ac:dyDescent="0.2">
      <c r="A2293" s="83">
        <v>2019</v>
      </c>
      <c r="B2293" s="83">
        <v>1</v>
      </c>
      <c r="C2293" s="71" t="s">
        <v>148</v>
      </c>
      <c r="D2293" s="72">
        <v>1728.1722950411399</v>
      </c>
      <c r="E2293" s="72">
        <v>1461.20770948329</v>
      </c>
      <c r="F2293" s="58">
        <f t="shared" si="136"/>
        <v>5.7907501502836745</v>
      </c>
      <c r="G2293" s="59">
        <f t="shared" si="137"/>
        <v>1.8511808611714864</v>
      </c>
      <c r="H2293" s="59">
        <f t="shared" si="138"/>
        <v>7.8014279857921975</v>
      </c>
      <c r="I2293" s="59">
        <f t="shared" si="139"/>
        <v>2.2413564627298044</v>
      </c>
      <c r="J2293" s="60"/>
      <c r="K2293" s="60"/>
      <c r="L2293" s="60"/>
      <c r="M2293" s="60"/>
      <c r="N2293" s="60"/>
      <c r="O2293" s="60"/>
      <c r="P2293" s="60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0"/>
      <c r="AB2293" s="60"/>
      <c r="AC2293" s="60"/>
      <c r="AD2293" s="60"/>
      <c r="AE2293" s="60"/>
      <c r="AF2293" s="60"/>
      <c r="AG2293" s="60"/>
      <c r="AH2293" s="60"/>
      <c r="AI2293" s="60"/>
      <c r="AJ2293" s="60"/>
      <c r="AK2293" s="60"/>
      <c r="AL2293" s="60"/>
      <c r="AM2293" s="60"/>
      <c r="AN2293" s="60"/>
      <c r="AO2293" s="60"/>
    </row>
    <row r="2294" spans="1:41" x14ac:dyDescent="0.2">
      <c r="A2294" s="83">
        <v>2019</v>
      </c>
      <c r="B2294" s="83">
        <v>1</v>
      </c>
      <c r="C2294" s="69" t="s">
        <v>149</v>
      </c>
      <c r="D2294" s="70">
        <v>2786.826556947</v>
      </c>
      <c r="E2294" s="70">
        <v>2438.50452491639</v>
      </c>
      <c r="F2294" s="58">
        <f t="shared" si="136"/>
        <v>14.535672276341693</v>
      </c>
      <c r="G2294" s="59">
        <f t="shared" si="137"/>
        <v>1.1328862182706567</v>
      </c>
      <c r="H2294" s="59">
        <f t="shared" si="138"/>
        <v>16.384914694711949</v>
      </c>
      <c r="I2294" s="59">
        <f t="shared" si="139"/>
        <v>5.3542735360748495</v>
      </c>
      <c r="J2294" s="60"/>
      <c r="K2294" s="60"/>
      <c r="L2294" s="60"/>
      <c r="M2294" s="60"/>
      <c r="N2294" s="60"/>
      <c r="O2294" s="60"/>
      <c r="P2294" s="60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0"/>
      <c r="AB2294" s="60"/>
      <c r="AC2294" s="60"/>
      <c r="AD2294" s="60"/>
      <c r="AE2294" s="60"/>
      <c r="AF2294" s="60"/>
      <c r="AG2294" s="60"/>
      <c r="AH2294" s="60"/>
      <c r="AI2294" s="60"/>
      <c r="AJ2294" s="60"/>
      <c r="AK2294" s="60"/>
      <c r="AL2294" s="60"/>
      <c r="AM2294" s="60"/>
      <c r="AN2294" s="60"/>
      <c r="AO2294" s="60"/>
    </row>
    <row r="2295" spans="1:41" x14ac:dyDescent="0.2">
      <c r="A2295" s="83">
        <v>2019</v>
      </c>
      <c r="B2295" s="83">
        <v>1</v>
      </c>
      <c r="C2295" s="71" t="s">
        <v>150</v>
      </c>
      <c r="D2295" s="72">
        <v>2239.8552154020999</v>
      </c>
      <c r="E2295" s="72">
        <v>2003.47973456811</v>
      </c>
      <c r="F2295" s="58">
        <f t="shared" si="136"/>
        <v>18.401650894376999</v>
      </c>
      <c r="G2295" s="59">
        <f t="shared" si="137"/>
        <v>5.5235356883841291</v>
      </c>
      <c r="H2295" s="59">
        <f t="shared" si="138"/>
        <v>19.281766559552693</v>
      </c>
      <c r="I2295" s="59">
        <f t="shared" si="139"/>
        <v>7.5616350190587767</v>
      </c>
      <c r="J2295" s="60"/>
      <c r="K2295" s="60"/>
      <c r="L2295" s="60"/>
      <c r="M2295" s="60"/>
      <c r="N2295" s="60"/>
      <c r="O2295" s="60"/>
      <c r="P2295" s="60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0"/>
      <c r="AB2295" s="60"/>
      <c r="AC2295" s="60"/>
      <c r="AD2295" s="60"/>
      <c r="AE2295" s="60"/>
      <c r="AF2295" s="60"/>
      <c r="AG2295" s="60"/>
      <c r="AH2295" s="60"/>
      <c r="AI2295" s="60"/>
      <c r="AJ2295" s="60"/>
      <c r="AK2295" s="60"/>
      <c r="AL2295" s="60"/>
      <c r="AM2295" s="60"/>
      <c r="AN2295" s="60"/>
      <c r="AO2295" s="60"/>
    </row>
    <row r="2296" spans="1:41" x14ac:dyDescent="0.2">
      <c r="A2296" s="83">
        <v>2019</v>
      </c>
      <c r="B2296" s="83">
        <v>1</v>
      </c>
      <c r="C2296" s="71" t="s">
        <v>9</v>
      </c>
      <c r="D2296" s="72">
        <v>570.98848448368801</v>
      </c>
      <c r="E2296" s="72">
        <v>496.30035592299203</v>
      </c>
      <c r="F2296" s="58">
        <f t="shared" si="136"/>
        <v>4.0743391008214225</v>
      </c>
      <c r="G2296" s="59">
        <f t="shared" si="137"/>
        <v>3.2882890153963062</v>
      </c>
      <c r="H2296" s="59">
        <f t="shared" si="138"/>
        <v>8.6783923141846131</v>
      </c>
      <c r="I2296" s="59">
        <f t="shared" si="139"/>
        <v>4.7351581380990382</v>
      </c>
      <c r="J2296" s="60"/>
      <c r="K2296" s="60"/>
      <c r="L2296" s="60"/>
      <c r="M2296" s="60"/>
      <c r="N2296" s="60"/>
      <c r="O2296" s="60"/>
      <c r="P2296" s="60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0"/>
      <c r="AB2296" s="60"/>
      <c r="AC2296" s="60"/>
      <c r="AD2296" s="60"/>
      <c r="AE2296" s="60"/>
      <c r="AF2296" s="60"/>
      <c r="AG2296" s="60"/>
      <c r="AH2296" s="60"/>
      <c r="AI2296" s="60"/>
      <c r="AJ2296" s="60"/>
      <c r="AK2296" s="60"/>
      <c r="AL2296" s="60"/>
      <c r="AM2296" s="60"/>
      <c r="AN2296" s="60"/>
      <c r="AO2296" s="60"/>
    </row>
    <row r="2297" spans="1:41" x14ac:dyDescent="0.2">
      <c r="A2297" s="83">
        <v>2019</v>
      </c>
      <c r="B2297" s="83">
        <v>1</v>
      </c>
      <c r="C2297" s="69" t="s">
        <v>10</v>
      </c>
      <c r="D2297" s="70">
        <v>59208.129204887198</v>
      </c>
      <c r="E2297" s="70">
        <v>50499.014279288502</v>
      </c>
      <c r="F2297" s="58">
        <f t="shared" si="136"/>
        <v>2.2712689062430069</v>
      </c>
      <c r="G2297" s="59">
        <f t="shared" si="137"/>
        <v>0.52886032452166276</v>
      </c>
      <c r="H2297" s="59">
        <f t="shared" si="138"/>
        <v>6.0338980059851055</v>
      </c>
      <c r="I2297" s="59">
        <f t="shared" si="139"/>
        <v>1.7498648470013034</v>
      </c>
      <c r="J2297" s="60"/>
      <c r="K2297" s="60"/>
      <c r="L2297" s="60"/>
      <c r="M2297" s="60"/>
      <c r="N2297" s="60"/>
      <c r="O2297" s="60"/>
      <c r="P2297" s="60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0"/>
      <c r="AB2297" s="60"/>
      <c r="AC2297" s="60"/>
      <c r="AD2297" s="60"/>
      <c r="AE2297" s="60"/>
      <c r="AF2297" s="60"/>
      <c r="AG2297" s="60"/>
      <c r="AH2297" s="60"/>
      <c r="AI2297" s="60"/>
      <c r="AJ2297" s="60"/>
      <c r="AK2297" s="60"/>
      <c r="AL2297" s="60"/>
      <c r="AM2297" s="60"/>
      <c r="AN2297" s="60"/>
      <c r="AO2297" s="60"/>
    </row>
    <row r="2298" spans="1:41" x14ac:dyDescent="0.2">
      <c r="A2298" s="83">
        <v>2019</v>
      </c>
      <c r="B2298" s="83">
        <v>1</v>
      </c>
      <c r="C2298" s="73" t="s">
        <v>11</v>
      </c>
      <c r="D2298" s="72">
        <v>7102.7894071359096</v>
      </c>
      <c r="E2298" s="72">
        <v>5874.5397977005696</v>
      </c>
      <c r="F2298" s="58">
        <f t="shared" si="136"/>
        <v>5.4788192288641513</v>
      </c>
      <c r="G2298" s="59">
        <f t="shared" si="137"/>
        <v>1.8566823504938323</v>
      </c>
      <c r="H2298" s="59">
        <f t="shared" si="138"/>
        <v>8.1675239838022495</v>
      </c>
      <c r="I2298" s="59">
        <f t="shared" si="139"/>
        <v>4.2786037557910994</v>
      </c>
      <c r="J2298" s="60"/>
      <c r="K2298" s="60"/>
      <c r="L2298" s="60"/>
      <c r="M2298" s="60"/>
      <c r="N2298" s="60"/>
      <c r="O2298" s="60"/>
      <c r="P2298" s="60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0"/>
      <c r="AB2298" s="60"/>
      <c r="AC2298" s="60"/>
      <c r="AD2298" s="60"/>
      <c r="AE2298" s="60"/>
      <c r="AF2298" s="60"/>
      <c r="AG2298" s="60"/>
      <c r="AH2298" s="60"/>
      <c r="AI2298" s="60"/>
      <c r="AJ2298" s="60"/>
      <c r="AK2298" s="60"/>
      <c r="AL2298" s="60"/>
      <c r="AM2298" s="60"/>
      <c r="AN2298" s="60"/>
      <c r="AO2298" s="60"/>
    </row>
    <row r="2299" spans="1:41" x14ac:dyDescent="0.2">
      <c r="A2299" s="83">
        <v>2019</v>
      </c>
      <c r="B2299" s="83">
        <v>1</v>
      </c>
      <c r="C2299" s="74" t="s">
        <v>12</v>
      </c>
      <c r="D2299" s="92">
        <v>66387.653658693802</v>
      </c>
      <c r="E2299" s="92">
        <v>56389.818491773498</v>
      </c>
      <c r="F2299" s="58">
        <f>((E2299/E2139)-1)*100</f>
        <v>2.6118427693031965</v>
      </c>
      <c r="G2299" s="59">
        <f t="shared" si="137"/>
        <v>0.680817961548974</v>
      </c>
      <c r="H2299" s="59">
        <f t="shared" si="138"/>
        <v>6.3283326692582742</v>
      </c>
      <c r="I2299" s="59">
        <f t="shared" si="139"/>
        <v>2.028400128857144</v>
      </c>
      <c r="J2299" s="60"/>
      <c r="K2299" s="60"/>
      <c r="L2299" s="60"/>
      <c r="M2299" s="60"/>
      <c r="N2299" s="60"/>
      <c r="O2299" s="60"/>
      <c r="P2299" s="60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  <c r="AA2299" s="60"/>
      <c r="AB2299" s="60"/>
      <c r="AC2299" s="60"/>
      <c r="AD2299" s="60"/>
      <c r="AE2299" s="60"/>
      <c r="AF2299" s="60"/>
      <c r="AG2299" s="60"/>
      <c r="AH2299" s="60"/>
      <c r="AI2299" s="60"/>
      <c r="AJ2299" s="60"/>
      <c r="AK2299" s="60"/>
      <c r="AL2299" s="60"/>
      <c r="AM2299" s="60"/>
      <c r="AN2299" s="60"/>
      <c r="AO2299" s="60"/>
    </row>
    <row r="2300" spans="1:41" x14ac:dyDescent="0.2">
      <c r="A2300" s="83">
        <v>2019</v>
      </c>
      <c r="B2300" s="83">
        <v>2</v>
      </c>
      <c r="C2300" s="69" t="s">
        <v>127</v>
      </c>
      <c r="D2300" s="70">
        <v>3.5010875959240702</v>
      </c>
      <c r="E2300" s="70">
        <v>3.2152611599557401</v>
      </c>
      <c r="F2300" s="58">
        <f t="shared" ref="F2300:F2363" si="140">((E2300/E2140)-1)*100</f>
        <v>-1.6264335277304087</v>
      </c>
      <c r="G2300" s="59">
        <f t="shared" si="137"/>
        <v>2.5388274908125563</v>
      </c>
      <c r="H2300" s="59">
        <f t="shared" si="138"/>
        <v>-2.2869158779624477</v>
      </c>
      <c r="I2300" s="59">
        <f t="shared" si="139"/>
        <v>0.36513882054463043</v>
      </c>
      <c r="J2300" s="60"/>
      <c r="K2300" s="60"/>
      <c r="L2300" s="60"/>
      <c r="M2300" s="60"/>
      <c r="N2300" s="60"/>
      <c r="O2300" s="60"/>
      <c r="P2300" s="60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0"/>
      <c r="AB2300" s="60"/>
      <c r="AC2300" s="60"/>
      <c r="AD2300" s="60"/>
      <c r="AE2300" s="60"/>
      <c r="AF2300" s="60"/>
      <c r="AG2300" s="60"/>
      <c r="AH2300" s="60"/>
      <c r="AI2300" s="60"/>
      <c r="AJ2300" s="60"/>
      <c r="AK2300" s="60"/>
      <c r="AL2300" s="60"/>
      <c r="AM2300" s="60"/>
      <c r="AN2300" s="60"/>
      <c r="AO2300" s="60"/>
    </row>
    <row r="2301" spans="1:41" x14ac:dyDescent="0.2">
      <c r="A2301" s="83">
        <v>2019</v>
      </c>
      <c r="B2301" s="83">
        <v>2</v>
      </c>
      <c r="C2301" s="71" t="s">
        <v>127</v>
      </c>
      <c r="D2301" s="72">
        <v>3.5010875959240702</v>
      </c>
      <c r="E2301" s="72">
        <v>3.2152611599557401</v>
      </c>
      <c r="F2301" s="58">
        <f t="shared" si="140"/>
        <v>-1.6264335277304087</v>
      </c>
      <c r="G2301" s="59">
        <f t="shared" si="137"/>
        <v>2.5388274908125563</v>
      </c>
      <c r="H2301" s="59">
        <f t="shared" si="138"/>
        <v>-2.2869158779624477</v>
      </c>
      <c r="I2301" s="59">
        <f t="shared" si="139"/>
        <v>0.36513882054463043</v>
      </c>
      <c r="J2301" s="60"/>
      <c r="K2301" s="60"/>
      <c r="L2301" s="60"/>
      <c r="M2301" s="60"/>
      <c r="N2301" s="60"/>
      <c r="O2301" s="60"/>
      <c r="P2301" s="60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0"/>
      <c r="AB2301" s="60"/>
      <c r="AC2301" s="60"/>
      <c r="AD2301" s="60"/>
      <c r="AE2301" s="60"/>
      <c r="AF2301" s="60"/>
      <c r="AG2301" s="60"/>
      <c r="AH2301" s="60"/>
      <c r="AI2301" s="60"/>
      <c r="AJ2301" s="60"/>
      <c r="AK2301" s="60"/>
      <c r="AL2301" s="60"/>
      <c r="AM2301" s="60"/>
      <c r="AN2301" s="60"/>
      <c r="AO2301" s="60"/>
    </row>
    <row r="2302" spans="1:41" x14ac:dyDescent="0.2">
      <c r="A2302" s="83">
        <v>2019</v>
      </c>
      <c r="B2302" s="83">
        <v>2</v>
      </c>
      <c r="C2302" s="69" t="s">
        <v>128</v>
      </c>
      <c r="D2302" s="70">
        <v>107.158275959371</v>
      </c>
      <c r="E2302" s="70">
        <v>89.675982374864503</v>
      </c>
      <c r="F2302" s="58">
        <f t="shared" si="140"/>
        <v>20.842753083616007</v>
      </c>
      <c r="G2302" s="59">
        <f t="shared" si="137"/>
        <v>4.0970147236039534</v>
      </c>
      <c r="H2302" s="59">
        <f t="shared" si="138"/>
        <v>25.08620825053114</v>
      </c>
      <c r="I2302" s="59">
        <f t="shared" si="139"/>
        <v>3.6201784320738728</v>
      </c>
      <c r="J2302" s="60"/>
      <c r="K2302" s="60"/>
      <c r="L2302" s="60"/>
      <c r="M2302" s="60"/>
      <c r="N2302" s="60"/>
      <c r="O2302" s="60"/>
      <c r="P2302" s="60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0"/>
      <c r="AB2302" s="60"/>
      <c r="AC2302" s="60"/>
      <c r="AD2302" s="60"/>
      <c r="AE2302" s="60"/>
      <c r="AF2302" s="60"/>
      <c r="AG2302" s="60"/>
      <c r="AH2302" s="60"/>
      <c r="AI2302" s="60"/>
      <c r="AJ2302" s="60"/>
      <c r="AK2302" s="60"/>
      <c r="AL2302" s="60"/>
      <c r="AM2302" s="60"/>
      <c r="AN2302" s="60"/>
      <c r="AO2302" s="60"/>
    </row>
    <row r="2303" spans="1:41" x14ac:dyDescent="0.2">
      <c r="A2303" s="83">
        <v>2019</v>
      </c>
      <c r="B2303" s="83">
        <v>2</v>
      </c>
      <c r="C2303" s="71" t="s">
        <v>128</v>
      </c>
      <c r="D2303" s="72">
        <v>107.158275959371</v>
      </c>
      <c r="E2303" s="72">
        <v>89.675982374864503</v>
      </c>
      <c r="F2303" s="58">
        <f t="shared" si="140"/>
        <v>20.842753083616007</v>
      </c>
      <c r="G2303" s="59">
        <f t="shared" si="137"/>
        <v>4.0970147236039534</v>
      </c>
      <c r="H2303" s="59">
        <f t="shared" si="138"/>
        <v>25.08620825053114</v>
      </c>
      <c r="I2303" s="59">
        <f t="shared" si="139"/>
        <v>3.6201784320738728</v>
      </c>
      <c r="J2303" s="60"/>
      <c r="K2303" s="60"/>
      <c r="L2303" s="60"/>
      <c r="M2303" s="60"/>
      <c r="N2303" s="60"/>
      <c r="O2303" s="60"/>
      <c r="P2303" s="60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  <c r="AA2303" s="60"/>
      <c r="AB2303" s="60"/>
      <c r="AC2303" s="60"/>
      <c r="AD2303" s="60"/>
      <c r="AE2303" s="60"/>
      <c r="AF2303" s="60"/>
      <c r="AG2303" s="60"/>
      <c r="AH2303" s="60"/>
      <c r="AI2303" s="60"/>
      <c r="AJ2303" s="60"/>
      <c r="AK2303" s="60"/>
      <c r="AL2303" s="60"/>
      <c r="AM2303" s="60"/>
      <c r="AN2303" s="60"/>
      <c r="AO2303" s="60"/>
    </row>
    <row r="2304" spans="1:41" x14ac:dyDescent="0.2">
      <c r="A2304" s="83">
        <v>2019</v>
      </c>
      <c r="B2304" s="83">
        <v>2</v>
      </c>
      <c r="C2304" s="69" t="s">
        <v>3</v>
      </c>
      <c r="D2304" s="70">
        <v>5324.4085435823799</v>
      </c>
      <c r="E2304" s="70">
        <v>4987.2457841240303</v>
      </c>
      <c r="F2304" s="58">
        <f t="shared" si="140"/>
        <v>3.4095657048511141</v>
      </c>
      <c r="G2304" s="59">
        <f t="shared" si="137"/>
        <v>3.845119746594583</v>
      </c>
      <c r="H2304" s="59">
        <f t="shared" si="138"/>
        <v>6.3579362440842946</v>
      </c>
      <c r="I2304" s="59">
        <f t="shared" si="139"/>
        <v>4.0345959574533907</v>
      </c>
      <c r="J2304" s="60"/>
      <c r="K2304" s="60"/>
      <c r="L2304" s="60"/>
      <c r="M2304" s="60"/>
      <c r="N2304" s="60"/>
      <c r="O2304" s="60"/>
      <c r="P2304" s="60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0"/>
      <c r="AB2304" s="60"/>
      <c r="AC2304" s="60"/>
      <c r="AD2304" s="60"/>
      <c r="AE2304" s="60"/>
      <c r="AF2304" s="60"/>
      <c r="AG2304" s="60"/>
      <c r="AH2304" s="60"/>
      <c r="AI2304" s="60"/>
      <c r="AJ2304" s="60"/>
      <c r="AK2304" s="60"/>
      <c r="AL2304" s="60"/>
      <c r="AM2304" s="60"/>
      <c r="AN2304" s="60"/>
      <c r="AO2304" s="60"/>
    </row>
    <row r="2305" spans="1:41" x14ac:dyDescent="0.2">
      <c r="A2305" s="83">
        <v>2019</v>
      </c>
      <c r="B2305" s="83">
        <v>2</v>
      </c>
      <c r="C2305" s="71" t="s">
        <v>129</v>
      </c>
      <c r="D2305" s="72">
        <v>1167.1617876790899</v>
      </c>
      <c r="E2305" s="72">
        <v>1126.89017576584</v>
      </c>
      <c r="F2305" s="58">
        <f t="shared" si="140"/>
        <v>4.6724842151949053</v>
      </c>
      <c r="G2305" s="59">
        <f t="shared" si="137"/>
        <v>5.0437900868967045</v>
      </c>
      <c r="H2305" s="59">
        <f t="shared" si="138"/>
        <v>3.44674435002299</v>
      </c>
      <c r="I2305" s="59">
        <f t="shared" si="139"/>
        <v>4.8838090428836578</v>
      </c>
      <c r="J2305" s="60"/>
      <c r="K2305" s="60"/>
      <c r="L2305" s="60"/>
      <c r="M2305" s="60"/>
      <c r="N2305" s="60"/>
      <c r="O2305" s="60"/>
      <c r="P2305" s="60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0"/>
      <c r="AB2305" s="60"/>
      <c r="AC2305" s="60"/>
      <c r="AD2305" s="60"/>
      <c r="AE2305" s="60"/>
      <c r="AF2305" s="60"/>
      <c r="AG2305" s="60"/>
      <c r="AH2305" s="60"/>
      <c r="AI2305" s="60"/>
      <c r="AJ2305" s="60"/>
      <c r="AK2305" s="60"/>
      <c r="AL2305" s="60"/>
      <c r="AM2305" s="60"/>
      <c r="AN2305" s="60"/>
      <c r="AO2305" s="60"/>
    </row>
    <row r="2306" spans="1:41" x14ac:dyDescent="0.2">
      <c r="A2306" s="83">
        <v>2019</v>
      </c>
      <c r="B2306" s="83">
        <v>2</v>
      </c>
      <c r="C2306" s="71" t="s">
        <v>130</v>
      </c>
      <c r="D2306" s="72">
        <v>850.07080394763602</v>
      </c>
      <c r="E2306" s="72">
        <v>802.17068522721399</v>
      </c>
      <c r="F2306" s="58">
        <f t="shared" si="140"/>
        <v>7.6444522240117108</v>
      </c>
      <c r="G2306" s="59">
        <f t="shared" si="137"/>
        <v>5.6632299413575504</v>
      </c>
      <c r="H2306" s="59">
        <f t="shared" si="138"/>
        <v>16.082329640602143</v>
      </c>
      <c r="I2306" s="59">
        <f t="shared" si="139"/>
        <v>7.7247097931942177</v>
      </c>
      <c r="J2306" s="60"/>
      <c r="K2306" s="60"/>
      <c r="L2306" s="60"/>
      <c r="M2306" s="60"/>
      <c r="N2306" s="60"/>
      <c r="O2306" s="60"/>
      <c r="P2306" s="60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0"/>
      <c r="AB2306" s="60"/>
      <c r="AC2306" s="60"/>
      <c r="AD2306" s="60"/>
      <c r="AE2306" s="60"/>
      <c r="AF2306" s="60"/>
      <c r="AG2306" s="60"/>
      <c r="AH2306" s="60"/>
      <c r="AI2306" s="60"/>
      <c r="AJ2306" s="60"/>
      <c r="AK2306" s="60"/>
      <c r="AL2306" s="60"/>
      <c r="AM2306" s="60"/>
      <c r="AN2306" s="60"/>
      <c r="AO2306" s="60"/>
    </row>
    <row r="2307" spans="1:41" x14ac:dyDescent="0.2">
      <c r="A2307" s="83">
        <v>2019</v>
      </c>
      <c r="B2307" s="83">
        <v>2</v>
      </c>
      <c r="C2307" s="71" t="s">
        <v>131</v>
      </c>
      <c r="D2307" s="72">
        <v>258.757028283968</v>
      </c>
      <c r="E2307" s="72">
        <v>275.819835669589</v>
      </c>
      <c r="F2307" s="58">
        <f t="shared" si="140"/>
        <v>-7.5957159907090848</v>
      </c>
      <c r="G2307" s="59">
        <f t="shared" si="137"/>
        <v>1.2757970588517908</v>
      </c>
      <c r="H2307" s="59">
        <f t="shared" si="138"/>
        <v>-3.8995618658405062</v>
      </c>
      <c r="I2307" s="59">
        <f t="shared" si="139"/>
        <v>3.7699089949661646</v>
      </c>
      <c r="J2307" s="60"/>
      <c r="K2307" s="60"/>
      <c r="L2307" s="60"/>
      <c r="M2307" s="60"/>
      <c r="N2307" s="60"/>
      <c r="O2307" s="60"/>
      <c r="P2307" s="60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0"/>
      <c r="AB2307" s="60"/>
      <c r="AC2307" s="60"/>
      <c r="AD2307" s="60"/>
      <c r="AE2307" s="60"/>
      <c r="AF2307" s="60"/>
      <c r="AG2307" s="60"/>
      <c r="AH2307" s="60"/>
      <c r="AI2307" s="60"/>
      <c r="AJ2307" s="60"/>
      <c r="AK2307" s="60"/>
      <c r="AL2307" s="60"/>
      <c r="AM2307" s="60"/>
      <c r="AN2307" s="60"/>
      <c r="AO2307" s="60"/>
    </row>
    <row r="2308" spans="1:41" x14ac:dyDescent="0.2">
      <c r="A2308" s="83">
        <v>2019</v>
      </c>
      <c r="B2308" s="83">
        <v>2</v>
      </c>
      <c r="C2308" s="71" t="s">
        <v>132</v>
      </c>
      <c r="D2308" s="72">
        <v>1453.19929260288</v>
      </c>
      <c r="E2308" s="72">
        <v>1232.46961029104</v>
      </c>
      <c r="F2308" s="58">
        <f t="shared" si="140"/>
        <v>0.84089092064207893</v>
      </c>
      <c r="G2308" s="59">
        <f t="shared" si="137"/>
        <v>0.69563954765048397</v>
      </c>
      <c r="H2308" s="59">
        <f t="shared" si="138"/>
        <v>5.946886729819667</v>
      </c>
      <c r="I2308" s="59">
        <f t="shared" si="139"/>
        <v>2.8072786470672018</v>
      </c>
      <c r="J2308" s="60"/>
      <c r="K2308" s="60"/>
      <c r="L2308" s="60"/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0"/>
      <c r="AB2308" s="60"/>
      <c r="AC2308" s="60"/>
      <c r="AD2308" s="60"/>
      <c r="AE2308" s="60"/>
      <c r="AF2308" s="60"/>
      <c r="AG2308" s="60"/>
      <c r="AH2308" s="60"/>
      <c r="AI2308" s="60"/>
      <c r="AJ2308" s="60"/>
      <c r="AK2308" s="60"/>
      <c r="AL2308" s="60"/>
      <c r="AM2308" s="60"/>
      <c r="AN2308" s="60"/>
      <c r="AO2308" s="60"/>
    </row>
    <row r="2309" spans="1:41" x14ac:dyDescent="0.2">
      <c r="A2309" s="83">
        <v>2019</v>
      </c>
      <c r="B2309" s="83">
        <v>2</v>
      </c>
      <c r="C2309" s="71" t="s">
        <v>133</v>
      </c>
      <c r="D2309" s="72">
        <v>1171.78656470341</v>
      </c>
      <c r="E2309" s="72">
        <v>1115.33838531015</v>
      </c>
      <c r="F2309" s="58">
        <f t="shared" si="140"/>
        <v>6.6923085349303468</v>
      </c>
      <c r="G2309" s="59">
        <f t="shared" si="137"/>
        <v>5.0758451136053928</v>
      </c>
      <c r="H2309" s="59">
        <f t="shared" si="138"/>
        <v>11.316430739381889</v>
      </c>
      <c r="I2309" s="59">
        <f t="shared" si="139"/>
        <v>7.5641040987546981</v>
      </c>
      <c r="J2309" s="60"/>
      <c r="K2309" s="60"/>
      <c r="L2309" s="60"/>
      <c r="M2309" s="60"/>
      <c r="N2309" s="60"/>
      <c r="O2309" s="60"/>
      <c r="P2309" s="60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0"/>
      <c r="AB2309" s="60"/>
      <c r="AC2309" s="60"/>
      <c r="AD2309" s="60"/>
      <c r="AE2309" s="60"/>
      <c r="AF2309" s="60"/>
      <c r="AG2309" s="60"/>
      <c r="AH2309" s="60"/>
      <c r="AI2309" s="60"/>
      <c r="AJ2309" s="60"/>
      <c r="AK2309" s="60"/>
      <c r="AL2309" s="60"/>
      <c r="AM2309" s="60"/>
      <c r="AN2309" s="60"/>
      <c r="AO2309" s="60"/>
    </row>
    <row r="2310" spans="1:41" x14ac:dyDescent="0.2">
      <c r="A2310" s="83">
        <v>2019</v>
      </c>
      <c r="B2310" s="83">
        <v>2</v>
      </c>
      <c r="C2310" s="71" t="s">
        <v>134</v>
      </c>
      <c r="D2310" s="72">
        <v>476.17865739661602</v>
      </c>
      <c r="E2310" s="72">
        <v>444.49830415506801</v>
      </c>
      <c r="F2310" s="58">
        <f t="shared" si="140"/>
        <v>-0.25812597366847712</v>
      </c>
      <c r="G2310" s="59">
        <f t="shared" si="137"/>
        <v>6.0443208693098383</v>
      </c>
      <c r="H2310" s="59">
        <f t="shared" si="138"/>
        <v>2.0116230189556994</v>
      </c>
      <c r="I2310" s="59">
        <f t="shared" si="139"/>
        <v>11.326705117493429</v>
      </c>
      <c r="J2310" s="60"/>
      <c r="K2310" s="60"/>
      <c r="L2310" s="60"/>
      <c r="M2310" s="60"/>
      <c r="N2310" s="60"/>
      <c r="O2310" s="60"/>
      <c r="P2310" s="60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0"/>
      <c r="AB2310" s="60"/>
      <c r="AC2310" s="60"/>
      <c r="AD2310" s="60"/>
      <c r="AE2310" s="60"/>
      <c r="AF2310" s="60"/>
      <c r="AG2310" s="60"/>
      <c r="AH2310" s="60"/>
      <c r="AI2310" s="60"/>
      <c r="AJ2310" s="60"/>
      <c r="AK2310" s="60"/>
      <c r="AL2310" s="60"/>
      <c r="AM2310" s="60"/>
      <c r="AN2310" s="60"/>
      <c r="AO2310" s="60"/>
    </row>
    <row r="2311" spans="1:41" x14ac:dyDescent="0.2">
      <c r="A2311" s="83">
        <v>2019</v>
      </c>
      <c r="B2311" s="83">
        <v>2</v>
      </c>
      <c r="C2311" s="69" t="s">
        <v>135</v>
      </c>
      <c r="D2311" s="70">
        <v>1481.74784622329</v>
      </c>
      <c r="E2311" s="70">
        <v>1082.6286342713499</v>
      </c>
      <c r="F2311" s="58">
        <f t="shared" si="140"/>
        <v>3.5474573797426467</v>
      </c>
      <c r="G2311" s="59">
        <f t="shared" si="137"/>
        <v>8.0322593806880782E-2</v>
      </c>
      <c r="H2311" s="59">
        <f t="shared" si="138"/>
        <v>10.37685754404929</v>
      </c>
      <c r="I2311" s="59">
        <f t="shared" si="139"/>
        <v>0.4087808816637839</v>
      </c>
      <c r="J2311" s="60"/>
      <c r="K2311" s="60"/>
      <c r="L2311" s="60"/>
      <c r="M2311" s="60"/>
      <c r="N2311" s="60"/>
      <c r="O2311" s="60"/>
      <c r="P2311" s="60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0"/>
      <c r="AB2311" s="60"/>
      <c r="AC2311" s="60"/>
      <c r="AD2311" s="60"/>
      <c r="AE2311" s="60"/>
      <c r="AF2311" s="60"/>
      <c r="AG2311" s="60"/>
      <c r="AH2311" s="60"/>
      <c r="AI2311" s="60"/>
      <c r="AJ2311" s="60"/>
      <c r="AK2311" s="60"/>
      <c r="AL2311" s="60"/>
      <c r="AM2311" s="60"/>
      <c r="AN2311" s="60"/>
      <c r="AO2311" s="60"/>
    </row>
    <row r="2312" spans="1:41" x14ac:dyDescent="0.2">
      <c r="A2312" s="83">
        <v>2019</v>
      </c>
      <c r="B2312" s="83">
        <v>2</v>
      </c>
      <c r="C2312" s="71" t="s">
        <v>4</v>
      </c>
      <c r="D2312" s="72">
        <v>681.48461793189699</v>
      </c>
      <c r="E2312" s="72">
        <v>494.62781383329502</v>
      </c>
      <c r="F2312" s="58">
        <f t="shared" si="140"/>
        <v>2.4593148191172975</v>
      </c>
      <c r="G2312" s="59">
        <f t="shared" si="137"/>
        <v>-2.1276415180813135</v>
      </c>
      <c r="H2312" s="59">
        <f t="shared" si="138"/>
        <v>7.3362014197323688</v>
      </c>
      <c r="I2312" s="59">
        <f t="shared" si="139"/>
        <v>-0.65758124203753043</v>
      </c>
      <c r="J2312" s="60"/>
      <c r="K2312" s="60"/>
      <c r="L2312" s="60"/>
      <c r="M2312" s="60"/>
      <c r="N2312" s="60"/>
      <c r="O2312" s="60"/>
      <c r="P2312" s="60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0"/>
      <c r="AB2312" s="60"/>
      <c r="AC2312" s="60"/>
      <c r="AD2312" s="60"/>
      <c r="AE2312" s="60"/>
      <c r="AF2312" s="60"/>
      <c r="AG2312" s="60"/>
      <c r="AH2312" s="60"/>
      <c r="AI2312" s="60"/>
      <c r="AJ2312" s="60"/>
      <c r="AK2312" s="60"/>
      <c r="AL2312" s="60"/>
      <c r="AM2312" s="60"/>
      <c r="AN2312" s="60"/>
      <c r="AO2312" s="60"/>
    </row>
    <row r="2313" spans="1:41" x14ac:dyDescent="0.2">
      <c r="A2313" s="83">
        <v>2019</v>
      </c>
      <c r="B2313" s="83">
        <v>2</v>
      </c>
      <c r="C2313" s="71" t="s">
        <v>136</v>
      </c>
      <c r="D2313" s="72">
        <v>806.75394644834103</v>
      </c>
      <c r="E2313" s="72">
        <v>583.128243375426</v>
      </c>
      <c r="F2313" s="58">
        <f t="shared" si="140"/>
        <v>4.277532342134438</v>
      </c>
      <c r="G2313" s="59">
        <f t="shared" si="137"/>
        <v>1.1715949576949436</v>
      </c>
      <c r="H2313" s="59">
        <f t="shared" si="138"/>
        <v>13.022561647142572</v>
      </c>
      <c r="I2313" s="59">
        <f t="shared" si="139"/>
        <v>3.5042147631532572</v>
      </c>
      <c r="J2313" s="60"/>
      <c r="K2313" s="60"/>
      <c r="L2313" s="60"/>
      <c r="M2313" s="60"/>
      <c r="N2313" s="60"/>
      <c r="O2313" s="60"/>
      <c r="P2313" s="60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0"/>
      <c r="AB2313" s="60"/>
      <c r="AC2313" s="60"/>
      <c r="AD2313" s="60"/>
      <c r="AE2313" s="60"/>
      <c r="AF2313" s="60"/>
      <c r="AG2313" s="60"/>
      <c r="AH2313" s="60"/>
      <c r="AI2313" s="60"/>
      <c r="AJ2313" s="60"/>
      <c r="AK2313" s="60"/>
      <c r="AL2313" s="60"/>
      <c r="AM2313" s="60"/>
      <c r="AN2313" s="60"/>
      <c r="AO2313" s="60"/>
    </row>
    <row r="2314" spans="1:41" x14ac:dyDescent="0.2">
      <c r="A2314" s="83">
        <v>2019</v>
      </c>
      <c r="B2314" s="83">
        <v>2</v>
      </c>
      <c r="C2314" s="69" t="s">
        <v>137</v>
      </c>
      <c r="D2314" s="70">
        <v>2828.3006809211101</v>
      </c>
      <c r="E2314" s="70">
        <v>2611.2251492523501</v>
      </c>
      <c r="F2314" s="58">
        <f t="shared" si="140"/>
        <v>-1.1092569439064337</v>
      </c>
      <c r="G2314" s="59">
        <f t="shared" si="137"/>
        <v>19.735896460220626</v>
      </c>
      <c r="H2314" s="59">
        <f t="shared" si="138"/>
        <v>10.464392200945216</v>
      </c>
      <c r="I2314" s="59">
        <f t="shared" si="139"/>
        <v>13.275747746334421</v>
      </c>
      <c r="J2314" s="60"/>
      <c r="K2314" s="60"/>
      <c r="L2314" s="60"/>
      <c r="M2314" s="60"/>
      <c r="N2314" s="60"/>
      <c r="O2314" s="60"/>
      <c r="P2314" s="60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0"/>
      <c r="AB2314" s="60"/>
      <c r="AC2314" s="60"/>
      <c r="AD2314" s="60"/>
      <c r="AE2314" s="60"/>
      <c r="AF2314" s="60"/>
      <c r="AG2314" s="60"/>
      <c r="AH2314" s="60"/>
      <c r="AI2314" s="60"/>
      <c r="AJ2314" s="60"/>
      <c r="AK2314" s="60"/>
      <c r="AL2314" s="60"/>
      <c r="AM2314" s="60"/>
      <c r="AN2314" s="60"/>
      <c r="AO2314" s="60"/>
    </row>
    <row r="2315" spans="1:41" x14ac:dyDescent="0.2">
      <c r="A2315" s="83">
        <v>2019</v>
      </c>
      <c r="B2315" s="83">
        <v>2</v>
      </c>
      <c r="C2315" s="71" t="s">
        <v>138</v>
      </c>
      <c r="D2315" s="72">
        <v>1543.3759166707</v>
      </c>
      <c r="E2315" s="72">
        <v>1317.22967766946</v>
      </c>
      <c r="F2315" s="58">
        <f t="shared" si="140"/>
        <v>-5.2901628596171868</v>
      </c>
      <c r="G2315" s="59">
        <f t="shared" si="137"/>
        <v>7.0347135955027618</v>
      </c>
      <c r="H2315" s="59">
        <f t="shared" si="138"/>
        <v>10.43242565522573</v>
      </c>
      <c r="I2315" s="59">
        <f t="shared" si="139"/>
        <v>8.0394723570871953</v>
      </c>
      <c r="J2315" s="60"/>
      <c r="K2315" s="60"/>
      <c r="L2315" s="60"/>
      <c r="M2315" s="60"/>
      <c r="N2315" s="60"/>
      <c r="O2315" s="60"/>
      <c r="P2315" s="60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0"/>
      <c r="AB2315" s="60"/>
      <c r="AC2315" s="60"/>
      <c r="AD2315" s="60"/>
      <c r="AE2315" s="60"/>
      <c r="AF2315" s="60"/>
      <c r="AG2315" s="60"/>
      <c r="AH2315" s="60"/>
      <c r="AI2315" s="60"/>
      <c r="AJ2315" s="60"/>
      <c r="AK2315" s="60"/>
      <c r="AL2315" s="60"/>
      <c r="AM2315" s="60"/>
      <c r="AN2315" s="60"/>
      <c r="AO2315" s="60"/>
    </row>
    <row r="2316" spans="1:41" x14ac:dyDescent="0.2">
      <c r="A2316" s="83">
        <v>2019</v>
      </c>
      <c r="B2316" s="83">
        <v>2</v>
      </c>
      <c r="C2316" s="71" t="s">
        <v>139</v>
      </c>
      <c r="D2316" s="72">
        <v>980.93162619085604</v>
      </c>
      <c r="E2316" s="72">
        <v>839.58682714346401</v>
      </c>
      <c r="F2316" s="58">
        <f t="shared" si="140"/>
        <v>15.072742101974601</v>
      </c>
      <c r="G2316" s="59">
        <f t="shared" si="137"/>
        <v>39.054115438427651</v>
      </c>
      <c r="H2316" s="59">
        <f t="shared" si="138"/>
        <v>24.915823416709081</v>
      </c>
      <c r="I2316" s="59">
        <f t="shared" si="139"/>
        <v>51.642616207333148</v>
      </c>
      <c r="J2316" s="60"/>
      <c r="K2316" s="60"/>
      <c r="L2316" s="60"/>
      <c r="M2316" s="60"/>
      <c r="N2316" s="60"/>
      <c r="O2316" s="60"/>
      <c r="P2316" s="60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0"/>
      <c r="AB2316" s="60"/>
      <c r="AC2316" s="60"/>
      <c r="AD2316" s="60"/>
      <c r="AE2316" s="60"/>
      <c r="AF2316" s="60"/>
      <c r="AG2316" s="60"/>
      <c r="AH2316" s="60"/>
      <c r="AI2316" s="60"/>
      <c r="AJ2316" s="60"/>
      <c r="AK2316" s="60"/>
      <c r="AL2316" s="60"/>
      <c r="AM2316" s="60"/>
      <c r="AN2316" s="60"/>
      <c r="AO2316" s="60"/>
    </row>
    <row r="2317" spans="1:41" x14ac:dyDescent="0.2">
      <c r="A2317" s="83">
        <v>2019</v>
      </c>
      <c r="B2317" s="83">
        <v>2</v>
      </c>
      <c r="C2317" s="71" t="s">
        <v>140</v>
      </c>
      <c r="D2317" s="72">
        <v>449.99181371170903</v>
      </c>
      <c r="E2317" s="72">
        <v>425.47462090776202</v>
      </c>
      <c r="F2317" s="58">
        <f t="shared" si="140"/>
        <v>-1.7999869967570747</v>
      </c>
      <c r="G2317" s="59">
        <f t="shared" si="137"/>
        <v>13.451312726855736</v>
      </c>
      <c r="H2317" s="59">
        <f t="shared" si="138"/>
        <v>4.5654934788178281</v>
      </c>
      <c r="I2317" s="59">
        <f t="shared" si="139"/>
        <v>15.746591678600108</v>
      </c>
      <c r="J2317" s="60"/>
      <c r="K2317" s="60"/>
      <c r="L2317" s="60"/>
      <c r="M2317" s="60"/>
      <c r="N2317" s="60"/>
      <c r="O2317" s="60"/>
      <c r="P2317" s="60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0"/>
      <c r="AB2317" s="60"/>
      <c r="AC2317" s="60"/>
      <c r="AD2317" s="60"/>
      <c r="AE2317" s="60"/>
      <c r="AF2317" s="60"/>
      <c r="AG2317" s="60"/>
      <c r="AH2317" s="60"/>
      <c r="AI2317" s="60"/>
      <c r="AJ2317" s="60"/>
      <c r="AK2317" s="60"/>
      <c r="AL2317" s="60"/>
      <c r="AM2317" s="60"/>
      <c r="AN2317" s="60"/>
      <c r="AO2317" s="60"/>
    </row>
    <row r="2318" spans="1:41" x14ac:dyDescent="0.2">
      <c r="A2318" s="83">
        <v>2019</v>
      </c>
      <c r="B2318" s="83">
        <v>2</v>
      </c>
      <c r="C2318" s="69" t="s">
        <v>141</v>
      </c>
      <c r="D2318" s="70">
        <v>13791.7174192945</v>
      </c>
      <c r="E2318" s="70">
        <v>11054.5580791556</v>
      </c>
      <c r="F2318" s="58">
        <f t="shared" si="140"/>
        <v>3.8337470699422171</v>
      </c>
      <c r="G2318" s="59">
        <f t="shared" si="137"/>
        <v>0.7709920802818182</v>
      </c>
      <c r="H2318" s="59">
        <f t="shared" si="138"/>
        <v>9.1811881639608739</v>
      </c>
      <c r="I2318" s="59">
        <f t="shared" si="139"/>
        <v>2.0395508383246996</v>
      </c>
      <c r="J2318" s="60"/>
      <c r="K2318" s="60"/>
      <c r="L2318" s="60"/>
      <c r="M2318" s="60"/>
      <c r="N2318" s="60"/>
      <c r="O2318" s="60"/>
      <c r="P2318" s="60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0"/>
      <c r="AB2318" s="60"/>
      <c r="AC2318" s="60"/>
      <c r="AD2318" s="60"/>
      <c r="AE2318" s="60"/>
      <c r="AF2318" s="60"/>
      <c r="AG2318" s="60"/>
      <c r="AH2318" s="60"/>
      <c r="AI2318" s="60"/>
      <c r="AJ2318" s="60"/>
      <c r="AK2318" s="60"/>
      <c r="AL2318" s="60"/>
      <c r="AM2318" s="60"/>
      <c r="AN2318" s="60"/>
      <c r="AO2318" s="60"/>
    </row>
    <row r="2319" spans="1:41" x14ac:dyDescent="0.2">
      <c r="A2319" s="83">
        <v>2019</v>
      </c>
      <c r="B2319" s="83">
        <v>2</v>
      </c>
      <c r="C2319" s="71" t="s">
        <v>142</v>
      </c>
      <c r="D2319" s="72">
        <v>9138.1765522206206</v>
      </c>
      <c r="E2319" s="72">
        <v>7018.4287794157099</v>
      </c>
      <c r="F2319" s="58">
        <f t="shared" si="140"/>
        <v>4.7829912600421354</v>
      </c>
      <c r="G2319" s="59">
        <f t="shared" si="137"/>
        <v>2.2249481572685248</v>
      </c>
      <c r="H2319" s="59">
        <f t="shared" si="138"/>
        <v>11.981578862767449</v>
      </c>
      <c r="I2319" s="59">
        <f t="shared" si="139"/>
        <v>3.9162005148711376</v>
      </c>
      <c r="J2319" s="60"/>
      <c r="K2319" s="60"/>
      <c r="L2319" s="60"/>
      <c r="M2319" s="60"/>
      <c r="N2319" s="60"/>
      <c r="O2319" s="60"/>
      <c r="P2319" s="60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0"/>
      <c r="AB2319" s="60"/>
      <c r="AC2319" s="60"/>
      <c r="AD2319" s="60"/>
      <c r="AE2319" s="60"/>
      <c r="AF2319" s="60"/>
      <c r="AG2319" s="60"/>
      <c r="AH2319" s="60"/>
      <c r="AI2319" s="60"/>
      <c r="AJ2319" s="60"/>
      <c r="AK2319" s="60"/>
      <c r="AL2319" s="60"/>
      <c r="AM2319" s="60"/>
      <c r="AN2319" s="60"/>
      <c r="AO2319" s="60"/>
    </row>
    <row r="2320" spans="1:41" x14ac:dyDescent="0.2">
      <c r="A2320" s="83">
        <v>2019</v>
      </c>
      <c r="B2320" s="83">
        <v>2</v>
      </c>
      <c r="C2320" s="71" t="s">
        <v>5</v>
      </c>
      <c r="D2320" s="72">
        <v>2802.0844188506198</v>
      </c>
      <c r="E2320" s="72">
        <v>2534.7859611901599</v>
      </c>
      <c r="F2320" s="58">
        <f t="shared" si="140"/>
        <v>5.7651416806162148</v>
      </c>
      <c r="G2320" s="59">
        <f t="shared" si="137"/>
        <v>4.2723004965281808</v>
      </c>
      <c r="H2320" s="59">
        <f t="shared" si="138"/>
        <v>7.2945027852732824</v>
      </c>
      <c r="I2320" s="59">
        <f t="shared" si="139"/>
        <v>2.5664169841011608</v>
      </c>
      <c r="J2320" s="60"/>
      <c r="K2320" s="60"/>
      <c r="L2320" s="60"/>
      <c r="M2320" s="60"/>
      <c r="N2320" s="60"/>
      <c r="O2320" s="60"/>
      <c r="P2320" s="60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0"/>
      <c r="AB2320" s="60"/>
      <c r="AC2320" s="60"/>
      <c r="AD2320" s="60"/>
      <c r="AE2320" s="60"/>
      <c r="AF2320" s="60"/>
      <c r="AG2320" s="60"/>
      <c r="AH2320" s="60"/>
      <c r="AI2320" s="60"/>
      <c r="AJ2320" s="60"/>
      <c r="AK2320" s="60"/>
      <c r="AL2320" s="60"/>
      <c r="AM2320" s="60"/>
      <c r="AN2320" s="60"/>
      <c r="AO2320" s="60"/>
    </row>
    <row r="2321" spans="1:41" x14ac:dyDescent="0.2">
      <c r="A2321" s="83">
        <v>2019</v>
      </c>
      <c r="B2321" s="83">
        <v>2</v>
      </c>
      <c r="C2321" s="71" t="s">
        <v>6</v>
      </c>
      <c r="D2321" s="72">
        <v>1931.6030035486699</v>
      </c>
      <c r="E2321" s="72">
        <v>1590.5762873818401</v>
      </c>
      <c r="F2321" s="58">
        <f t="shared" si="140"/>
        <v>-0.82235596078007456</v>
      </c>
      <c r="G2321" s="59">
        <f t="shared" si="137"/>
        <v>-0.38494202898587959</v>
      </c>
      <c r="H2321" s="59">
        <f t="shared" si="138"/>
        <v>0.89355087960432122</v>
      </c>
      <c r="I2321" s="59">
        <f t="shared" si="139"/>
        <v>7.2809670447309793</v>
      </c>
      <c r="J2321" s="60"/>
      <c r="K2321" s="60"/>
      <c r="L2321" s="60"/>
      <c r="M2321" s="60"/>
      <c r="N2321" s="60"/>
      <c r="O2321" s="60"/>
      <c r="P2321" s="60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0"/>
      <c r="AB2321" s="60"/>
      <c r="AC2321" s="60"/>
      <c r="AD2321" s="60"/>
      <c r="AE2321" s="60"/>
      <c r="AF2321" s="60"/>
      <c r="AG2321" s="60"/>
      <c r="AH2321" s="60"/>
      <c r="AI2321" s="60"/>
      <c r="AJ2321" s="60"/>
      <c r="AK2321" s="60"/>
      <c r="AL2321" s="60"/>
      <c r="AM2321" s="60"/>
      <c r="AN2321" s="60"/>
      <c r="AO2321" s="60"/>
    </row>
    <row r="2322" spans="1:41" x14ac:dyDescent="0.2">
      <c r="A2322" s="83">
        <v>2019</v>
      </c>
      <c r="B2322" s="83">
        <v>2</v>
      </c>
      <c r="C2322" s="69" t="s">
        <v>143</v>
      </c>
      <c r="D2322" s="70">
        <v>3005.9038180103898</v>
      </c>
      <c r="E2322" s="70">
        <v>2549.5597093193201</v>
      </c>
      <c r="F2322" s="58">
        <f t="shared" si="140"/>
        <v>2.3806255679768018</v>
      </c>
      <c r="G2322" s="59">
        <f t="shared" si="137"/>
        <v>1.7770407780414166</v>
      </c>
      <c r="H2322" s="59">
        <f t="shared" si="138"/>
        <v>4.6990345474267947</v>
      </c>
      <c r="I2322" s="59">
        <f t="shared" si="139"/>
        <v>2.809414066378757</v>
      </c>
      <c r="J2322" s="60"/>
      <c r="K2322" s="60"/>
      <c r="L2322" s="60"/>
      <c r="M2322" s="60"/>
      <c r="N2322" s="60"/>
      <c r="O2322" s="60"/>
      <c r="P2322" s="60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0"/>
      <c r="AB2322" s="60"/>
      <c r="AC2322" s="60"/>
      <c r="AD2322" s="60"/>
      <c r="AE2322" s="60"/>
      <c r="AF2322" s="60"/>
      <c r="AG2322" s="60"/>
      <c r="AH2322" s="60"/>
      <c r="AI2322" s="60"/>
      <c r="AJ2322" s="60"/>
      <c r="AK2322" s="60"/>
      <c r="AL2322" s="60"/>
      <c r="AM2322" s="60"/>
      <c r="AN2322" s="60"/>
      <c r="AO2322" s="60"/>
    </row>
    <row r="2323" spans="1:41" x14ac:dyDescent="0.2">
      <c r="A2323" s="83">
        <v>2019</v>
      </c>
      <c r="B2323" s="83">
        <v>2</v>
      </c>
      <c r="C2323" s="71" t="s">
        <v>143</v>
      </c>
      <c r="D2323" s="72">
        <v>3005.9038180103898</v>
      </c>
      <c r="E2323" s="72">
        <v>2549.5597093193201</v>
      </c>
      <c r="F2323" s="58">
        <f t="shared" si="140"/>
        <v>2.3806255679768018</v>
      </c>
      <c r="G2323" s="59">
        <f t="shared" si="137"/>
        <v>1.7770407780414166</v>
      </c>
      <c r="H2323" s="59">
        <f t="shared" si="138"/>
        <v>4.6990345474267947</v>
      </c>
      <c r="I2323" s="59">
        <f t="shared" si="139"/>
        <v>2.809414066378757</v>
      </c>
      <c r="J2323" s="60"/>
      <c r="K2323" s="60"/>
      <c r="L2323" s="60"/>
      <c r="M2323" s="60"/>
      <c r="N2323" s="60"/>
      <c r="O2323" s="60"/>
      <c r="P2323" s="60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  <c r="AA2323" s="60"/>
      <c r="AB2323" s="60"/>
      <c r="AC2323" s="60"/>
      <c r="AD2323" s="60"/>
      <c r="AE2323" s="60"/>
      <c r="AF2323" s="60"/>
      <c r="AG2323" s="60"/>
      <c r="AH2323" s="60"/>
      <c r="AI2323" s="60"/>
      <c r="AJ2323" s="60"/>
      <c r="AK2323" s="60"/>
      <c r="AL2323" s="60"/>
      <c r="AM2323" s="60"/>
      <c r="AN2323" s="60"/>
      <c r="AO2323" s="60"/>
    </row>
    <row r="2324" spans="1:41" x14ac:dyDescent="0.2">
      <c r="A2324" s="83">
        <v>2019</v>
      </c>
      <c r="B2324" s="83">
        <v>2</v>
      </c>
      <c r="C2324" s="69" t="s">
        <v>7</v>
      </c>
      <c r="D2324" s="70">
        <v>5791.93500736632</v>
      </c>
      <c r="E2324" s="70">
        <v>5129.2094304755201</v>
      </c>
      <c r="F2324" s="58">
        <f t="shared" si="140"/>
        <v>4.9113388199346852</v>
      </c>
      <c r="G2324" s="59">
        <f t="shared" ref="G2324:G2387" si="141">((E2324/E2284)-1)*100</f>
        <v>2.0133281015562332</v>
      </c>
      <c r="H2324" s="59">
        <f t="shared" si="138"/>
        <v>9.112968083079398</v>
      </c>
      <c r="I2324" s="59">
        <f t="shared" si="139"/>
        <v>3.0459986565984476</v>
      </c>
      <c r="J2324" s="60"/>
      <c r="K2324" s="60"/>
      <c r="L2324" s="60"/>
      <c r="M2324" s="60"/>
      <c r="N2324" s="60"/>
      <c r="O2324" s="60"/>
      <c r="P2324" s="60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0"/>
      <c r="AB2324" s="60"/>
      <c r="AC2324" s="60"/>
      <c r="AD2324" s="60"/>
      <c r="AE2324" s="60"/>
      <c r="AF2324" s="60"/>
      <c r="AG2324" s="60"/>
      <c r="AH2324" s="60"/>
      <c r="AI2324" s="60"/>
      <c r="AJ2324" s="60"/>
      <c r="AK2324" s="60"/>
      <c r="AL2324" s="60"/>
      <c r="AM2324" s="60"/>
      <c r="AN2324" s="60"/>
      <c r="AO2324" s="60"/>
    </row>
    <row r="2325" spans="1:41" x14ac:dyDescent="0.2">
      <c r="A2325" s="83">
        <v>2019</v>
      </c>
      <c r="B2325" s="83">
        <v>2</v>
      </c>
      <c r="C2325" s="71" t="s">
        <v>7</v>
      </c>
      <c r="D2325" s="72">
        <v>5791.93500736632</v>
      </c>
      <c r="E2325" s="72">
        <v>5129.2094304755201</v>
      </c>
      <c r="F2325" s="58">
        <f t="shared" si="140"/>
        <v>4.9113388199346852</v>
      </c>
      <c r="G2325" s="59">
        <f t="shared" si="141"/>
        <v>2.0133281015562332</v>
      </c>
      <c r="H2325" s="59">
        <f t="shared" ref="H2325:H2388" si="142">((D2325/D2165)-1)*100</f>
        <v>9.112968083079398</v>
      </c>
      <c r="I2325" s="59">
        <f t="shared" si="139"/>
        <v>3.0459986565984476</v>
      </c>
      <c r="J2325" s="60"/>
      <c r="K2325" s="60"/>
      <c r="L2325" s="60"/>
      <c r="M2325" s="60"/>
      <c r="N2325" s="60"/>
      <c r="O2325" s="60"/>
      <c r="P2325" s="60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0"/>
      <c r="AB2325" s="60"/>
      <c r="AC2325" s="60"/>
      <c r="AD2325" s="60"/>
      <c r="AE2325" s="60"/>
      <c r="AF2325" s="60"/>
      <c r="AG2325" s="60"/>
      <c r="AH2325" s="60"/>
      <c r="AI2325" s="60"/>
      <c r="AJ2325" s="60"/>
      <c r="AK2325" s="60"/>
      <c r="AL2325" s="60"/>
      <c r="AM2325" s="60"/>
      <c r="AN2325" s="60"/>
      <c r="AO2325" s="60"/>
    </row>
    <row r="2326" spans="1:41" x14ac:dyDescent="0.2">
      <c r="A2326" s="83">
        <v>2019</v>
      </c>
      <c r="B2326" s="83">
        <v>2</v>
      </c>
      <c r="C2326" s="69" t="s">
        <v>8</v>
      </c>
      <c r="D2326" s="70">
        <v>9118.2722189405195</v>
      </c>
      <c r="E2326" s="70">
        <v>7732.5583687890303</v>
      </c>
      <c r="F2326" s="58">
        <f t="shared" si="140"/>
        <v>3.1092476978833439</v>
      </c>
      <c r="G2326" s="59">
        <f t="shared" si="141"/>
        <v>0.53316523408293293</v>
      </c>
      <c r="H2326" s="59">
        <f t="shared" si="142"/>
        <v>6.1515446836082122</v>
      </c>
      <c r="I2326" s="59">
        <f t="shared" si="139"/>
        <v>1.6217403833097999</v>
      </c>
      <c r="J2326" s="60"/>
      <c r="K2326" s="60"/>
      <c r="L2326" s="60"/>
      <c r="M2326" s="60"/>
      <c r="N2326" s="60"/>
      <c r="O2326" s="60"/>
      <c r="P2326" s="60"/>
      <c r="Q2326" s="60"/>
      <c r="R2326" s="60"/>
      <c r="S2326" s="60"/>
      <c r="T2326" s="60"/>
      <c r="U2326" s="60"/>
      <c r="V2326" s="60"/>
      <c r="W2326" s="60"/>
      <c r="X2326" s="60"/>
      <c r="Y2326" s="60"/>
      <c r="Z2326" s="60"/>
      <c r="AA2326" s="60"/>
      <c r="AB2326" s="60"/>
      <c r="AC2326" s="60"/>
      <c r="AD2326" s="60"/>
      <c r="AE2326" s="60"/>
      <c r="AF2326" s="60"/>
      <c r="AG2326" s="60"/>
      <c r="AH2326" s="60"/>
      <c r="AI2326" s="60"/>
      <c r="AJ2326" s="60"/>
      <c r="AK2326" s="60"/>
      <c r="AL2326" s="60"/>
      <c r="AM2326" s="60"/>
      <c r="AN2326" s="60"/>
      <c r="AO2326" s="60"/>
    </row>
    <row r="2327" spans="1:41" x14ac:dyDescent="0.2">
      <c r="A2327" s="83">
        <v>2019</v>
      </c>
      <c r="B2327" s="83">
        <v>2</v>
      </c>
      <c r="C2327" s="71" t="s">
        <v>8</v>
      </c>
      <c r="D2327" s="72">
        <v>9118.2722189405195</v>
      </c>
      <c r="E2327" s="72">
        <v>7732.5583687890303</v>
      </c>
      <c r="F2327" s="58">
        <f t="shared" si="140"/>
        <v>3.1092476978833439</v>
      </c>
      <c r="G2327" s="59">
        <f t="shared" si="141"/>
        <v>0.53316523408293293</v>
      </c>
      <c r="H2327" s="59">
        <f t="shared" si="142"/>
        <v>6.1515446836082122</v>
      </c>
      <c r="I2327" s="59">
        <f t="shared" si="139"/>
        <v>1.6217403833097999</v>
      </c>
      <c r="J2327" s="60"/>
      <c r="K2327" s="60"/>
      <c r="L2327" s="60"/>
      <c r="M2327" s="60"/>
      <c r="N2327" s="60"/>
      <c r="O2327" s="60"/>
      <c r="P2327" s="60"/>
      <c r="Q2327" s="60"/>
      <c r="R2327" s="60"/>
      <c r="S2327" s="60"/>
      <c r="T2327" s="60"/>
      <c r="U2327" s="60"/>
      <c r="V2327" s="60"/>
      <c r="W2327" s="60"/>
      <c r="X2327" s="60"/>
      <c r="Y2327" s="60"/>
      <c r="Z2327" s="60"/>
      <c r="AA2327" s="60"/>
      <c r="AB2327" s="60"/>
      <c r="AC2327" s="60"/>
      <c r="AD2327" s="60"/>
      <c r="AE2327" s="60"/>
      <c r="AF2327" s="60"/>
      <c r="AG2327" s="60"/>
      <c r="AH2327" s="60"/>
      <c r="AI2327" s="60"/>
      <c r="AJ2327" s="60"/>
      <c r="AK2327" s="60"/>
      <c r="AL2327" s="60"/>
      <c r="AM2327" s="60"/>
      <c r="AN2327" s="60"/>
      <c r="AO2327" s="60"/>
    </row>
    <row r="2328" spans="1:41" x14ac:dyDescent="0.2">
      <c r="A2328" s="83">
        <v>2019</v>
      </c>
      <c r="B2328" s="83">
        <v>2</v>
      </c>
      <c r="C2328" s="69" t="s">
        <v>144</v>
      </c>
      <c r="D2328" s="70">
        <v>6045.2556282929099</v>
      </c>
      <c r="E2328" s="70">
        <v>5116.7084545340404</v>
      </c>
      <c r="F2328" s="58">
        <f t="shared" si="140"/>
        <v>4.4144707103411784</v>
      </c>
      <c r="G2328" s="59">
        <f t="shared" si="141"/>
        <v>2.9596199486533026</v>
      </c>
      <c r="H2328" s="59">
        <f t="shared" si="142"/>
        <v>8.4000613094796108</v>
      </c>
      <c r="I2328" s="59">
        <f t="shared" si="139"/>
        <v>3.5804065240154781</v>
      </c>
      <c r="J2328" s="60"/>
      <c r="K2328" s="60"/>
      <c r="L2328" s="60"/>
      <c r="M2328" s="60"/>
      <c r="N2328" s="60"/>
      <c r="O2328" s="60"/>
      <c r="P2328" s="60"/>
      <c r="Q2328" s="60"/>
      <c r="R2328" s="60"/>
      <c r="S2328" s="60"/>
      <c r="T2328" s="60"/>
      <c r="U2328" s="60"/>
      <c r="V2328" s="60"/>
      <c r="W2328" s="60"/>
      <c r="X2328" s="60"/>
      <c r="Y2328" s="60"/>
      <c r="Z2328" s="60"/>
      <c r="AA2328" s="60"/>
      <c r="AB2328" s="60"/>
      <c r="AC2328" s="60"/>
      <c r="AD2328" s="60"/>
      <c r="AE2328" s="60"/>
      <c r="AF2328" s="60"/>
      <c r="AG2328" s="60"/>
      <c r="AH2328" s="60"/>
      <c r="AI2328" s="60"/>
      <c r="AJ2328" s="60"/>
      <c r="AK2328" s="60"/>
      <c r="AL2328" s="60"/>
      <c r="AM2328" s="60"/>
      <c r="AN2328" s="60"/>
      <c r="AO2328" s="60"/>
    </row>
    <row r="2329" spans="1:41" x14ac:dyDescent="0.2">
      <c r="A2329" s="83">
        <v>2019</v>
      </c>
      <c r="B2329" s="83">
        <v>2</v>
      </c>
      <c r="C2329" s="71" t="s">
        <v>144</v>
      </c>
      <c r="D2329" s="72">
        <v>6045.2556282929099</v>
      </c>
      <c r="E2329" s="72">
        <v>5116.7084545340404</v>
      </c>
      <c r="F2329" s="58">
        <f t="shared" si="140"/>
        <v>4.4144707103411784</v>
      </c>
      <c r="G2329" s="59">
        <f t="shared" si="141"/>
        <v>2.9596199486533026</v>
      </c>
      <c r="H2329" s="59">
        <f t="shared" si="142"/>
        <v>8.4000613094796108</v>
      </c>
      <c r="I2329" s="59">
        <f t="shared" si="139"/>
        <v>3.5804065240154781</v>
      </c>
      <c r="J2329" s="60"/>
      <c r="K2329" s="60"/>
      <c r="L2329" s="60"/>
      <c r="M2329" s="60"/>
      <c r="N2329" s="60"/>
      <c r="O2329" s="60"/>
      <c r="P2329" s="60"/>
      <c r="Q2329" s="60"/>
      <c r="R2329" s="60"/>
      <c r="S2329" s="60"/>
      <c r="T2329" s="60"/>
      <c r="U2329" s="60"/>
      <c r="V2329" s="60"/>
      <c r="W2329" s="60"/>
      <c r="X2329" s="60"/>
      <c r="Y2329" s="60"/>
      <c r="Z2329" s="60"/>
      <c r="AA2329" s="60"/>
      <c r="AB2329" s="60"/>
      <c r="AC2329" s="60"/>
      <c r="AD2329" s="60"/>
      <c r="AE2329" s="60"/>
      <c r="AF2329" s="60"/>
      <c r="AG2329" s="60"/>
      <c r="AH2329" s="60"/>
      <c r="AI2329" s="60"/>
      <c r="AJ2329" s="60"/>
      <c r="AK2329" s="60"/>
      <c r="AL2329" s="60"/>
      <c r="AM2329" s="60"/>
      <c r="AN2329" s="60"/>
      <c r="AO2329" s="60"/>
    </row>
    <row r="2330" spans="1:41" x14ac:dyDescent="0.2">
      <c r="A2330" s="83">
        <v>2019</v>
      </c>
      <c r="B2330" s="83">
        <v>2</v>
      </c>
      <c r="C2330" s="69" t="s">
        <v>145</v>
      </c>
      <c r="D2330" s="70">
        <v>10448.9800585911</v>
      </c>
      <c r="E2330" s="70">
        <v>8647.8267215092801</v>
      </c>
      <c r="F2330" s="58">
        <f t="shared" si="140"/>
        <v>3.8866483230286741</v>
      </c>
      <c r="G2330" s="59">
        <f t="shared" si="141"/>
        <v>1.9975036161626658</v>
      </c>
      <c r="H2330" s="59">
        <f t="shared" si="142"/>
        <v>7.306059789134367</v>
      </c>
      <c r="I2330" s="59">
        <f t="shared" si="139"/>
        <v>2.6549747260224521</v>
      </c>
      <c r="J2330" s="60"/>
      <c r="K2330" s="60"/>
      <c r="L2330" s="60"/>
      <c r="M2330" s="60"/>
      <c r="N2330" s="60"/>
      <c r="O2330" s="60"/>
      <c r="P2330" s="60"/>
      <c r="Q2330" s="60"/>
      <c r="R2330" s="60"/>
      <c r="S2330" s="60"/>
      <c r="T2330" s="60"/>
      <c r="U2330" s="60"/>
      <c r="V2330" s="60"/>
      <c r="W2330" s="60"/>
      <c r="X2330" s="60"/>
      <c r="Y2330" s="60"/>
      <c r="Z2330" s="60"/>
      <c r="AA2330" s="60"/>
      <c r="AB2330" s="60"/>
      <c r="AC2330" s="60"/>
      <c r="AD2330" s="60"/>
      <c r="AE2330" s="60"/>
      <c r="AF2330" s="60"/>
      <c r="AG2330" s="60"/>
      <c r="AH2330" s="60"/>
      <c r="AI2330" s="60"/>
      <c r="AJ2330" s="60"/>
      <c r="AK2330" s="60"/>
      <c r="AL2330" s="60"/>
      <c r="AM2330" s="60"/>
      <c r="AN2330" s="60"/>
      <c r="AO2330" s="60"/>
    </row>
    <row r="2331" spans="1:41" x14ac:dyDescent="0.2">
      <c r="A2331" s="83">
        <v>2019</v>
      </c>
      <c r="B2331" s="83">
        <v>2</v>
      </c>
      <c r="C2331" s="71" t="s">
        <v>146</v>
      </c>
      <c r="D2331" s="72">
        <v>5182.1546418952703</v>
      </c>
      <c r="E2331" s="72">
        <v>4361.0408458583297</v>
      </c>
      <c r="F2331" s="58">
        <f t="shared" si="140"/>
        <v>3.0671038799273687</v>
      </c>
      <c r="G2331" s="59">
        <f t="shared" si="141"/>
        <v>1.3381579109173147</v>
      </c>
      <c r="H2331" s="59">
        <f t="shared" si="142"/>
        <v>6.2449305664707522</v>
      </c>
      <c r="I2331" s="59">
        <f t="shared" si="139"/>
        <v>7.3666138836975259</v>
      </c>
      <c r="J2331" s="60"/>
      <c r="K2331" s="60"/>
      <c r="L2331" s="60"/>
      <c r="M2331" s="60"/>
      <c r="N2331" s="60"/>
      <c r="O2331" s="60"/>
      <c r="P2331" s="60"/>
      <c r="Q2331" s="60"/>
      <c r="R2331" s="60"/>
      <c r="S2331" s="60"/>
      <c r="T2331" s="60"/>
      <c r="U2331" s="60"/>
      <c r="V2331" s="60"/>
      <c r="W2331" s="60"/>
      <c r="X2331" s="60"/>
      <c r="Y2331" s="60"/>
      <c r="Z2331" s="60"/>
      <c r="AA2331" s="60"/>
      <c r="AB2331" s="60"/>
      <c r="AC2331" s="60"/>
      <c r="AD2331" s="60"/>
      <c r="AE2331" s="60"/>
      <c r="AF2331" s="60"/>
      <c r="AG2331" s="60"/>
      <c r="AH2331" s="60"/>
      <c r="AI2331" s="60"/>
      <c r="AJ2331" s="60"/>
      <c r="AK2331" s="60"/>
      <c r="AL2331" s="60"/>
      <c r="AM2331" s="60"/>
      <c r="AN2331" s="60"/>
      <c r="AO2331" s="60"/>
    </row>
    <row r="2332" spans="1:41" x14ac:dyDescent="0.2">
      <c r="A2332" s="83">
        <v>2019</v>
      </c>
      <c r="B2332" s="83">
        <v>2</v>
      </c>
      <c r="C2332" s="71" t="s">
        <v>147</v>
      </c>
      <c r="D2332" s="72">
        <v>3419.82290036119</v>
      </c>
      <c r="E2332" s="72">
        <v>2761.0474537179098</v>
      </c>
      <c r="F2332" s="58">
        <f t="shared" si="140"/>
        <v>2.8830146504628562</v>
      </c>
      <c r="G2332" s="59">
        <f t="shared" si="141"/>
        <v>0.74099094883335326</v>
      </c>
      <c r="H2332" s="59">
        <f t="shared" si="142"/>
        <v>8.1594747708279236</v>
      </c>
      <c r="I2332" s="59">
        <f t="shared" si="139"/>
        <v>1.3117883468181768</v>
      </c>
      <c r="J2332" s="60"/>
      <c r="K2332" s="60"/>
      <c r="L2332" s="60"/>
      <c r="M2332" s="60"/>
      <c r="N2332" s="60"/>
      <c r="O2332" s="60"/>
      <c r="P2332" s="60"/>
      <c r="Q2332" s="60"/>
      <c r="R2332" s="60"/>
      <c r="S2332" s="60"/>
      <c r="T2332" s="60"/>
      <c r="U2332" s="60"/>
      <c r="V2332" s="60"/>
      <c r="W2332" s="60"/>
      <c r="X2332" s="60"/>
      <c r="Y2332" s="60"/>
      <c r="Z2332" s="60"/>
      <c r="AA2332" s="60"/>
      <c r="AB2332" s="60"/>
      <c r="AC2332" s="60"/>
      <c r="AD2332" s="60"/>
      <c r="AE2332" s="60"/>
      <c r="AF2332" s="60"/>
      <c r="AG2332" s="60"/>
      <c r="AH2332" s="60"/>
      <c r="AI2332" s="60"/>
      <c r="AJ2332" s="60"/>
      <c r="AK2332" s="60"/>
      <c r="AL2332" s="60"/>
      <c r="AM2332" s="60"/>
      <c r="AN2332" s="60"/>
      <c r="AO2332" s="60"/>
    </row>
    <row r="2333" spans="1:41" x14ac:dyDescent="0.2">
      <c r="A2333" s="83">
        <v>2019</v>
      </c>
      <c r="B2333" s="83">
        <v>2</v>
      </c>
      <c r="C2333" s="71" t="s">
        <v>148</v>
      </c>
      <c r="D2333" s="72">
        <v>1786.29737991396</v>
      </c>
      <c r="E2333" s="72">
        <v>1503.6039835625299</v>
      </c>
      <c r="F2333" s="58">
        <f t="shared" si="140"/>
        <v>7.5532597988251293</v>
      </c>
      <c r="G2333" s="59">
        <f t="shared" si="141"/>
        <v>2.9014543109844304</v>
      </c>
      <c r="H2333" s="59">
        <f t="shared" si="142"/>
        <v>9.0088681670948532</v>
      </c>
      <c r="I2333" s="59">
        <f t="shared" ref="I2333:I2396" si="143">((D2333/D2293)-1)*100</f>
        <v>3.3633848337695005</v>
      </c>
      <c r="J2333" s="60"/>
      <c r="K2333" s="60"/>
      <c r="L2333" s="60"/>
      <c r="M2333" s="60"/>
      <c r="N2333" s="60"/>
      <c r="O2333" s="60"/>
      <c r="P2333" s="60"/>
      <c r="Q2333" s="60"/>
      <c r="R2333" s="60"/>
      <c r="S2333" s="60"/>
      <c r="T2333" s="60"/>
      <c r="U2333" s="60"/>
      <c r="V2333" s="60"/>
      <c r="W2333" s="60"/>
      <c r="X2333" s="60"/>
      <c r="Y2333" s="60"/>
      <c r="Z2333" s="60"/>
      <c r="AA2333" s="60"/>
      <c r="AB2333" s="60"/>
      <c r="AC2333" s="60"/>
      <c r="AD2333" s="60"/>
      <c r="AE2333" s="60"/>
      <c r="AF2333" s="60"/>
      <c r="AG2333" s="60"/>
      <c r="AH2333" s="60"/>
      <c r="AI2333" s="60"/>
      <c r="AJ2333" s="60"/>
      <c r="AK2333" s="60"/>
      <c r="AL2333" s="60"/>
      <c r="AM2333" s="60"/>
      <c r="AN2333" s="60"/>
      <c r="AO2333" s="60"/>
    </row>
    <row r="2334" spans="1:41" x14ac:dyDescent="0.2">
      <c r="A2334" s="83">
        <v>2019</v>
      </c>
      <c r="B2334" s="83">
        <v>2</v>
      </c>
      <c r="C2334" s="69" t="s">
        <v>149</v>
      </c>
      <c r="D2334" s="70">
        <v>2843.1259825956499</v>
      </c>
      <c r="E2334" s="70">
        <v>2512.6487421944898</v>
      </c>
      <c r="F2334" s="58">
        <f t="shared" si="140"/>
        <v>13.601425714646108</v>
      </c>
      <c r="G2334" s="59">
        <f t="shared" si="141"/>
        <v>3.0405609881180018</v>
      </c>
      <c r="H2334" s="59">
        <f t="shared" si="142"/>
        <v>16.904033640961757</v>
      </c>
      <c r="I2334" s="59">
        <f t="shared" si="143"/>
        <v>2.0201984048238142</v>
      </c>
      <c r="J2334" s="60"/>
      <c r="K2334" s="60"/>
      <c r="L2334" s="60"/>
      <c r="M2334" s="60"/>
      <c r="N2334" s="60"/>
      <c r="O2334" s="60"/>
      <c r="P2334" s="60"/>
      <c r="Q2334" s="60"/>
      <c r="R2334" s="60"/>
      <c r="S2334" s="60"/>
      <c r="T2334" s="60"/>
      <c r="U2334" s="60"/>
      <c r="V2334" s="60"/>
      <c r="W2334" s="60"/>
      <c r="X2334" s="60"/>
      <c r="Y2334" s="60"/>
      <c r="Z2334" s="60"/>
      <c r="AA2334" s="60"/>
      <c r="AB2334" s="60"/>
      <c r="AC2334" s="60"/>
      <c r="AD2334" s="60"/>
      <c r="AE2334" s="60"/>
      <c r="AF2334" s="60"/>
      <c r="AG2334" s="60"/>
      <c r="AH2334" s="60"/>
      <c r="AI2334" s="60"/>
      <c r="AJ2334" s="60"/>
      <c r="AK2334" s="60"/>
      <c r="AL2334" s="60"/>
      <c r="AM2334" s="60"/>
      <c r="AN2334" s="60"/>
      <c r="AO2334" s="60"/>
    </row>
    <row r="2335" spans="1:41" x14ac:dyDescent="0.2">
      <c r="A2335" s="83">
        <v>2019</v>
      </c>
      <c r="B2335" s="83">
        <v>2</v>
      </c>
      <c r="C2335" s="71" t="s">
        <v>150</v>
      </c>
      <c r="D2335" s="72">
        <v>2303.5642015793701</v>
      </c>
      <c r="E2335" s="72">
        <v>2027.7394286558499</v>
      </c>
      <c r="F2335" s="58">
        <f t="shared" si="140"/>
        <v>16.760687220275837</v>
      </c>
      <c r="G2335" s="59">
        <f t="shared" si="141"/>
        <v>1.2108779374786049</v>
      </c>
      <c r="H2335" s="59">
        <f t="shared" si="142"/>
        <v>20.169645355598487</v>
      </c>
      <c r="I2335" s="59">
        <f t="shared" si="143"/>
        <v>2.8443350150127111</v>
      </c>
      <c r="J2335" s="60"/>
      <c r="K2335" s="60"/>
      <c r="L2335" s="60"/>
      <c r="M2335" s="60"/>
      <c r="N2335" s="60"/>
      <c r="O2335" s="60"/>
      <c r="P2335" s="60"/>
      <c r="Q2335" s="60"/>
      <c r="R2335" s="60"/>
      <c r="S2335" s="60"/>
      <c r="T2335" s="60"/>
      <c r="U2335" s="60"/>
      <c r="V2335" s="60"/>
      <c r="W2335" s="60"/>
      <c r="X2335" s="60"/>
      <c r="Y2335" s="60"/>
      <c r="Z2335" s="60"/>
      <c r="AA2335" s="60"/>
      <c r="AB2335" s="60"/>
      <c r="AC2335" s="60"/>
      <c r="AD2335" s="60"/>
      <c r="AE2335" s="60"/>
      <c r="AF2335" s="60"/>
      <c r="AG2335" s="60"/>
      <c r="AH2335" s="60"/>
      <c r="AI2335" s="60"/>
      <c r="AJ2335" s="60"/>
      <c r="AK2335" s="60"/>
      <c r="AL2335" s="60"/>
      <c r="AM2335" s="60"/>
      <c r="AN2335" s="60"/>
      <c r="AO2335" s="60"/>
    </row>
    <row r="2336" spans="1:41" x14ac:dyDescent="0.2">
      <c r="A2336" s="83">
        <v>2019</v>
      </c>
      <c r="B2336" s="83">
        <v>2</v>
      </c>
      <c r="C2336" s="71" t="s">
        <v>9</v>
      </c>
      <c r="D2336" s="72">
        <v>575.26514023451898</v>
      </c>
      <c r="E2336" s="72">
        <v>501.50117904254103</v>
      </c>
      <c r="F2336" s="58">
        <f t="shared" si="140"/>
        <v>3.988221261719227</v>
      </c>
      <c r="G2336" s="59">
        <f t="shared" si="141"/>
        <v>1.0479184746657655</v>
      </c>
      <c r="H2336" s="59">
        <f t="shared" si="142"/>
        <v>8.3555443709166344</v>
      </c>
      <c r="I2336" s="59">
        <f t="shared" si="143"/>
        <v>0.74899159388444048</v>
      </c>
      <c r="J2336" s="60"/>
      <c r="K2336" s="60"/>
      <c r="L2336" s="60"/>
      <c r="M2336" s="60"/>
      <c r="N2336" s="60"/>
      <c r="O2336" s="60"/>
      <c r="P2336" s="60"/>
      <c r="Q2336" s="60"/>
      <c r="R2336" s="60"/>
      <c r="S2336" s="60"/>
      <c r="T2336" s="60"/>
      <c r="U2336" s="60"/>
      <c r="V2336" s="60"/>
      <c r="W2336" s="60"/>
      <c r="X2336" s="60"/>
      <c r="Y2336" s="60"/>
      <c r="Z2336" s="60"/>
      <c r="AA2336" s="60"/>
      <c r="AB2336" s="60"/>
      <c r="AC2336" s="60"/>
      <c r="AD2336" s="60"/>
      <c r="AE2336" s="60"/>
      <c r="AF2336" s="60"/>
      <c r="AG2336" s="60"/>
      <c r="AH2336" s="60"/>
      <c r="AI2336" s="60"/>
      <c r="AJ2336" s="60"/>
      <c r="AK2336" s="60"/>
      <c r="AL2336" s="60"/>
      <c r="AM2336" s="60"/>
      <c r="AN2336" s="60"/>
      <c r="AO2336" s="60"/>
    </row>
    <row r="2337" spans="1:41" x14ac:dyDescent="0.2">
      <c r="A2337" s="83">
        <v>2019</v>
      </c>
      <c r="B2337" s="83">
        <v>2</v>
      </c>
      <c r="C2337" s="69" t="s">
        <v>10</v>
      </c>
      <c r="D2337" s="70">
        <v>60520.065270930798</v>
      </c>
      <c r="E2337" s="70">
        <v>51273.086798326098</v>
      </c>
      <c r="F2337" s="58">
        <f t="shared" si="140"/>
        <v>3.5527075060614255</v>
      </c>
      <c r="G2337" s="59">
        <f t="shared" si="141"/>
        <v>1.5328467893581665</v>
      </c>
      <c r="H2337" s="59">
        <f t="shared" si="142"/>
        <v>7.8079712872920704</v>
      </c>
      <c r="I2337" s="59">
        <f t="shared" si="143"/>
        <v>2.2158039506765981</v>
      </c>
      <c r="J2337" s="60"/>
      <c r="K2337" s="60"/>
      <c r="L2337" s="60"/>
      <c r="M2337" s="60"/>
      <c r="N2337" s="60"/>
      <c r="O2337" s="60"/>
      <c r="P2337" s="60"/>
      <c r="Q2337" s="60"/>
      <c r="R2337" s="60"/>
      <c r="S2337" s="60"/>
      <c r="T2337" s="60"/>
      <c r="U2337" s="60"/>
      <c r="V2337" s="60"/>
      <c r="W2337" s="60"/>
      <c r="X2337" s="60"/>
      <c r="Y2337" s="60"/>
      <c r="Z2337" s="60"/>
      <c r="AA2337" s="60"/>
      <c r="AB2337" s="60"/>
      <c r="AC2337" s="60"/>
      <c r="AD2337" s="60"/>
      <c r="AE2337" s="60"/>
      <c r="AF2337" s="60"/>
      <c r="AG2337" s="60"/>
      <c r="AH2337" s="60"/>
      <c r="AI2337" s="60"/>
      <c r="AJ2337" s="60"/>
      <c r="AK2337" s="60"/>
      <c r="AL2337" s="60"/>
      <c r="AM2337" s="60"/>
      <c r="AN2337" s="60"/>
      <c r="AO2337" s="60"/>
    </row>
    <row r="2338" spans="1:41" x14ac:dyDescent="0.2">
      <c r="A2338" s="83">
        <v>2019</v>
      </c>
      <c r="B2338" s="83">
        <v>2</v>
      </c>
      <c r="C2338" s="73" t="s">
        <v>11</v>
      </c>
      <c r="D2338" s="72">
        <v>7394.4368559098002</v>
      </c>
      <c r="E2338" s="72">
        <v>5933.8769570126997</v>
      </c>
      <c r="F2338" s="58">
        <f t="shared" si="140"/>
        <v>5.0931320608480934</v>
      </c>
      <c r="G2338" s="59">
        <f t="shared" si="141"/>
        <v>1.0100733224303937</v>
      </c>
      <c r="H2338" s="59">
        <f t="shared" si="142"/>
        <v>12.245432727016548</v>
      </c>
      <c r="I2338" s="59">
        <f t="shared" si="143"/>
        <v>4.1060973662105704</v>
      </c>
      <c r="J2338" s="60"/>
      <c r="K2338" s="60"/>
      <c r="L2338" s="60"/>
      <c r="M2338" s="60"/>
      <c r="N2338" s="60"/>
      <c r="O2338" s="60"/>
      <c r="P2338" s="60"/>
      <c r="Q2338" s="60"/>
      <c r="R2338" s="60"/>
      <c r="S2338" s="60"/>
      <c r="T2338" s="60"/>
      <c r="U2338" s="60"/>
      <c r="V2338" s="60"/>
      <c r="W2338" s="60"/>
      <c r="X2338" s="60"/>
      <c r="Y2338" s="60"/>
      <c r="Z2338" s="60"/>
      <c r="AA2338" s="60"/>
      <c r="AB2338" s="60"/>
      <c r="AC2338" s="60"/>
      <c r="AD2338" s="60"/>
      <c r="AE2338" s="60"/>
      <c r="AF2338" s="60"/>
      <c r="AG2338" s="60"/>
      <c r="AH2338" s="60"/>
      <c r="AI2338" s="60"/>
      <c r="AJ2338" s="60"/>
      <c r="AK2338" s="60"/>
      <c r="AL2338" s="60"/>
      <c r="AM2338" s="60"/>
      <c r="AN2338" s="60"/>
      <c r="AO2338" s="60"/>
    </row>
    <row r="2339" spans="1:41" x14ac:dyDescent="0.2">
      <c r="A2339" s="83">
        <v>2019</v>
      </c>
      <c r="B2339" s="83">
        <v>2</v>
      </c>
      <c r="C2339" s="74" t="s">
        <v>12</v>
      </c>
      <c r="D2339" s="92">
        <v>67784.210372564805</v>
      </c>
      <c r="E2339" s="92">
        <v>57206.525091419098</v>
      </c>
      <c r="F2339" s="58">
        <f>((E2339/E2179)-1)*100</f>
        <v>3.6977914835154557</v>
      </c>
      <c r="G2339" s="59">
        <f t="shared" si="141"/>
        <v>1.4483228027498463</v>
      </c>
      <c r="H2339" s="59">
        <f t="shared" si="142"/>
        <v>8.2275485863402498</v>
      </c>
      <c r="I2339" s="59">
        <f t="shared" si="143"/>
        <v>2.1036392113673141</v>
      </c>
      <c r="J2339" s="60"/>
      <c r="K2339" s="60"/>
      <c r="L2339" s="60"/>
      <c r="M2339" s="60"/>
      <c r="N2339" s="60"/>
      <c r="O2339" s="60"/>
      <c r="P2339" s="60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  <c r="AA2339" s="60"/>
      <c r="AB2339" s="60"/>
      <c r="AC2339" s="60"/>
      <c r="AD2339" s="60"/>
      <c r="AE2339" s="60"/>
      <c r="AF2339" s="60"/>
      <c r="AG2339" s="60"/>
      <c r="AH2339" s="60"/>
      <c r="AI2339" s="60"/>
      <c r="AJ2339" s="60"/>
      <c r="AK2339" s="60"/>
      <c r="AL2339" s="60"/>
      <c r="AM2339" s="60"/>
      <c r="AN2339" s="60"/>
      <c r="AO2339" s="60"/>
    </row>
    <row r="2340" spans="1:41" x14ac:dyDescent="0.2">
      <c r="A2340" s="83">
        <v>2019</v>
      </c>
      <c r="B2340" s="83">
        <v>3</v>
      </c>
      <c r="C2340" s="69" t="s">
        <v>127</v>
      </c>
      <c r="D2340" s="70">
        <v>4.1571079608799399</v>
      </c>
      <c r="E2340" s="70">
        <v>3.3688364733229101</v>
      </c>
      <c r="F2340" s="58">
        <f t="shared" si="140"/>
        <v>4.4351529245348909</v>
      </c>
      <c r="G2340" s="59">
        <f t="shared" si="141"/>
        <v>4.7764491195882774</v>
      </c>
      <c r="H2340" s="59">
        <f t="shared" si="142"/>
        <v>21.266552558884388</v>
      </c>
      <c r="I2340" s="59">
        <f t="shared" si="143"/>
        <v>18.737616440091422</v>
      </c>
      <c r="J2340" s="60"/>
      <c r="K2340" s="60"/>
      <c r="L2340" s="60"/>
      <c r="M2340" s="60"/>
      <c r="N2340" s="60"/>
      <c r="O2340" s="60"/>
      <c r="P2340" s="60"/>
      <c r="Q2340" s="60"/>
      <c r="R2340" s="60"/>
      <c r="S2340" s="60"/>
      <c r="T2340" s="60"/>
      <c r="U2340" s="60"/>
      <c r="V2340" s="60"/>
      <c r="W2340" s="60"/>
      <c r="X2340" s="60"/>
      <c r="Y2340" s="60"/>
      <c r="Z2340" s="60"/>
      <c r="AA2340" s="60"/>
      <c r="AB2340" s="60"/>
      <c r="AC2340" s="60"/>
      <c r="AD2340" s="60"/>
      <c r="AE2340" s="60"/>
      <c r="AF2340" s="60"/>
      <c r="AG2340" s="60"/>
      <c r="AH2340" s="60"/>
      <c r="AI2340" s="60"/>
      <c r="AJ2340" s="60"/>
      <c r="AK2340" s="60"/>
      <c r="AL2340" s="60"/>
      <c r="AM2340" s="60"/>
      <c r="AN2340" s="60"/>
      <c r="AO2340" s="60"/>
    </row>
    <row r="2341" spans="1:41" x14ac:dyDescent="0.2">
      <c r="A2341" s="83">
        <v>2019</v>
      </c>
      <c r="B2341" s="83">
        <v>3</v>
      </c>
      <c r="C2341" s="71" t="s">
        <v>127</v>
      </c>
      <c r="D2341" s="72">
        <v>4.1571079608799399</v>
      </c>
      <c r="E2341" s="72">
        <v>3.3688364733229101</v>
      </c>
      <c r="F2341" s="58">
        <f t="shared" si="140"/>
        <v>4.4351529245348909</v>
      </c>
      <c r="G2341" s="59">
        <f t="shared" si="141"/>
        <v>4.7764491195882774</v>
      </c>
      <c r="H2341" s="59">
        <f t="shared" si="142"/>
        <v>21.266552558884388</v>
      </c>
      <c r="I2341" s="59">
        <f t="shared" si="143"/>
        <v>18.737616440091422</v>
      </c>
      <c r="J2341" s="60"/>
      <c r="K2341" s="60"/>
      <c r="L2341" s="60"/>
      <c r="M2341" s="60"/>
      <c r="N2341" s="60"/>
      <c r="O2341" s="60"/>
      <c r="P2341" s="60"/>
      <c r="Q2341" s="60"/>
      <c r="R2341" s="60"/>
      <c r="S2341" s="60"/>
      <c r="T2341" s="60"/>
      <c r="U2341" s="60"/>
      <c r="V2341" s="60"/>
      <c r="W2341" s="60"/>
      <c r="X2341" s="60"/>
      <c r="Y2341" s="60"/>
      <c r="Z2341" s="60"/>
      <c r="AA2341" s="60"/>
      <c r="AB2341" s="60"/>
      <c r="AC2341" s="60"/>
      <c r="AD2341" s="60"/>
      <c r="AE2341" s="60"/>
      <c r="AF2341" s="60"/>
      <c r="AG2341" s="60"/>
      <c r="AH2341" s="60"/>
      <c r="AI2341" s="60"/>
      <c r="AJ2341" s="60"/>
      <c r="AK2341" s="60"/>
      <c r="AL2341" s="60"/>
      <c r="AM2341" s="60"/>
      <c r="AN2341" s="60"/>
      <c r="AO2341" s="60"/>
    </row>
    <row r="2342" spans="1:41" x14ac:dyDescent="0.2">
      <c r="A2342" s="83">
        <v>2019</v>
      </c>
      <c r="B2342" s="83">
        <v>3</v>
      </c>
      <c r="C2342" s="69" t="s">
        <v>128</v>
      </c>
      <c r="D2342" s="70">
        <v>76.564104481969295</v>
      </c>
      <c r="E2342" s="70">
        <v>67.59975116535</v>
      </c>
      <c r="F2342" s="58">
        <f t="shared" si="140"/>
        <v>-21.640396420964937</v>
      </c>
      <c r="G2342" s="59">
        <f t="shared" si="141"/>
        <v>-24.617774597919883</v>
      </c>
      <c r="H2342" s="59">
        <f t="shared" si="142"/>
        <v>-20.639338931849871</v>
      </c>
      <c r="I2342" s="59">
        <f t="shared" si="143"/>
        <v>-28.550451379976906</v>
      </c>
      <c r="J2342" s="60"/>
      <c r="K2342" s="60"/>
      <c r="L2342" s="60"/>
      <c r="M2342" s="60"/>
      <c r="N2342" s="60"/>
      <c r="O2342" s="60"/>
      <c r="P2342" s="60"/>
      <c r="Q2342" s="60"/>
      <c r="R2342" s="60"/>
      <c r="S2342" s="60"/>
      <c r="T2342" s="60"/>
      <c r="U2342" s="60"/>
      <c r="V2342" s="60"/>
      <c r="W2342" s="60"/>
      <c r="X2342" s="60"/>
      <c r="Y2342" s="60"/>
      <c r="Z2342" s="60"/>
      <c r="AA2342" s="60"/>
      <c r="AB2342" s="60"/>
      <c r="AC2342" s="60"/>
      <c r="AD2342" s="60"/>
      <c r="AE2342" s="60"/>
      <c r="AF2342" s="60"/>
      <c r="AG2342" s="60"/>
      <c r="AH2342" s="60"/>
      <c r="AI2342" s="60"/>
      <c r="AJ2342" s="60"/>
      <c r="AK2342" s="60"/>
      <c r="AL2342" s="60"/>
      <c r="AM2342" s="60"/>
      <c r="AN2342" s="60"/>
      <c r="AO2342" s="60"/>
    </row>
    <row r="2343" spans="1:41" x14ac:dyDescent="0.2">
      <c r="A2343" s="83">
        <v>2019</v>
      </c>
      <c r="B2343" s="83">
        <v>3</v>
      </c>
      <c r="C2343" s="71" t="s">
        <v>128</v>
      </c>
      <c r="D2343" s="72">
        <v>76.564104481969295</v>
      </c>
      <c r="E2343" s="72">
        <v>67.59975116535</v>
      </c>
      <c r="F2343" s="58">
        <f t="shared" si="140"/>
        <v>-21.640396420964937</v>
      </c>
      <c r="G2343" s="59">
        <f t="shared" si="141"/>
        <v>-24.617774597919883</v>
      </c>
      <c r="H2343" s="59">
        <f t="shared" si="142"/>
        <v>-20.639338931849871</v>
      </c>
      <c r="I2343" s="59">
        <f t="shared" si="143"/>
        <v>-28.550451379976906</v>
      </c>
      <c r="J2343" s="60"/>
      <c r="K2343" s="60"/>
      <c r="L2343" s="60"/>
      <c r="M2343" s="60"/>
      <c r="N2343" s="60"/>
      <c r="O2343" s="60"/>
      <c r="P2343" s="60"/>
      <c r="Q2343" s="60"/>
      <c r="R2343" s="60"/>
      <c r="S2343" s="60"/>
      <c r="T2343" s="60"/>
      <c r="U2343" s="60"/>
      <c r="V2343" s="60"/>
      <c r="W2343" s="60"/>
      <c r="X2343" s="60"/>
      <c r="Y2343" s="60"/>
      <c r="Z2343" s="60"/>
      <c r="AA2343" s="60"/>
      <c r="AB2343" s="60"/>
      <c r="AC2343" s="60"/>
      <c r="AD2343" s="60"/>
      <c r="AE2343" s="60"/>
      <c r="AF2343" s="60"/>
      <c r="AG2343" s="60"/>
      <c r="AH2343" s="60"/>
      <c r="AI2343" s="60"/>
      <c r="AJ2343" s="60"/>
      <c r="AK2343" s="60"/>
      <c r="AL2343" s="60"/>
      <c r="AM2343" s="60"/>
      <c r="AN2343" s="60"/>
      <c r="AO2343" s="60"/>
    </row>
    <row r="2344" spans="1:41" x14ac:dyDescent="0.2">
      <c r="A2344" s="83">
        <v>2019</v>
      </c>
      <c r="B2344" s="83">
        <v>3</v>
      </c>
      <c r="C2344" s="69" t="s">
        <v>3</v>
      </c>
      <c r="D2344" s="70">
        <v>5337.65327268492</v>
      </c>
      <c r="E2344" s="70">
        <v>4933.0223273167003</v>
      </c>
      <c r="F2344" s="58">
        <f t="shared" si="140"/>
        <v>2.3779918429312819</v>
      </c>
      <c r="G2344" s="59">
        <f t="shared" si="141"/>
        <v>-1.0872425213118708</v>
      </c>
      <c r="H2344" s="59">
        <f t="shared" si="142"/>
        <v>6.6381401528923023</v>
      </c>
      <c r="I2344" s="59">
        <f t="shared" si="143"/>
        <v>0.24875493670568627</v>
      </c>
      <c r="J2344" s="60"/>
      <c r="K2344" s="60"/>
      <c r="L2344" s="60"/>
      <c r="M2344" s="60"/>
      <c r="N2344" s="60"/>
      <c r="O2344" s="60"/>
      <c r="P2344" s="60"/>
      <c r="Q2344" s="60"/>
      <c r="R2344" s="60"/>
      <c r="S2344" s="60"/>
      <c r="T2344" s="60"/>
      <c r="U2344" s="60"/>
      <c r="V2344" s="60"/>
      <c r="W2344" s="60"/>
      <c r="X2344" s="60"/>
      <c r="Y2344" s="60"/>
      <c r="Z2344" s="60"/>
      <c r="AA2344" s="60"/>
      <c r="AB2344" s="60"/>
      <c r="AC2344" s="60"/>
      <c r="AD2344" s="60"/>
      <c r="AE2344" s="60"/>
      <c r="AF2344" s="60"/>
      <c r="AG2344" s="60"/>
      <c r="AH2344" s="60"/>
      <c r="AI2344" s="60"/>
      <c r="AJ2344" s="60"/>
      <c r="AK2344" s="60"/>
      <c r="AL2344" s="60"/>
      <c r="AM2344" s="60"/>
      <c r="AN2344" s="60"/>
      <c r="AO2344" s="60"/>
    </row>
    <row r="2345" spans="1:41" x14ac:dyDescent="0.2">
      <c r="A2345" s="83">
        <v>2019</v>
      </c>
      <c r="B2345" s="83">
        <v>3</v>
      </c>
      <c r="C2345" s="71" t="s">
        <v>129</v>
      </c>
      <c r="D2345" s="72">
        <v>1172.8518888752501</v>
      </c>
      <c r="E2345" s="72">
        <v>1125.3229985989201</v>
      </c>
      <c r="F2345" s="58">
        <f t="shared" si="140"/>
        <v>6.9781110895503096</v>
      </c>
      <c r="G2345" s="59">
        <f t="shared" si="141"/>
        <v>-0.13907097609178187</v>
      </c>
      <c r="H2345" s="59">
        <f t="shared" si="142"/>
        <v>6.697716224450212</v>
      </c>
      <c r="I2345" s="59">
        <f t="shared" si="143"/>
        <v>0.48751606300228012</v>
      </c>
      <c r="J2345" s="60"/>
      <c r="K2345" s="60"/>
      <c r="L2345" s="60"/>
      <c r="M2345" s="60"/>
      <c r="N2345" s="60"/>
      <c r="O2345" s="60"/>
      <c r="P2345" s="60"/>
      <c r="Q2345" s="60"/>
      <c r="R2345" s="60"/>
      <c r="S2345" s="60"/>
      <c r="T2345" s="60"/>
      <c r="U2345" s="60"/>
      <c r="V2345" s="60"/>
      <c r="W2345" s="60"/>
      <c r="X2345" s="60"/>
      <c r="Y2345" s="60"/>
      <c r="Z2345" s="60"/>
      <c r="AA2345" s="60"/>
      <c r="AB2345" s="60"/>
      <c r="AC2345" s="60"/>
      <c r="AD2345" s="60"/>
      <c r="AE2345" s="60"/>
      <c r="AF2345" s="60"/>
      <c r="AG2345" s="60"/>
      <c r="AH2345" s="60"/>
      <c r="AI2345" s="60"/>
      <c r="AJ2345" s="60"/>
      <c r="AK2345" s="60"/>
      <c r="AL2345" s="60"/>
      <c r="AM2345" s="60"/>
      <c r="AN2345" s="60"/>
      <c r="AO2345" s="60"/>
    </row>
    <row r="2346" spans="1:41" x14ac:dyDescent="0.2">
      <c r="A2346" s="83">
        <v>2019</v>
      </c>
      <c r="B2346" s="83">
        <v>3</v>
      </c>
      <c r="C2346" s="71" t="s">
        <v>130</v>
      </c>
      <c r="D2346" s="72">
        <v>827.91318548244794</v>
      </c>
      <c r="E2346" s="72">
        <v>782.88604801267604</v>
      </c>
      <c r="F2346" s="58">
        <f t="shared" si="140"/>
        <v>1.5002265743075505</v>
      </c>
      <c r="G2346" s="59">
        <f t="shared" si="141"/>
        <v>-2.4040565891628951</v>
      </c>
      <c r="H2346" s="59">
        <f t="shared" si="142"/>
        <v>9.4643240689547437</v>
      </c>
      <c r="I2346" s="59">
        <f t="shared" si="143"/>
        <v>-2.6065615196158354</v>
      </c>
      <c r="J2346" s="60"/>
      <c r="K2346" s="60"/>
      <c r="L2346" s="60"/>
      <c r="M2346" s="60"/>
      <c r="N2346" s="60"/>
      <c r="O2346" s="60"/>
      <c r="P2346" s="60"/>
      <c r="Q2346" s="60"/>
      <c r="R2346" s="60"/>
      <c r="S2346" s="60"/>
      <c r="T2346" s="60"/>
      <c r="U2346" s="60"/>
      <c r="V2346" s="60"/>
      <c r="W2346" s="60"/>
      <c r="X2346" s="60"/>
      <c r="Y2346" s="60"/>
      <c r="Z2346" s="60"/>
      <c r="AA2346" s="60"/>
      <c r="AB2346" s="60"/>
      <c r="AC2346" s="60"/>
      <c r="AD2346" s="60"/>
      <c r="AE2346" s="60"/>
      <c r="AF2346" s="60"/>
      <c r="AG2346" s="60"/>
      <c r="AH2346" s="60"/>
      <c r="AI2346" s="60"/>
      <c r="AJ2346" s="60"/>
      <c r="AK2346" s="60"/>
      <c r="AL2346" s="60"/>
      <c r="AM2346" s="60"/>
      <c r="AN2346" s="60"/>
      <c r="AO2346" s="60"/>
    </row>
    <row r="2347" spans="1:41" x14ac:dyDescent="0.2">
      <c r="A2347" s="83">
        <v>2019</v>
      </c>
      <c r="B2347" s="83">
        <v>3</v>
      </c>
      <c r="C2347" s="71" t="s">
        <v>131</v>
      </c>
      <c r="D2347" s="72">
        <v>275.27962836443203</v>
      </c>
      <c r="E2347" s="72">
        <v>290.76412622084399</v>
      </c>
      <c r="F2347" s="58">
        <f t="shared" si="140"/>
        <v>2.6002877326138041</v>
      </c>
      <c r="G2347" s="59">
        <f t="shared" si="141"/>
        <v>5.4181348179603406</v>
      </c>
      <c r="H2347" s="59">
        <f t="shared" si="142"/>
        <v>9.3259948425333583</v>
      </c>
      <c r="I2347" s="59">
        <f t="shared" si="143"/>
        <v>6.3853724824554758</v>
      </c>
      <c r="J2347" s="60"/>
      <c r="K2347" s="60"/>
      <c r="L2347" s="60"/>
      <c r="M2347" s="60"/>
      <c r="N2347" s="60"/>
      <c r="O2347" s="60"/>
      <c r="P2347" s="60"/>
      <c r="Q2347" s="60"/>
      <c r="R2347" s="60"/>
      <c r="S2347" s="60"/>
      <c r="T2347" s="60"/>
      <c r="U2347" s="60"/>
      <c r="V2347" s="60"/>
      <c r="W2347" s="60"/>
      <c r="X2347" s="60"/>
      <c r="Y2347" s="60"/>
      <c r="Z2347" s="60"/>
      <c r="AA2347" s="60"/>
      <c r="AB2347" s="60"/>
      <c r="AC2347" s="60"/>
      <c r="AD2347" s="60"/>
      <c r="AE2347" s="60"/>
      <c r="AF2347" s="60"/>
      <c r="AG2347" s="60"/>
      <c r="AH2347" s="60"/>
      <c r="AI2347" s="60"/>
      <c r="AJ2347" s="60"/>
      <c r="AK2347" s="60"/>
      <c r="AL2347" s="60"/>
      <c r="AM2347" s="60"/>
      <c r="AN2347" s="60"/>
      <c r="AO2347" s="60"/>
    </row>
    <row r="2348" spans="1:41" x14ac:dyDescent="0.2">
      <c r="A2348" s="83">
        <v>2019</v>
      </c>
      <c r="B2348" s="83">
        <v>3</v>
      </c>
      <c r="C2348" s="71" t="s">
        <v>132</v>
      </c>
      <c r="D2348" s="72">
        <v>1473.7181525067399</v>
      </c>
      <c r="E2348" s="72">
        <v>1235.4956222169999</v>
      </c>
      <c r="F2348" s="58">
        <f t="shared" si="140"/>
        <v>2.8014503170022742</v>
      </c>
      <c r="G2348" s="59">
        <f t="shared" si="141"/>
        <v>0.24552426288591001</v>
      </c>
      <c r="H2348" s="59">
        <f t="shared" si="142"/>
        <v>7.665640478833069</v>
      </c>
      <c r="I2348" s="59">
        <f t="shared" si="143"/>
        <v>1.4119783850918166</v>
      </c>
      <c r="J2348" s="60"/>
      <c r="K2348" s="60"/>
      <c r="L2348" s="60"/>
      <c r="M2348" s="60"/>
      <c r="N2348" s="60"/>
      <c r="O2348" s="60"/>
      <c r="P2348" s="60"/>
      <c r="Q2348" s="60"/>
      <c r="R2348" s="60"/>
      <c r="S2348" s="60"/>
      <c r="T2348" s="60"/>
      <c r="U2348" s="60"/>
      <c r="V2348" s="60"/>
      <c r="W2348" s="60"/>
      <c r="X2348" s="60"/>
      <c r="Y2348" s="60"/>
      <c r="Z2348" s="60"/>
      <c r="AA2348" s="60"/>
      <c r="AB2348" s="60"/>
      <c r="AC2348" s="60"/>
      <c r="AD2348" s="60"/>
      <c r="AE2348" s="60"/>
      <c r="AF2348" s="60"/>
      <c r="AG2348" s="60"/>
      <c r="AH2348" s="60"/>
      <c r="AI2348" s="60"/>
      <c r="AJ2348" s="60"/>
      <c r="AK2348" s="60"/>
      <c r="AL2348" s="60"/>
      <c r="AM2348" s="60"/>
      <c r="AN2348" s="60"/>
      <c r="AO2348" s="60"/>
    </row>
    <row r="2349" spans="1:41" x14ac:dyDescent="0.2">
      <c r="A2349" s="83">
        <v>2019</v>
      </c>
      <c r="B2349" s="83">
        <v>3</v>
      </c>
      <c r="C2349" s="71" t="s">
        <v>133</v>
      </c>
      <c r="D2349" s="72">
        <v>1101.22803404608</v>
      </c>
      <c r="E2349" s="72">
        <v>1036.03454208829</v>
      </c>
      <c r="F2349" s="58">
        <f t="shared" si="140"/>
        <v>-4.1648793125010908</v>
      </c>
      <c r="G2349" s="59">
        <f t="shared" si="141"/>
        <v>-7.1102944421488239</v>
      </c>
      <c r="H2349" s="59">
        <f t="shared" si="142"/>
        <v>1.7685860341685844</v>
      </c>
      <c r="I2349" s="59">
        <f t="shared" si="143"/>
        <v>-6.0214490234566824</v>
      </c>
      <c r="J2349" s="60"/>
      <c r="K2349" s="60"/>
      <c r="L2349" s="60"/>
      <c r="M2349" s="60"/>
      <c r="N2349" s="60"/>
      <c r="O2349" s="60"/>
      <c r="P2349" s="60"/>
      <c r="Q2349" s="60"/>
      <c r="R2349" s="60"/>
      <c r="S2349" s="60"/>
      <c r="T2349" s="60"/>
      <c r="U2349" s="60"/>
      <c r="V2349" s="60"/>
      <c r="W2349" s="60"/>
      <c r="X2349" s="60"/>
      <c r="Y2349" s="60"/>
      <c r="Z2349" s="60"/>
      <c r="AA2349" s="60"/>
      <c r="AB2349" s="60"/>
      <c r="AC2349" s="60"/>
      <c r="AD2349" s="60"/>
      <c r="AE2349" s="60"/>
      <c r="AF2349" s="60"/>
      <c r="AG2349" s="60"/>
      <c r="AH2349" s="60"/>
      <c r="AI2349" s="60"/>
      <c r="AJ2349" s="60"/>
      <c r="AK2349" s="60"/>
      <c r="AL2349" s="60"/>
      <c r="AM2349" s="60"/>
      <c r="AN2349" s="60"/>
      <c r="AO2349" s="60"/>
    </row>
    <row r="2350" spans="1:41" x14ac:dyDescent="0.2">
      <c r="A2350" s="83">
        <v>2019</v>
      </c>
      <c r="B2350" s="83">
        <v>3</v>
      </c>
      <c r="C2350" s="71" t="s">
        <v>134</v>
      </c>
      <c r="D2350" s="72">
        <v>468.67951415222097</v>
      </c>
      <c r="E2350" s="72">
        <v>450.40538707904801</v>
      </c>
      <c r="F2350" s="58">
        <f t="shared" si="140"/>
        <v>8.333054471198631</v>
      </c>
      <c r="G2350" s="59">
        <f t="shared" si="141"/>
        <v>1.3289326120621725</v>
      </c>
      <c r="H2350" s="59">
        <f t="shared" si="142"/>
        <v>8.8331570139339011</v>
      </c>
      <c r="I2350" s="59">
        <f t="shared" si="143"/>
        <v>-1.5748591684882851</v>
      </c>
      <c r="J2350" s="60"/>
      <c r="K2350" s="60"/>
      <c r="L2350" s="60"/>
      <c r="M2350" s="60"/>
      <c r="N2350" s="60"/>
      <c r="O2350" s="60"/>
      <c r="P2350" s="60"/>
      <c r="Q2350" s="60"/>
      <c r="R2350" s="60"/>
      <c r="S2350" s="60"/>
      <c r="T2350" s="60"/>
      <c r="U2350" s="60"/>
      <c r="V2350" s="60"/>
      <c r="W2350" s="60"/>
      <c r="X2350" s="60"/>
      <c r="Y2350" s="60"/>
      <c r="Z2350" s="60"/>
      <c r="AA2350" s="60"/>
      <c r="AB2350" s="60"/>
      <c r="AC2350" s="60"/>
      <c r="AD2350" s="60"/>
      <c r="AE2350" s="60"/>
      <c r="AF2350" s="60"/>
      <c r="AG2350" s="60"/>
      <c r="AH2350" s="60"/>
      <c r="AI2350" s="60"/>
      <c r="AJ2350" s="60"/>
      <c r="AK2350" s="60"/>
      <c r="AL2350" s="60"/>
      <c r="AM2350" s="60"/>
      <c r="AN2350" s="60"/>
      <c r="AO2350" s="60"/>
    </row>
    <row r="2351" spans="1:41" x14ac:dyDescent="0.2">
      <c r="A2351" s="83">
        <v>2019</v>
      </c>
      <c r="B2351" s="83">
        <v>3</v>
      </c>
      <c r="C2351" s="69" t="s">
        <v>135</v>
      </c>
      <c r="D2351" s="70">
        <v>1532.54377525522</v>
      </c>
      <c r="E2351" s="70">
        <v>1088.1345618918999</v>
      </c>
      <c r="F2351" s="58">
        <f t="shared" si="140"/>
        <v>3.4152176841303117</v>
      </c>
      <c r="G2351" s="59">
        <f t="shared" si="141"/>
        <v>0.50857029328950087</v>
      </c>
      <c r="H2351" s="59">
        <f t="shared" si="142"/>
        <v>11.305064893074434</v>
      </c>
      <c r="I2351" s="59">
        <f t="shared" si="143"/>
        <v>3.4281088487086109</v>
      </c>
      <c r="J2351" s="60"/>
      <c r="K2351" s="60"/>
      <c r="L2351" s="60"/>
      <c r="M2351" s="60"/>
      <c r="N2351" s="60"/>
      <c r="O2351" s="60"/>
      <c r="P2351" s="60"/>
      <c r="Q2351" s="60"/>
      <c r="R2351" s="60"/>
      <c r="S2351" s="60"/>
      <c r="T2351" s="60"/>
      <c r="U2351" s="60"/>
      <c r="V2351" s="60"/>
      <c r="W2351" s="60"/>
      <c r="X2351" s="60"/>
      <c r="Y2351" s="60"/>
      <c r="Z2351" s="60"/>
      <c r="AA2351" s="60"/>
      <c r="AB2351" s="60"/>
      <c r="AC2351" s="60"/>
      <c r="AD2351" s="60"/>
      <c r="AE2351" s="60"/>
      <c r="AF2351" s="60"/>
      <c r="AG2351" s="60"/>
      <c r="AH2351" s="60"/>
      <c r="AI2351" s="60"/>
      <c r="AJ2351" s="60"/>
      <c r="AK2351" s="60"/>
      <c r="AL2351" s="60"/>
      <c r="AM2351" s="60"/>
      <c r="AN2351" s="60"/>
      <c r="AO2351" s="60"/>
    </row>
    <row r="2352" spans="1:41" x14ac:dyDescent="0.2">
      <c r="A2352" s="83">
        <v>2019</v>
      </c>
      <c r="B2352" s="83">
        <v>3</v>
      </c>
      <c r="C2352" s="71" t="s">
        <v>4</v>
      </c>
      <c r="D2352" s="72">
        <v>708.54748519638497</v>
      </c>
      <c r="E2352" s="72">
        <v>506.34345642381601</v>
      </c>
      <c r="F2352" s="58">
        <f t="shared" si="140"/>
        <v>3.8049489743620768</v>
      </c>
      <c r="G2352" s="59">
        <f t="shared" si="141"/>
        <v>2.3685773955423928</v>
      </c>
      <c r="H2352" s="59">
        <f t="shared" si="142"/>
        <v>10.019285788593034</v>
      </c>
      <c r="I2352" s="59">
        <f t="shared" si="143"/>
        <v>3.9711633325805185</v>
      </c>
      <c r="J2352" s="60"/>
      <c r="K2352" s="60"/>
      <c r="L2352" s="60"/>
      <c r="M2352" s="60"/>
      <c r="N2352" s="60"/>
      <c r="O2352" s="60"/>
      <c r="P2352" s="60"/>
      <c r="Q2352" s="60"/>
      <c r="R2352" s="60"/>
      <c r="S2352" s="60"/>
      <c r="T2352" s="60"/>
      <c r="U2352" s="60"/>
      <c r="V2352" s="60"/>
      <c r="W2352" s="60"/>
      <c r="X2352" s="60"/>
      <c r="Y2352" s="60"/>
      <c r="Z2352" s="60"/>
      <c r="AA2352" s="60"/>
      <c r="AB2352" s="60"/>
      <c r="AC2352" s="60"/>
      <c r="AD2352" s="60"/>
      <c r="AE2352" s="60"/>
      <c r="AF2352" s="60"/>
      <c r="AG2352" s="60"/>
      <c r="AH2352" s="60"/>
      <c r="AI2352" s="60"/>
      <c r="AJ2352" s="60"/>
      <c r="AK2352" s="60"/>
      <c r="AL2352" s="60"/>
      <c r="AM2352" s="60"/>
      <c r="AN2352" s="60"/>
      <c r="AO2352" s="60"/>
    </row>
    <row r="2353" spans="1:41" x14ac:dyDescent="0.2">
      <c r="A2353" s="83">
        <v>2019</v>
      </c>
      <c r="B2353" s="83">
        <v>3</v>
      </c>
      <c r="C2353" s="71" t="s">
        <v>136</v>
      </c>
      <c r="D2353" s="72">
        <v>823.47324017255301</v>
      </c>
      <c r="E2353" s="72">
        <v>581.79804806307402</v>
      </c>
      <c r="F2353" s="58">
        <f t="shared" si="140"/>
        <v>3.287197656578944</v>
      </c>
      <c r="G2353" s="59">
        <f t="shared" si="141"/>
        <v>-0.22811368296142831</v>
      </c>
      <c r="H2353" s="59">
        <f t="shared" si="142"/>
        <v>11.880462966415983</v>
      </c>
      <c r="I2353" s="59">
        <f t="shared" si="143"/>
        <v>2.07241548650825</v>
      </c>
      <c r="J2353" s="60"/>
      <c r="K2353" s="60"/>
      <c r="L2353" s="60"/>
      <c r="M2353" s="60"/>
      <c r="N2353" s="60"/>
      <c r="O2353" s="60"/>
      <c r="P2353" s="60"/>
      <c r="Q2353" s="60"/>
      <c r="R2353" s="60"/>
      <c r="S2353" s="60"/>
      <c r="T2353" s="60"/>
      <c r="U2353" s="60"/>
      <c r="V2353" s="60"/>
      <c r="W2353" s="60"/>
      <c r="X2353" s="60"/>
      <c r="Y2353" s="60"/>
      <c r="Z2353" s="60"/>
      <c r="AA2353" s="60"/>
      <c r="AB2353" s="60"/>
      <c r="AC2353" s="60"/>
      <c r="AD2353" s="60"/>
      <c r="AE2353" s="60"/>
      <c r="AF2353" s="60"/>
      <c r="AG2353" s="60"/>
      <c r="AH2353" s="60"/>
      <c r="AI2353" s="60"/>
      <c r="AJ2353" s="60"/>
      <c r="AK2353" s="60"/>
      <c r="AL2353" s="60"/>
      <c r="AM2353" s="60"/>
      <c r="AN2353" s="60"/>
      <c r="AO2353" s="60"/>
    </row>
    <row r="2354" spans="1:41" x14ac:dyDescent="0.2">
      <c r="A2354" s="83">
        <v>2019</v>
      </c>
      <c r="B2354" s="83">
        <v>3</v>
      </c>
      <c r="C2354" s="69" t="s">
        <v>137</v>
      </c>
      <c r="D2354" s="70">
        <v>2473.8058120852502</v>
      </c>
      <c r="E2354" s="70">
        <v>2285.0794917296698</v>
      </c>
      <c r="F2354" s="58">
        <f t="shared" si="140"/>
        <v>-14.029576049356141</v>
      </c>
      <c r="G2354" s="59">
        <f t="shared" si="141"/>
        <v>-12.490139259575638</v>
      </c>
      <c r="H2354" s="59">
        <f t="shared" si="142"/>
        <v>-10.852931406144029</v>
      </c>
      <c r="I2354" s="59">
        <f t="shared" si="143"/>
        <v>-12.533846603622411</v>
      </c>
      <c r="J2354" s="60"/>
      <c r="K2354" s="60"/>
      <c r="L2354" s="60"/>
      <c r="M2354" s="60"/>
      <c r="N2354" s="60"/>
      <c r="O2354" s="60"/>
      <c r="P2354" s="60"/>
      <c r="Q2354" s="60"/>
      <c r="R2354" s="60"/>
      <c r="S2354" s="60"/>
      <c r="T2354" s="60"/>
      <c r="U2354" s="60"/>
      <c r="V2354" s="60"/>
      <c r="W2354" s="60"/>
      <c r="X2354" s="60"/>
      <c r="Y2354" s="60"/>
      <c r="Z2354" s="60"/>
      <c r="AA2354" s="60"/>
      <c r="AB2354" s="60"/>
      <c r="AC2354" s="60"/>
      <c r="AD2354" s="60"/>
      <c r="AE2354" s="60"/>
      <c r="AF2354" s="60"/>
      <c r="AG2354" s="60"/>
      <c r="AH2354" s="60"/>
      <c r="AI2354" s="60"/>
      <c r="AJ2354" s="60"/>
      <c r="AK2354" s="60"/>
      <c r="AL2354" s="60"/>
      <c r="AM2354" s="60"/>
      <c r="AN2354" s="60"/>
      <c r="AO2354" s="60"/>
    </row>
    <row r="2355" spans="1:41" x14ac:dyDescent="0.2">
      <c r="A2355" s="83">
        <v>2019</v>
      </c>
      <c r="B2355" s="83">
        <v>3</v>
      </c>
      <c r="C2355" s="71" t="s">
        <v>138</v>
      </c>
      <c r="D2355" s="72">
        <v>1290.40251336085</v>
      </c>
      <c r="E2355" s="72">
        <v>1134.17733256982</v>
      </c>
      <c r="F2355" s="58">
        <f t="shared" si="140"/>
        <v>-30.345528187367265</v>
      </c>
      <c r="G2355" s="59">
        <f t="shared" si="141"/>
        <v>-13.896767450875359</v>
      </c>
      <c r="H2355" s="59">
        <f t="shared" si="142"/>
        <v>-23.110369947376707</v>
      </c>
      <c r="I2355" s="59">
        <f t="shared" si="143"/>
        <v>-16.390912970545291</v>
      </c>
      <c r="J2355" s="60"/>
      <c r="K2355" s="60"/>
      <c r="L2355" s="60"/>
      <c r="M2355" s="60"/>
      <c r="N2355" s="60"/>
      <c r="O2355" s="60"/>
      <c r="P2355" s="60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  <c r="AA2355" s="60"/>
      <c r="AB2355" s="60"/>
      <c r="AC2355" s="60"/>
      <c r="AD2355" s="60"/>
      <c r="AE2355" s="60"/>
      <c r="AF2355" s="60"/>
      <c r="AG2355" s="60"/>
      <c r="AH2355" s="60"/>
      <c r="AI2355" s="60"/>
      <c r="AJ2355" s="60"/>
      <c r="AK2355" s="60"/>
      <c r="AL2355" s="60"/>
      <c r="AM2355" s="60"/>
      <c r="AN2355" s="60"/>
      <c r="AO2355" s="60"/>
    </row>
    <row r="2356" spans="1:41" x14ac:dyDescent="0.2">
      <c r="A2356" s="83">
        <v>2019</v>
      </c>
      <c r="B2356" s="83">
        <v>3</v>
      </c>
      <c r="C2356" s="71" t="s">
        <v>139</v>
      </c>
      <c r="D2356" s="72">
        <v>907.362719248139</v>
      </c>
      <c r="E2356" s="72">
        <v>851.74886441964804</v>
      </c>
      <c r="F2356" s="58">
        <f t="shared" si="140"/>
        <v>26.042704088915137</v>
      </c>
      <c r="G2356" s="59">
        <f t="shared" si="141"/>
        <v>1.4485740941842851</v>
      </c>
      <c r="H2356" s="59">
        <f t="shared" si="142"/>
        <v>25.063178343703573</v>
      </c>
      <c r="I2356" s="59">
        <f t="shared" si="143"/>
        <v>-7.4999016219304826</v>
      </c>
      <c r="J2356" s="60"/>
      <c r="K2356" s="60"/>
      <c r="L2356" s="60"/>
      <c r="M2356" s="60"/>
      <c r="N2356" s="60"/>
      <c r="O2356" s="60"/>
      <c r="P2356" s="60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  <c r="AA2356" s="60"/>
      <c r="AB2356" s="60"/>
      <c r="AC2356" s="60"/>
      <c r="AD2356" s="60"/>
      <c r="AE2356" s="60"/>
      <c r="AF2356" s="60"/>
      <c r="AG2356" s="60"/>
      <c r="AH2356" s="60"/>
      <c r="AI2356" s="60"/>
      <c r="AJ2356" s="60"/>
      <c r="AK2356" s="60"/>
      <c r="AL2356" s="60"/>
      <c r="AM2356" s="60"/>
      <c r="AN2356" s="60"/>
      <c r="AO2356" s="60"/>
    </row>
    <row r="2357" spans="1:41" x14ac:dyDescent="0.2">
      <c r="A2357" s="83">
        <v>2019</v>
      </c>
      <c r="B2357" s="83">
        <v>3</v>
      </c>
      <c r="C2357" s="71" t="s">
        <v>140</v>
      </c>
      <c r="D2357" s="72">
        <v>378.84769002722697</v>
      </c>
      <c r="E2357" s="72">
        <v>417.12669841317302</v>
      </c>
      <c r="F2357" s="58">
        <f t="shared" si="140"/>
        <v>-9.9204028802868933</v>
      </c>
      <c r="G2357" s="59">
        <f t="shared" si="141"/>
        <v>-1.962025955103619</v>
      </c>
      <c r="H2357" s="59">
        <f t="shared" si="142"/>
        <v>-14.863717359466788</v>
      </c>
      <c r="I2357" s="59">
        <f t="shared" si="143"/>
        <v>-15.810092876503113</v>
      </c>
      <c r="J2357" s="60"/>
      <c r="K2357" s="60"/>
      <c r="L2357" s="60"/>
      <c r="M2357" s="60"/>
      <c r="N2357" s="60"/>
      <c r="O2357" s="60"/>
      <c r="P2357" s="60"/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0"/>
      <c r="AB2357" s="60"/>
      <c r="AC2357" s="60"/>
      <c r="AD2357" s="60"/>
      <c r="AE2357" s="60"/>
      <c r="AF2357" s="60"/>
      <c r="AG2357" s="60"/>
      <c r="AH2357" s="60"/>
      <c r="AI2357" s="60"/>
      <c r="AJ2357" s="60"/>
      <c r="AK2357" s="60"/>
      <c r="AL2357" s="60"/>
      <c r="AM2357" s="60"/>
      <c r="AN2357" s="60"/>
      <c r="AO2357" s="60"/>
    </row>
    <row r="2358" spans="1:41" x14ac:dyDescent="0.2">
      <c r="A2358" s="83">
        <v>2019</v>
      </c>
      <c r="B2358" s="83">
        <v>3</v>
      </c>
      <c r="C2358" s="69" t="s">
        <v>141</v>
      </c>
      <c r="D2358" s="70">
        <v>14160.0423027416</v>
      </c>
      <c r="E2358" s="70">
        <v>11147.3236631703</v>
      </c>
      <c r="F2358" s="58">
        <f t="shared" si="140"/>
        <v>5.1525312265213952</v>
      </c>
      <c r="G2358" s="59">
        <f t="shared" si="141"/>
        <v>0.83916139704958148</v>
      </c>
      <c r="H2358" s="59">
        <f t="shared" si="142"/>
        <v>11.311353352845433</v>
      </c>
      <c r="I2358" s="59">
        <f t="shared" si="143"/>
        <v>2.6706237682321943</v>
      </c>
      <c r="J2358" s="60"/>
      <c r="K2358" s="60"/>
      <c r="L2358" s="60"/>
      <c r="M2358" s="60"/>
      <c r="N2358" s="60"/>
      <c r="O2358" s="60"/>
      <c r="P2358" s="60"/>
      <c r="Q2358" s="60"/>
      <c r="R2358" s="60"/>
      <c r="S2358" s="60"/>
      <c r="T2358" s="60"/>
      <c r="U2358" s="60"/>
      <c r="V2358" s="60"/>
      <c r="W2358" s="60"/>
      <c r="X2358" s="60"/>
      <c r="Y2358" s="60"/>
      <c r="Z2358" s="60"/>
      <c r="AA2358" s="60"/>
      <c r="AB2358" s="60"/>
      <c r="AC2358" s="60"/>
      <c r="AD2358" s="60"/>
      <c r="AE2358" s="60"/>
      <c r="AF2358" s="60"/>
      <c r="AG2358" s="60"/>
      <c r="AH2358" s="60"/>
      <c r="AI2358" s="60"/>
      <c r="AJ2358" s="60"/>
      <c r="AK2358" s="60"/>
      <c r="AL2358" s="60"/>
      <c r="AM2358" s="60"/>
      <c r="AN2358" s="60"/>
      <c r="AO2358" s="60"/>
    </row>
    <row r="2359" spans="1:41" x14ac:dyDescent="0.2">
      <c r="A2359" s="83">
        <v>2019</v>
      </c>
      <c r="B2359" s="83">
        <v>3</v>
      </c>
      <c r="C2359" s="71" t="s">
        <v>142</v>
      </c>
      <c r="D2359" s="72">
        <v>9405.9332384825502</v>
      </c>
      <c r="E2359" s="72">
        <v>7087.46485515106</v>
      </c>
      <c r="F2359" s="58">
        <f t="shared" si="140"/>
        <v>5.4219341756468031</v>
      </c>
      <c r="G2359" s="59">
        <f t="shared" si="141"/>
        <v>0.98364004117026393</v>
      </c>
      <c r="H2359" s="59">
        <f t="shared" si="142"/>
        <v>13.612044278547497</v>
      </c>
      <c r="I2359" s="59">
        <f t="shared" si="143"/>
        <v>2.9300887844726953</v>
      </c>
      <c r="J2359" s="60"/>
      <c r="K2359" s="60"/>
      <c r="L2359" s="60"/>
      <c r="M2359" s="60"/>
      <c r="N2359" s="60"/>
      <c r="O2359" s="60"/>
      <c r="P2359" s="60"/>
      <c r="Q2359" s="60"/>
      <c r="R2359" s="60"/>
      <c r="S2359" s="60"/>
      <c r="T2359" s="60"/>
      <c r="U2359" s="60"/>
      <c r="V2359" s="60"/>
      <c r="W2359" s="60"/>
      <c r="X2359" s="60"/>
      <c r="Y2359" s="60"/>
      <c r="Z2359" s="60"/>
      <c r="AA2359" s="60"/>
      <c r="AB2359" s="60"/>
      <c r="AC2359" s="60"/>
      <c r="AD2359" s="60"/>
      <c r="AE2359" s="60"/>
      <c r="AF2359" s="60"/>
      <c r="AG2359" s="60"/>
      <c r="AH2359" s="60"/>
      <c r="AI2359" s="60"/>
      <c r="AJ2359" s="60"/>
      <c r="AK2359" s="60"/>
      <c r="AL2359" s="60"/>
      <c r="AM2359" s="60"/>
      <c r="AN2359" s="60"/>
      <c r="AO2359" s="60"/>
    </row>
    <row r="2360" spans="1:41" x14ac:dyDescent="0.2">
      <c r="A2360" s="83">
        <v>2019</v>
      </c>
      <c r="B2360" s="83">
        <v>3</v>
      </c>
      <c r="C2360" s="71" t="s">
        <v>5</v>
      </c>
      <c r="D2360" s="72">
        <v>2834.6016785399102</v>
      </c>
      <c r="E2360" s="72">
        <v>2519.62829300574</v>
      </c>
      <c r="F2360" s="58">
        <f t="shared" si="140"/>
        <v>6.4463031429021767</v>
      </c>
      <c r="G2360" s="59">
        <f t="shared" si="141"/>
        <v>-0.59798611861109352</v>
      </c>
      <c r="H2360" s="59">
        <f t="shared" si="142"/>
        <v>8.2274181632003618</v>
      </c>
      <c r="I2360" s="59">
        <f t="shared" si="143"/>
        <v>1.1604668107261462</v>
      </c>
      <c r="J2360" s="60"/>
      <c r="K2360" s="60"/>
      <c r="L2360" s="60"/>
      <c r="M2360" s="60"/>
      <c r="N2360" s="60"/>
      <c r="O2360" s="60"/>
      <c r="P2360" s="60"/>
      <c r="Q2360" s="60"/>
      <c r="R2360" s="60"/>
      <c r="S2360" s="60"/>
      <c r="T2360" s="60"/>
      <c r="U2360" s="60"/>
      <c r="V2360" s="60"/>
      <c r="W2360" s="60"/>
      <c r="X2360" s="60"/>
      <c r="Y2360" s="60"/>
      <c r="Z2360" s="60"/>
      <c r="AA2360" s="60"/>
      <c r="AB2360" s="60"/>
      <c r="AC2360" s="60"/>
      <c r="AD2360" s="60"/>
      <c r="AE2360" s="60"/>
      <c r="AF2360" s="60"/>
      <c r="AG2360" s="60"/>
      <c r="AH2360" s="60"/>
      <c r="AI2360" s="60"/>
      <c r="AJ2360" s="60"/>
      <c r="AK2360" s="60"/>
      <c r="AL2360" s="60"/>
      <c r="AM2360" s="60"/>
      <c r="AN2360" s="60"/>
      <c r="AO2360" s="60"/>
    </row>
    <row r="2361" spans="1:41" x14ac:dyDescent="0.2">
      <c r="A2361" s="83">
        <v>2019</v>
      </c>
      <c r="B2361" s="83">
        <v>3</v>
      </c>
      <c r="C2361" s="71" t="s">
        <v>6</v>
      </c>
      <c r="D2361" s="72">
        <v>1884.35525891724</v>
      </c>
      <c r="E2361" s="72">
        <v>1614.12898518303</v>
      </c>
      <c r="F2361" s="58">
        <f t="shared" si="140"/>
        <v>3.7012573996412224</v>
      </c>
      <c r="G2361" s="59">
        <f t="shared" si="141"/>
        <v>1.4807650527695726</v>
      </c>
      <c r="H2361" s="59">
        <f t="shared" si="142"/>
        <v>6.3246508950398628</v>
      </c>
      <c r="I2361" s="59">
        <f t="shared" si="143"/>
        <v>-2.4460380598201659</v>
      </c>
      <c r="J2361" s="60"/>
      <c r="K2361" s="60"/>
      <c r="L2361" s="60"/>
      <c r="M2361" s="60"/>
      <c r="N2361" s="60"/>
      <c r="O2361" s="60"/>
      <c r="P2361" s="60"/>
      <c r="Q2361" s="60"/>
      <c r="R2361" s="60"/>
      <c r="S2361" s="60"/>
      <c r="T2361" s="60"/>
      <c r="U2361" s="60"/>
      <c r="V2361" s="60"/>
      <c r="W2361" s="60"/>
      <c r="X2361" s="60"/>
      <c r="Y2361" s="60"/>
      <c r="Z2361" s="60"/>
      <c r="AA2361" s="60"/>
      <c r="AB2361" s="60"/>
      <c r="AC2361" s="60"/>
      <c r="AD2361" s="60"/>
      <c r="AE2361" s="60"/>
      <c r="AF2361" s="60"/>
      <c r="AG2361" s="60"/>
      <c r="AH2361" s="60"/>
      <c r="AI2361" s="60"/>
      <c r="AJ2361" s="60"/>
      <c r="AK2361" s="60"/>
      <c r="AL2361" s="60"/>
      <c r="AM2361" s="60"/>
      <c r="AN2361" s="60"/>
      <c r="AO2361" s="60"/>
    </row>
    <row r="2362" spans="1:41" x14ac:dyDescent="0.2">
      <c r="A2362" s="83">
        <v>2019</v>
      </c>
      <c r="B2362" s="83">
        <v>3</v>
      </c>
      <c r="C2362" s="69" t="s">
        <v>143</v>
      </c>
      <c r="D2362" s="70">
        <v>2971.8542507510401</v>
      </c>
      <c r="E2362" s="70">
        <v>2505.6437382173199</v>
      </c>
      <c r="F2362" s="58">
        <f t="shared" si="140"/>
        <v>-0.49495306006168693</v>
      </c>
      <c r="G2362" s="59">
        <f t="shared" si="141"/>
        <v>-1.7224923558948446</v>
      </c>
      <c r="H2362" s="59">
        <f t="shared" si="142"/>
        <v>2.5303290888910146</v>
      </c>
      <c r="I2362" s="59">
        <f t="shared" si="143"/>
        <v>-1.1327563794734874</v>
      </c>
      <c r="J2362" s="60"/>
      <c r="K2362" s="60"/>
      <c r="L2362" s="60"/>
      <c r="M2362" s="60"/>
      <c r="N2362" s="60"/>
      <c r="O2362" s="60"/>
      <c r="P2362" s="60"/>
      <c r="Q2362" s="60"/>
      <c r="R2362" s="60"/>
      <c r="S2362" s="60"/>
      <c r="T2362" s="60"/>
      <c r="U2362" s="60"/>
      <c r="V2362" s="60"/>
      <c r="W2362" s="60"/>
      <c r="X2362" s="60"/>
      <c r="Y2362" s="60"/>
      <c r="Z2362" s="60"/>
      <c r="AA2362" s="60"/>
      <c r="AB2362" s="60"/>
      <c r="AC2362" s="60"/>
      <c r="AD2362" s="60"/>
      <c r="AE2362" s="60"/>
      <c r="AF2362" s="60"/>
      <c r="AG2362" s="60"/>
      <c r="AH2362" s="60"/>
      <c r="AI2362" s="60"/>
      <c r="AJ2362" s="60"/>
      <c r="AK2362" s="60"/>
      <c r="AL2362" s="60"/>
      <c r="AM2362" s="60"/>
      <c r="AN2362" s="60"/>
      <c r="AO2362" s="60"/>
    </row>
    <row r="2363" spans="1:41" x14ac:dyDescent="0.2">
      <c r="A2363" s="83">
        <v>2019</v>
      </c>
      <c r="B2363" s="83">
        <v>3</v>
      </c>
      <c r="C2363" s="71" t="s">
        <v>143</v>
      </c>
      <c r="D2363" s="72">
        <v>2971.8542507510401</v>
      </c>
      <c r="E2363" s="72">
        <v>2505.6437382173199</v>
      </c>
      <c r="F2363" s="58">
        <f t="shared" si="140"/>
        <v>-0.49495306006168693</v>
      </c>
      <c r="G2363" s="59">
        <f t="shared" si="141"/>
        <v>-1.7224923558948446</v>
      </c>
      <c r="H2363" s="59">
        <f t="shared" si="142"/>
        <v>2.5303290888910146</v>
      </c>
      <c r="I2363" s="59">
        <f t="shared" si="143"/>
        <v>-1.1327563794734874</v>
      </c>
      <c r="J2363" s="60"/>
      <c r="K2363" s="60"/>
      <c r="L2363" s="60"/>
      <c r="M2363" s="60"/>
      <c r="N2363" s="60"/>
      <c r="O2363" s="60"/>
      <c r="P2363" s="60"/>
      <c r="Q2363" s="60"/>
      <c r="R2363" s="60"/>
      <c r="S2363" s="60"/>
      <c r="T2363" s="60"/>
      <c r="U2363" s="60"/>
      <c r="V2363" s="60"/>
      <c r="W2363" s="60"/>
      <c r="X2363" s="60"/>
      <c r="Y2363" s="60"/>
      <c r="Z2363" s="60"/>
      <c r="AA2363" s="60"/>
      <c r="AB2363" s="60"/>
      <c r="AC2363" s="60"/>
      <c r="AD2363" s="60"/>
      <c r="AE2363" s="60"/>
      <c r="AF2363" s="60"/>
      <c r="AG2363" s="60"/>
      <c r="AH2363" s="60"/>
      <c r="AI2363" s="60"/>
      <c r="AJ2363" s="60"/>
      <c r="AK2363" s="60"/>
      <c r="AL2363" s="60"/>
      <c r="AM2363" s="60"/>
      <c r="AN2363" s="60"/>
      <c r="AO2363" s="60"/>
    </row>
    <row r="2364" spans="1:41" x14ac:dyDescent="0.2">
      <c r="A2364" s="83">
        <v>2019</v>
      </c>
      <c r="B2364" s="83">
        <v>3</v>
      </c>
      <c r="C2364" s="69" t="s">
        <v>7</v>
      </c>
      <c r="D2364" s="70">
        <v>5973.9722505116897</v>
      </c>
      <c r="E2364" s="70">
        <v>5248.5203926457698</v>
      </c>
      <c r="F2364" s="58">
        <f t="shared" ref="F2364:F2427" si="144">((E2364/E2204)-1)*100</f>
        <v>8.1630502448268416</v>
      </c>
      <c r="G2364" s="59">
        <f t="shared" si="141"/>
        <v>2.3261082197454375</v>
      </c>
      <c r="H2364" s="59">
        <f t="shared" si="142"/>
        <v>12.373011185220872</v>
      </c>
      <c r="I2364" s="59">
        <f t="shared" si="143"/>
        <v>3.142943470771864</v>
      </c>
      <c r="J2364" s="60"/>
      <c r="K2364" s="60"/>
      <c r="L2364" s="60"/>
      <c r="M2364" s="60"/>
      <c r="N2364" s="60"/>
      <c r="O2364" s="60"/>
      <c r="P2364" s="60"/>
      <c r="Q2364" s="60"/>
      <c r="R2364" s="60"/>
      <c r="S2364" s="60"/>
      <c r="T2364" s="60"/>
      <c r="U2364" s="60"/>
      <c r="V2364" s="60"/>
      <c r="W2364" s="60"/>
      <c r="X2364" s="60"/>
      <c r="Y2364" s="60"/>
      <c r="Z2364" s="60"/>
      <c r="AA2364" s="60"/>
      <c r="AB2364" s="60"/>
      <c r="AC2364" s="60"/>
      <c r="AD2364" s="60"/>
      <c r="AE2364" s="60"/>
      <c r="AF2364" s="60"/>
      <c r="AG2364" s="60"/>
      <c r="AH2364" s="60"/>
      <c r="AI2364" s="60"/>
      <c r="AJ2364" s="60"/>
      <c r="AK2364" s="60"/>
      <c r="AL2364" s="60"/>
      <c r="AM2364" s="60"/>
      <c r="AN2364" s="60"/>
      <c r="AO2364" s="60"/>
    </row>
    <row r="2365" spans="1:41" x14ac:dyDescent="0.2">
      <c r="A2365" s="83">
        <v>2019</v>
      </c>
      <c r="B2365" s="83">
        <v>3</v>
      </c>
      <c r="C2365" s="71" t="s">
        <v>7</v>
      </c>
      <c r="D2365" s="72">
        <v>5973.9722505116897</v>
      </c>
      <c r="E2365" s="72">
        <v>5248.5203926457698</v>
      </c>
      <c r="F2365" s="58">
        <f t="shared" si="144"/>
        <v>8.1630502448268416</v>
      </c>
      <c r="G2365" s="59">
        <f t="shared" si="141"/>
        <v>2.3261082197454375</v>
      </c>
      <c r="H2365" s="59">
        <f t="shared" si="142"/>
        <v>12.373011185220872</v>
      </c>
      <c r="I2365" s="59">
        <f t="shared" si="143"/>
        <v>3.142943470771864</v>
      </c>
      <c r="J2365" s="60"/>
      <c r="K2365" s="60"/>
      <c r="L2365" s="60"/>
      <c r="M2365" s="60"/>
      <c r="N2365" s="60"/>
      <c r="O2365" s="60"/>
      <c r="P2365" s="60"/>
      <c r="Q2365" s="60"/>
      <c r="R2365" s="60"/>
      <c r="S2365" s="60"/>
      <c r="T2365" s="60"/>
      <c r="U2365" s="60"/>
      <c r="V2365" s="60"/>
      <c r="W2365" s="60"/>
      <c r="X2365" s="60"/>
      <c r="Y2365" s="60"/>
      <c r="Z2365" s="60"/>
      <c r="AA2365" s="60"/>
      <c r="AB2365" s="60"/>
      <c r="AC2365" s="60"/>
      <c r="AD2365" s="60"/>
      <c r="AE2365" s="60"/>
      <c r="AF2365" s="60"/>
      <c r="AG2365" s="60"/>
      <c r="AH2365" s="60"/>
      <c r="AI2365" s="60"/>
      <c r="AJ2365" s="60"/>
      <c r="AK2365" s="60"/>
      <c r="AL2365" s="60"/>
      <c r="AM2365" s="60"/>
      <c r="AN2365" s="60"/>
      <c r="AO2365" s="60"/>
    </row>
    <row r="2366" spans="1:41" x14ac:dyDescent="0.2">
      <c r="A2366" s="83">
        <v>2019</v>
      </c>
      <c r="B2366" s="83">
        <v>3</v>
      </c>
      <c r="C2366" s="69" t="s">
        <v>8</v>
      </c>
      <c r="D2366" s="70">
        <v>9184.9706342284699</v>
      </c>
      <c r="E2366" s="70">
        <v>7761.9620849447201</v>
      </c>
      <c r="F2366" s="58">
        <f t="shared" si="144"/>
        <v>2.2590269160779775</v>
      </c>
      <c r="G2366" s="59">
        <f t="shared" si="141"/>
        <v>0.38025857359671456</v>
      </c>
      <c r="H2366" s="59">
        <f t="shared" si="142"/>
        <v>5.1654579471333895</v>
      </c>
      <c r="I2366" s="59">
        <f t="shared" si="143"/>
        <v>0.73148085170569033</v>
      </c>
      <c r="J2366" s="60"/>
      <c r="K2366" s="60"/>
      <c r="L2366" s="60"/>
      <c r="M2366" s="60"/>
      <c r="N2366" s="60"/>
      <c r="O2366" s="60"/>
      <c r="P2366" s="60"/>
      <c r="Q2366" s="60"/>
      <c r="R2366" s="60"/>
      <c r="S2366" s="60"/>
      <c r="T2366" s="60"/>
      <c r="U2366" s="60"/>
      <c r="V2366" s="60"/>
      <c r="W2366" s="60"/>
      <c r="X2366" s="60"/>
      <c r="Y2366" s="60"/>
      <c r="Z2366" s="60"/>
      <c r="AA2366" s="60"/>
      <c r="AB2366" s="60"/>
      <c r="AC2366" s="60"/>
      <c r="AD2366" s="60"/>
      <c r="AE2366" s="60"/>
      <c r="AF2366" s="60"/>
      <c r="AG2366" s="60"/>
      <c r="AH2366" s="60"/>
      <c r="AI2366" s="60"/>
      <c r="AJ2366" s="60"/>
      <c r="AK2366" s="60"/>
      <c r="AL2366" s="60"/>
      <c r="AM2366" s="60"/>
      <c r="AN2366" s="60"/>
      <c r="AO2366" s="60"/>
    </row>
    <row r="2367" spans="1:41" x14ac:dyDescent="0.2">
      <c r="A2367" s="83">
        <v>2019</v>
      </c>
      <c r="B2367" s="83">
        <v>3</v>
      </c>
      <c r="C2367" s="71" t="s">
        <v>8</v>
      </c>
      <c r="D2367" s="72">
        <v>9184.9706342284699</v>
      </c>
      <c r="E2367" s="72">
        <v>7761.9620849447201</v>
      </c>
      <c r="F2367" s="58">
        <f t="shared" si="144"/>
        <v>2.2590269160779775</v>
      </c>
      <c r="G2367" s="59">
        <f t="shared" si="141"/>
        <v>0.38025857359671456</v>
      </c>
      <c r="H2367" s="59">
        <f t="shared" si="142"/>
        <v>5.1654579471333895</v>
      </c>
      <c r="I2367" s="59">
        <f t="shared" si="143"/>
        <v>0.73148085170569033</v>
      </c>
      <c r="J2367" s="60"/>
      <c r="K2367" s="60"/>
      <c r="L2367" s="60"/>
      <c r="M2367" s="60"/>
      <c r="N2367" s="60"/>
      <c r="O2367" s="60"/>
      <c r="P2367" s="60"/>
      <c r="Q2367" s="60"/>
      <c r="R2367" s="60"/>
      <c r="S2367" s="60"/>
      <c r="T2367" s="60"/>
      <c r="U2367" s="60"/>
      <c r="V2367" s="60"/>
      <c r="W2367" s="60"/>
      <c r="X2367" s="60"/>
      <c r="Y2367" s="60"/>
      <c r="Z2367" s="60"/>
      <c r="AA2367" s="60"/>
      <c r="AB2367" s="60"/>
      <c r="AC2367" s="60"/>
      <c r="AD2367" s="60"/>
      <c r="AE2367" s="60"/>
      <c r="AF2367" s="60"/>
      <c r="AG2367" s="60"/>
      <c r="AH2367" s="60"/>
      <c r="AI2367" s="60"/>
      <c r="AJ2367" s="60"/>
      <c r="AK2367" s="60"/>
      <c r="AL2367" s="60"/>
      <c r="AM2367" s="60"/>
      <c r="AN2367" s="60"/>
      <c r="AO2367" s="60"/>
    </row>
    <row r="2368" spans="1:41" x14ac:dyDescent="0.2">
      <c r="A2368" s="83">
        <v>2019</v>
      </c>
      <c r="B2368" s="83">
        <v>3</v>
      </c>
      <c r="C2368" s="69" t="s">
        <v>144</v>
      </c>
      <c r="D2368" s="70">
        <v>6113.4531579515296</v>
      </c>
      <c r="E2368" s="70">
        <v>5130.2377165427597</v>
      </c>
      <c r="F2368" s="58">
        <f t="shared" si="144"/>
        <v>4.2209998909117807</v>
      </c>
      <c r="G2368" s="59">
        <f t="shared" si="141"/>
        <v>0.26441338467761977</v>
      </c>
      <c r="H2368" s="59">
        <f t="shared" si="142"/>
        <v>8.0039585499548807</v>
      </c>
      <c r="I2368" s="59">
        <f t="shared" si="143"/>
        <v>1.1281165570475205</v>
      </c>
      <c r="J2368" s="60"/>
      <c r="K2368" s="60"/>
      <c r="L2368" s="60"/>
      <c r="M2368" s="60"/>
      <c r="N2368" s="60"/>
      <c r="O2368" s="60"/>
      <c r="P2368" s="60"/>
      <c r="Q2368" s="60"/>
      <c r="R2368" s="60"/>
      <c r="S2368" s="60"/>
      <c r="T2368" s="60"/>
      <c r="U2368" s="60"/>
      <c r="V2368" s="60"/>
      <c r="W2368" s="60"/>
      <c r="X2368" s="60"/>
      <c r="Y2368" s="60"/>
      <c r="Z2368" s="60"/>
      <c r="AA2368" s="60"/>
      <c r="AB2368" s="60"/>
      <c r="AC2368" s="60"/>
      <c r="AD2368" s="60"/>
      <c r="AE2368" s="60"/>
      <c r="AF2368" s="60"/>
      <c r="AG2368" s="60"/>
      <c r="AH2368" s="60"/>
      <c r="AI2368" s="60"/>
      <c r="AJ2368" s="60"/>
      <c r="AK2368" s="60"/>
      <c r="AL2368" s="60"/>
      <c r="AM2368" s="60"/>
      <c r="AN2368" s="60"/>
      <c r="AO2368" s="60"/>
    </row>
    <row r="2369" spans="1:41" x14ac:dyDescent="0.2">
      <c r="A2369" s="83">
        <v>2019</v>
      </c>
      <c r="B2369" s="83">
        <v>3</v>
      </c>
      <c r="C2369" s="71" t="s">
        <v>144</v>
      </c>
      <c r="D2369" s="72">
        <v>6113.4531579515296</v>
      </c>
      <c r="E2369" s="72">
        <v>5130.2377165427597</v>
      </c>
      <c r="F2369" s="58">
        <f t="shared" si="144"/>
        <v>4.2209998909117807</v>
      </c>
      <c r="G2369" s="59">
        <f t="shared" si="141"/>
        <v>0.26441338467761977</v>
      </c>
      <c r="H2369" s="59">
        <f t="shared" si="142"/>
        <v>8.0039585499548807</v>
      </c>
      <c r="I2369" s="59">
        <f t="shared" si="143"/>
        <v>1.1281165570475205</v>
      </c>
      <c r="J2369" s="60"/>
      <c r="K2369" s="60"/>
      <c r="L2369" s="60"/>
      <c r="M2369" s="60"/>
      <c r="N2369" s="60"/>
      <c r="O2369" s="60"/>
      <c r="P2369" s="60"/>
      <c r="Q2369" s="60"/>
      <c r="R2369" s="60"/>
      <c r="S2369" s="60"/>
      <c r="T2369" s="60"/>
      <c r="U2369" s="60"/>
      <c r="V2369" s="60"/>
      <c r="W2369" s="60"/>
      <c r="X2369" s="60"/>
      <c r="Y2369" s="60"/>
      <c r="Z2369" s="60"/>
      <c r="AA2369" s="60"/>
      <c r="AB2369" s="60"/>
      <c r="AC2369" s="60"/>
      <c r="AD2369" s="60"/>
      <c r="AE2369" s="60"/>
      <c r="AF2369" s="60"/>
      <c r="AG2369" s="60"/>
      <c r="AH2369" s="60"/>
      <c r="AI2369" s="60"/>
      <c r="AJ2369" s="60"/>
      <c r="AK2369" s="60"/>
      <c r="AL2369" s="60"/>
      <c r="AM2369" s="60"/>
      <c r="AN2369" s="60"/>
      <c r="AO2369" s="60"/>
    </row>
    <row r="2370" spans="1:41" x14ac:dyDescent="0.2">
      <c r="A2370" s="83">
        <v>2019</v>
      </c>
      <c r="B2370" s="83">
        <v>3</v>
      </c>
      <c r="C2370" s="69" t="s">
        <v>145</v>
      </c>
      <c r="D2370" s="70">
        <v>10623.020494800599</v>
      </c>
      <c r="E2370" s="70">
        <v>8715.0494023958709</v>
      </c>
      <c r="F2370" s="58">
        <f t="shared" si="144"/>
        <v>4.2567643718834036</v>
      </c>
      <c r="G2370" s="59">
        <f t="shared" si="141"/>
        <v>0.77733612214259118</v>
      </c>
      <c r="H2370" s="59">
        <f t="shared" si="142"/>
        <v>7.5571691231631544</v>
      </c>
      <c r="I2370" s="59">
        <f t="shared" si="143"/>
        <v>1.6656212877581789</v>
      </c>
      <c r="J2370" s="60"/>
      <c r="K2370" s="60"/>
      <c r="L2370" s="60"/>
      <c r="M2370" s="60"/>
      <c r="N2370" s="60"/>
      <c r="O2370" s="60"/>
      <c r="P2370" s="60"/>
      <c r="Q2370" s="60"/>
      <c r="R2370" s="60"/>
      <c r="S2370" s="60"/>
      <c r="T2370" s="60"/>
      <c r="U2370" s="60"/>
      <c r="V2370" s="60"/>
      <c r="W2370" s="60"/>
      <c r="X2370" s="60"/>
      <c r="Y2370" s="60"/>
      <c r="Z2370" s="60"/>
      <c r="AA2370" s="60"/>
      <c r="AB2370" s="60"/>
      <c r="AC2370" s="60"/>
      <c r="AD2370" s="60"/>
      <c r="AE2370" s="60"/>
      <c r="AF2370" s="60"/>
      <c r="AG2370" s="60"/>
      <c r="AH2370" s="60"/>
      <c r="AI2370" s="60"/>
      <c r="AJ2370" s="60"/>
      <c r="AK2370" s="60"/>
      <c r="AL2370" s="60"/>
      <c r="AM2370" s="60"/>
      <c r="AN2370" s="60"/>
      <c r="AO2370" s="60"/>
    </row>
    <row r="2371" spans="1:41" x14ac:dyDescent="0.2">
      <c r="A2371" s="83">
        <v>2019</v>
      </c>
      <c r="B2371" s="83">
        <v>3</v>
      </c>
      <c r="C2371" s="71" t="s">
        <v>146</v>
      </c>
      <c r="D2371" s="72">
        <v>5270.0995325054</v>
      </c>
      <c r="E2371" s="72">
        <v>4437.2792896865703</v>
      </c>
      <c r="F2371" s="58">
        <f t="shared" si="144"/>
        <v>3.8569196895673175</v>
      </c>
      <c r="G2371" s="59">
        <f t="shared" si="141"/>
        <v>1.7481708271694929</v>
      </c>
      <c r="H2371" s="59">
        <f t="shared" si="142"/>
        <v>7.2699290727766597</v>
      </c>
      <c r="I2371" s="59">
        <f t="shared" si="143"/>
        <v>1.6970719071008888</v>
      </c>
      <c r="J2371" s="60"/>
      <c r="K2371" s="60"/>
      <c r="L2371" s="60"/>
      <c r="M2371" s="60"/>
      <c r="N2371" s="60"/>
      <c r="O2371" s="60"/>
      <c r="P2371" s="60"/>
      <c r="Q2371" s="60"/>
      <c r="R2371" s="60"/>
      <c r="S2371" s="60"/>
      <c r="T2371" s="60"/>
      <c r="U2371" s="60"/>
      <c r="V2371" s="60"/>
      <c r="W2371" s="60"/>
      <c r="X2371" s="60"/>
      <c r="Y2371" s="60"/>
      <c r="Z2371" s="60"/>
      <c r="AA2371" s="60"/>
      <c r="AB2371" s="60"/>
      <c r="AC2371" s="60"/>
      <c r="AD2371" s="60"/>
      <c r="AE2371" s="60"/>
      <c r="AF2371" s="60"/>
      <c r="AG2371" s="60"/>
      <c r="AH2371" s="60"/>
      <c r="AI2371" s="60"/>
      <c r="AJ2371" s="60"/>
      <c r="AK2371" s="60"/>
      <c r="AL2371" s="60"/>
      <c r="AM2371" s="60"/>
      <c r="AN2371" s="60"/>
      <c r="AO2371" s="60"/>
    </row>
    <row r="2372" spans="1:41" x14ac:dyDescent="0.2">
      <c r="A2372" s="83">
        <v>2019</v>
      </c>
      <c r="B2372" s="83">
        <v>3</v>
      </c>
      <c r="C2372" s="71" t="s">
        <v>147</v>
      </c>
      <c r="D2372" s="72">
        <v>3436.3656937150899</v>
      </c>
      <c r="E2372" s="72">
        <v>2739.9418202533202</v>
      </c>
      <c r="F2372" s="58">
        <f t="shared" si="144"/>
        <v>2.6564496868047183</v>
      </c>
      <c r="G2372" s="59">
        <f t="shared" si="141"/>
        <v>-0.76440676295402854</v>
      </c>
      <c r="H2372" s="59">
        <f t="shared" si="142"/>
        <v>7.5818081663650672</v>
      </c>
      <c r="I2372" s="59">
        <f t="shared" si="143"/>
        <v>0.48373245737820536</v>
      </c>
      <c r="J2372" s="60"/>
      <c r="K2372" s="60"/>
      <c r="L2372" s="60"/>
      <c r="M2372" s="60"/>
      <c r="N2372" s="60"/>
      <c r="O2372" s="60"/>
      <c r="P2372" s="60"/>
      <c r="Q2372" s="60"/>
      <c r="R2372" s="60"/>
      <c r="S2372" s="60"/>
      <c r="T2372" s="60"/>
      <c r="U2372" s="60"/>
      <c r="V2372" s="60"/>
      <c r="W2372" s="60"/>
      <c r="X2372" s="60"/>
      <c r="Y2372" s="60"/>
      <c r="Z2372" s="60"/>
      <c r="AA2372" s="60"/>
      <c r="AB2372" s="60"/>
      <c r="AC2372" s="60"/>
      <c r="AD2372" s="60"/>
      <c r="AE2372" s="60"/>
      <c r="AF2372" s="60"/>
      <c r="AG2372" s="60"/>
      <c r="AH2372" s="60"/>
      <c r="AI2372" s="60"/>
      <c r="AJ2372" s="60"/>
      <c r="AK2372" s="60"/>
      <c r="AL2372" s="60"/>
      <c r="AM2372" s="60"/>
      <c r="AN2372" s="60"/>
      <c r="AO2372" s="60"/>
    </row>
    <row r="2373" spans="1:41" x14ac:dyDescent="0.2">
      <c r="A2373" s="83">
        <v>2019</v>
      </c>
      <c r="B2373" s="83">
        <v>3</v>
      </c>
      <c r="C2373" s="71" t="s">
        <v>148</v>
      </c>
      <c r="D2373" s="72">
        <v>1824.4708482912399</v>
      </c>
      <c r="E2373" s="72">
        <v>1530.6555276433501</v>
      </c>
      <c r="F2373" s="58">
        <f t="shared" si="144"/>
        <v>8.3150302190779346</v>
      </c>
      <c r="G2373" s="59">
        <f t="shared" si="141"/>
        <v>1.7991136214421388</v>
      </c>
      <c r="H2373" s="59">
        <f t="shared" si="142"/>
        <v>9.6913670375527126</v>
      </c>
      <c r="I2373" s="59">
        <f t="shared" si="143"/>
        <v>2.1370164232743072</v>
      </c>
      <c r="J2373" s="60"/>
      <c r="K2373" s="60"/>
      <c r="L2373" s="60"/>
      <c r="M2373" s="60"/>
      <c r="N2373" s="60"/>
      <c r="O2373" s="60"/>
      <c r="P2373" s="60"/>
      <c r="Q2373" s="60"/>
      <c r="R2373" s="60"/>
      <c r="S2373" s="60"/>
      <c r="T2373" s="60"/>
      <c r="U2373" s="60"/>
      <c r="V2373" s="60"/>
      <c r="W2373" s="60"/>
      <c r="X2373" s="60"/>
      <c r="Y2373" s="60"/>
      <c r="Z2373" s="60"/>
      <c r="AA2373" s="60"/>
      <c r="AB2373" s="60"/>
      <c r="AC2373" s="60"/>
      <c r="AD2373" s="60"/>
      <c r="AE2373" s="60"/>
      <c r="AF2373" s="60"/>
      <c r="AG2373" s="60"/>
      <c r="AH2373" s="60"/>
      <c r="AI2373" s="60"/>
      <c r="AJ2373" s="60"/>
      <c r="AK2373" s="60"/>
      <c r="AL2373" s="60"/>
      <c r="AM2373" s="60"/>
      <c r="AN2373" s="60"/>
      <c r="AO2373" s="60"/>
    </row>
    <row r="2374" spans="1:41" x14ac:dyDescent="0.2">
      <c r="A2374" s="83">
        <v>2019</v>
      </c>
      <c r="B2374" s="83">
        <v>3</v>
      </c>
      <c r="C2374" s="69" t="s">
        <v>149</v>
      </c>
      <c r="D2374" s="70">
        <v>3003.6124475656002</v>
      </c>
      <c r="E2374" s="70">
        <v>2619.0005640412001</v>
      </c>
      <c r="F2374" s="58">
        <f t="shared" si="144"/>
        <v>14.860786409612903</v>
      </c>
      <c r="G2374" s="59">
        <f t="shared" si="141"/>
        <v>4.2326577551713429</v>
      </c>
      <c r="H2374" s="59">
        <f t="shared" si="142"/>
        <v>19.565643994907035</v>
      </c>
      <c r="I2374" s="59">
        <f t="shared" si="143"/>
        <v>5.6447187339701665</v>
      </c>
      <c r="J2374" s="60"/>
      <c r="K2374" s="60"/>
      <c r="L2374" s="60"/>
      <c r="M2374" s="60"/>
      <c r="N2374" s="60"/>
      <c r="O2374" s="60"/>
      <c r="P2374" s="60"/>
      <c r="Q2374" s="60"/>
      <c r="R2374" s="60"/>
      <c r="S2374" s="60"/>
      <c r="T2374" s="60"/>
      <c r="U2374" s="60"/>
      <c r="V2374" s="60"/>
      <c r="W2374" s="60"/>
      <c r="X2374" s="60"/>
      <c r="Y2374" s="60"/>
      <c r="Z2374" s="60"/>
      <c r="AA2374" s="60"/>
      <c r="AB2374" s="60"/>
      <c r="AC2374" s="60"/>
      <c r="AD2374" s="60"/>
      <c r="AE2374" s="60"/>
      <c r="AF2374" s="60"/>
      <c r="AG2374" s="60"/>
      <c r="AH2374" s="60"/>
      <c r="AI2374" s="60"/>
      <c r="AJ2374" s="60"/>
      <c r="AK2374" s="60"/>
      <c r="AL2374" s="60"/>
      <c r="AM2374" s="60"/>
      <c r="AN2374" s="60"/>
      <c r="AO2374" s="60"/>
    </row>
    <row r="2375" spans="1:41" x14ac:dyDescent="0.2">
      <c r="A2375" s="83">
        <v>2019</v>
      </c>
      <c r="B2375" s="83">
        <v>3</v>
      </c>
      <c r="C2375" s="71" t="s">
        <v>150</v>
      </c>
      <c r="D2375" s="72">
        <v>2415.3910110372999</v>
      </c>
      <c r="E2375" s="72">
        <v>2105.0667033193099</v>
      </c>
      <c r="F2375" s="58">
        <f t="shared" si="144"/>
        <v>17.937799959268386</v>
      </c>
      <c r="G2375" s="59">
        <f t="shared" si="141"/>
        <v>3.8134719664014716</v>
      </c>
      <c r="H2375" s="59">
        <f t="shared" si="142"/>
        <v>23.183652217217855</v>
      </c>
      <c r="I2375" s="59">
        <f t="shared" si="143"/>
        <v>4.8545123848191096</v>
      </c>
      <c r="J2375" s="60"/>
      <c r="K2375" s="60"/>
      <c r="L2375" s="60"/>
      <c r="M2375" s="60"/>
      <c r="N2375" s="60"/>
      <c r="O2375" s="60"/>
      <c r="P2375" s="60"/>
      <c r="Q2375" s="60"/>
      <c r="R2375" s="60"/>
      <c r="S2375" s="60"/>
      <c r="T2375" s="60"/>
      <c r="U2375" s="60"/>
      <c r="V2375" s="60"/>
      <c r="W2375" s="60"/>
      <c r="X2375" s="60"/>
      <c r="Y2375" s="60"/>
      <c r="Z2375" s="60"/>
      <c r="AA2375" s="60"/>
      <c r="AB2375" s="60"/>
      <c r="AC2375" s="60"/>
      <c r="AD2375" s="60"/>
      <c r="AE2375" s="60"/>
      <c r="AF2375" s="60"/>
      <c r="AG2375" s="60"/>
      <c r="AH2375" s="60"/>
      <c r="AI2375" s="60"/>
      <c r="AJ2375" s="60"/>
      <c r="AK2375" s="60"/>
      <c r="AL2375" s="60"/>
      <c r="AM2375" s="60"/>
      <c r="AN2375" s="60"/>
      <c r="AO2375" s="60"/>
    </row>
    <row r="2376" spans="1:41" x14ac:dyDescent="0.2">
      <c r="A2376" s="83">
        <v>2019</v>
      </c>
      <c r="B2376" s="83">
        <v>3</v>
      </c>
      <c r="C2376" s="71" t="s">
        <v>9</v>
      </c>
      <c r="D2376" s="72">
        <v>575.02333666962102</v>
      </c>
      <c r="E2376" s="72">
        <v>496.77411524214199</v>
      </c>
      <c r="F2376" s="58">
        <f t="shared" si="144"/>
        <v>3.2587103160316655</v>
      </c>
      <c r="G2376" s="59">
        <f t="shared" si="141"/>
        <v>-0.94258278902232817</v>
      </c>
      <c r="H2376" s="59">
        <f t="shared" si="142"/>
        <v>5.6200412737039462</v>
      </c>
      <c r="I2376" s="59">
        <f t="shared" si="143"/>
        <v>-4.2033411723751968E-2</v>
      </c>
      <c r="J2376" s="60"/>
      <c r="K2376" s="60"/>
      <c r="L2376" s="60"/>
      <c r="M2376" s="60"/>
      <c r="N2376" s="60"/>
      <c r="O2376" s="60"/>
      <c r="P2376" s="60"/>
      <c r="Q2376" s="60"/>
      <c r="R2376" s="60"/>
      <c r="S2376" s="60"/>
      <c r="T2376" s="60"/>
      <c r="U2376" s="60"/>
      <c r="V2376" s="60"/>
      <c r="W2376" s="60"/>
      <c r="X2376" s="60"/>
      <c r="Y2376" s="60"/>
      <c r="Z2376" s="60"/>
      <c r="AA2376" s="60"/>
      <c r="AB2376" s="60"/>
      <c r="AC2376" s="60"/>
      <c r="AD2376" s="60"/>
      <c r="AE2376" s="60"/>
      <c r="AF2376" s="60"/>
      <c r="AG2376" s="60"/>
      <c r="AH2376" s="60"/>
      <c r="AI2376" s="60"/>
      <c r="AJ2376" s="60"/>
      <c r="AK2376" s="60"/>
      <c r="AL2376" s="60"/>
      <c r="AM2376" s="60"/>
      <c r="AN2376" s="60"/>
      <c r="AO2376" s="60"/>
    </row>
    <row r="2377" spans="1:41" x14ac:dyDescent="0.2">
      <c r="A2377" s="83">
        <v>2019</v>
      </c>
      <c r="B2377" s="83">
        <v>3</v>
      </c>
      <c r="C2377" s="69" t="s">
        <v>10</v>
      </c>
      <c r="D2377" s="70">
        <v>61348.676078705299</v>
      </c>
      <c r="E2377" s="70">
        <v>51675.522520511498</v>
      </c>
      <c r="F2377" s="58">
        <f t="shared" si="144"/>
        <v>3.7558446291858782</v>
      </c>
      <c r="G2377" s="59">
        <f t="shared" si="141"/>
        <v>0.78488686231885652</v>
      </c>
      <c r="H2377" s="59">
        <f t="shared" si="142"/>
        <v>7.8240477340043579</v>
      </c>
      <c r="I2377" s="59">
        <f t="shared" si="143"/>
        <v>1.369150552077314</v>
      </c>
      <c r="J2377" s="60"/>
      <c r="K2377" s="60"/>
      <c r="L2377" s="60"/>
      <c r="M2377" s="60"/>
      <c r="N2377" s="60"/>
      <c r="O2377" s="60"/>
      <c r="P2377" s="60"/>
      <c r="Q2377" s="60"/>
      <c r="R2377" s="60"/>
      <c r="S2377" s="60"/>
      <c r="T2377" s="60"/>
      <c r="U2377" s="60"/>
      <c r="V2377" s="60"/>
      <c r="W2377" s="60"/>
      <c r="X2377" s="60"/>
      <c r="Y2377" s="60"/>
      <c r="Z2377" s="60"/>
      <c r="AA2377" s="60"/>
      <c r="AB2377" s="60"/>
      <c r="AC2377" s="60"/>
      <c r="AD2377" s="60"/>
      <c r="AE2377" s="60"/>
      <c r="AF2377" s="60"/>
      <c r="AG2377" s="60"/>
      <c r="AH2377" s="60"/>
      <c r="AI2377" s="60"/>
      <c r="AJ2377" s="60"/>
      <c r="AK2377" s="60"/>
      <c r="AL2377" s="60"/>
      <c r="AM2377" s="60"/>
      <c r="AN2377" s="60"/>
      <c r="AO2377" s="60"/>
    </row>
    <row r="2378" spans="1:41" x14ac:dyDescent="0.2">
      <c r="A2378" s="83">
        <v>2019</v>
      </c>
      <c r="B2378" s="83">
        <v>3</v>
      </c>
      <c r="C2378" s="73" t="s">
        <v>11</v>
      </c>
      <c r="D2378" s="72">
        <v>7437.6891956417903</v>
      </c>
      <c r="E2378" s="72">
        <v>5951.1691675355296</v>
      </c>
      <c r="F2378" s="58">
        <f t="shared" si="144"/>
        <v>3.8732441475623158</v>
      </c>
      <c r="G2378" s="59">
        <f t="shared" si="141"/>
        <v>0.29141505036422988</v>
      </c>
      <c r="H2378" s="59">
        <f t="shared" si="142"/>
        <v>7.5935560905806332</v>
      </c>
      <c r="I2378" s="59">
        <f t="shared" si="143"/>
        <v>0.58493081454096263</v>
      </c>
      <c r="J2378" s="60"/>
      <c r="K2378" s="60"/>
      <c r="L2378" s="60"/>
      <c r="M2378" s="60"/>
      <c r="N2378" s="60"/>
      <c r="O2378" s="60"/>
      <c r="P2378" s="60"/>
      <c r="Q2378" s="60"/>
      <c r="R2378" s="60"/>
      <c r="S2378" s="60"/>
      <c r="T2378" s="60"/>
      <c r="U2378" s="60"/>
      <c r="V2378" s="60"/>
      <c r="W2378" s="60"/>
      <c r="X2378" s="60"/>
      <c r="Y2378" s="60"/>
      <c r="Z2378" s="60"/>
      <c r="AA2378" s="60"/>
      <c r="AB2378" s="60"/>
      <c r="AC2378" s="60"/>
      <c r="AD2378" s="60"/>
      <c r="AE2378" s="60"/>
      <c r="AF2378" s="60"/>
      <c r="AG2378" s="60"/>
      <c r="AH2378" s="60"/>
      <c r="AI2378" s="60"/>
      <c r="AJ2378" s="60"/>
      <c r="AK2378" s="60"/>
      <c r="AL2378" s="60"/>
      <c r="AM2378" s="60"/>
      <c r="AN2378" s="60"/>
      <c r="AO2378" s="60"/>
    </row>
    <row r="2379" spans="1:41" x14ac:dyDescent="0.2">
      <c r="A2379" s="83">
        <v>2019</v>
      </c>
      <c r="B2379" s="83">
        <v>3</v>
      </c>
      <c r="C2379" s="74" t="s">
        <v>12</v>
      </c>
      <c r="D2379" s="92">
        <v>68813.481655359996</v>
      </c>
      <c r="E2379" s="92">
        <v>57623.769964304003</v>
      </c>
      <c r="F2379" s="58">
        <f t="shared" si="144"/>
        <v>3.7847020655271679</v>
      </c>
      <c r="G2379" s="59">
        <f t="shared" si="141"/>
        <v>0.72936587603971148</v>
      </c>
      <c r="H2379" s="59">
        <f t="shared" si="142"/>
        <v>7.8487533023578804</v>
      </c>
      <c r="I2379" s="59">
        <f t="shared" si="143"/>
        <v>1.5184528626032145</v>
      </c>
      <c r="J2379" s="60"/>
      <c r="K2379" s="60"/>
      <c r="L2379" s="60"/>
      <c r="M2379" s="60"/>
      <c r="N2379" s="60"/>
      <c r="O2379" s="60"/>
      <c r="P2379" s="60"/>
      <c r="Q2379" s="60"/>
      <c r="R2379" s="60"/>
      <c r="S2379" s="60"/>
      <c r="T2379" s="60"/>
      <c r="U2379" s="60"/>
      <c r="V2379" s="60"/>
      <c r="W2379" s="60"/>
      <c r="X2379" s="60"/>
      <c r="Y2379" s="60"/>
      <c r="Z2379" s="60"/>
      <c r="AA2379" s="60"/>
      <c r="AB2379" s="60"/>
      <c r="AC2379" s="60"/>
      <c r="AD2379" s="60"/>
      <c r="AE2379" s="60"/>
      <c r="AF2379" s="60"/>
      <c r="AG2379" s="60"/>
      <c r="AH2379" s="60"/>
      <c r="AI2379" s="60"/>
      <c r="AJ2379" s="60"/>
      <c r="AK2379" s="60"/>
      <c r="AL2379" s="60"/>
      <c r="AM2379" s="60"/>
      <c r="AN2379" s="60"/>
      <c r="AO2379" s="60"/>
    </row>
    <row r="2380" spans="1:41" x14ac:dyDescent="0.2">
      <c r="A2380" s="83">
        <v>2019</v>
      </c>
      <c r="B2380" s="83">
        <v>4</v>
      </c>
      <c r="C2380" s="69" t="s">
        <v>127</v>
      </c>
      <c r="D2380" s="70">
        <v>3.5805266409260699</v>
      </c>
      <c r="E2380" s="70">
        <v>3.3257317882280302</v>
      </c>
      <c r="F2380" s="58">
        <f t="shared" si="144"/>
        <v>4.4295072769616972</v>
      </c>
      <c r="G2380" s="59">
        <f t="shared" si="141"/>
        <v>-1.2795125390091422</v>
      </c>
      <c r="H2380" s="59">
        <f t="shared" si="142"/>
        <v>3.1856815686288842</v>
      </c>
      <c r="I2380" s="59">
        <f t="shared" si="143"/>
        <v>-13.869770171468543</v>
      </c>
      <c r="J2380" s="60"/>
      <c r="K2380" s="60"/>
      <c r="L2380" s="60"/>
      <c r="M2380" s="60"/>
      <c r="N2380" s="60"/>
      <c r="O2380" s="60"/>
      <c r="P2380" s="60"/>
      <c r="Q2380" s="60"/>
      <c r="R2380" s="60"/>
      <c r="S2380" s="60"/>
      <c r="T2380" s="60"/>
      <c r="U2380" s="60"/>
      <c r="V2380" s="60"/>
      <c r="W2380" s="60"/>
      <c r="X2380" s="60"/>
      <c r="Y2380" s="60"/>
      <c r="Z2380" s="60"/>
      <c r="AA2380" s="60"/>
      <c r="AB2380" s="60"/>
      <c r="AC2380" s="60"/>
      <c r="AD2380" s="60"/>
      <c r="AE2380" s="60"/>
      <c r="AF2380" s="60"/>
      <c r="AG2380" s="60"/>
      <c r="AH2380" s="60"/>
      <c r="AI2380" s="60"/>
      <c r="AJ2380" s="60"/>
      <c r="AK2380" s="60"/>
      <c r="AL2380" s="60"/>
      <c r="AM2380" s="60"/>
      <c r="AN2380" s="60"/>
      <c r="AO2380" s="60"/>
    </row>
    <row r="2381" spans="1:41" x14ac:dyDescent="0.2">
      <c r="A2381" s="83">
        <v>2019</v>
      </c>
      <c r="B2381" s="83">
        <v>4</v>
      </c>
      <c r="C2381" s="71" t="s">
        <v>127</v>
      </c>
      <c r="D2381" s="72">
        <v>3.5805266409260699</v>
      </c>
      <c r="E2381" s="72">
        <v>3.3257317882280302</v>
      </c>
      <c r="F2381" s="58">
        <f t="shared" si="144"/>
        <v>4.4295072769616972</v>
      </c>
      <c r="G2381" s="59">
        <f t="shared" si="141"/>
        <v>-1.2795125390091422</v>
      </c>
      <c r="H2381" s="59">
        <f t="shared" si="142"/>
        <v>3.1856815686288842</v>
      </c>
      <c r="I2381" s="59">
        <f t="shared" si="143"/>
        <v>-13.869770171468543</v>
      </c>
      <c r="J2381" s="60"/>
      <c r="K2381" s="60"/>
      <c r="L2381" s="60"/>
      <c r="M2381" s="60"/>
      <c r="N2381" s="60"/>
      <c r="O2381" s="60"/>
      <c r="P2381" s="60"/>
      <c r="Q2381" s="60"/>
      <c r="R2381" s="60"/>
      <c r="S2381" s="60"/>
      <c r="T2381" s="60"/>
      <c r="U2381" s="60"/>
      <c r="V2381" s="60"/>
      <c r="W2381" s="60"/>
      <c r="X2381" s="60"/>
      <c r="Y2381" s="60"/>
      <c r="Z2381" s="60"/>
      <c r="AA2381" s="60"/>
      <c r="AB2381" s="60"/>
      <c r="AC2381" s="60"/>
      <c r="AD2381" s="60"/>
      <c r="AE2381" s="60"/>
      <c r="AF2381" s="60"/>
      <c r="AG2381" s="60"/>
      <c r="AH2381" s="60"/>
      <c r="AI2381" s="60"/>
      <c r="AJ2381" s="60"/>
      <c r="AK2381" s="60"/>
      <c r="AL2381" s="60"/>
      <c r="AM2381" s="60"/>
      <c r="AN2381" s="60"/>
      <c r="AO2381" s="60"/>
    </row>
    <row r="2382" spans="1:41" x14ac:dyDescent="0.2">
      <c r="A2382" s="83">
        <v>2019</v>
      </c>
      <c r="B2382" s="83">
        <v>4</v>
      </c>
      <c r="C2382" s="69" t="s">
        <v>128</v>
      </c>
      <c r="D2382" s="70">
        <v>105.23417546162101</v>
      </c>
      <c r="E2382" s="70">
        <v>89.893364020276607</v>
      </c>
      <c r="F2382" s="58">
        <f t="shared" si="144"/>
        <v>-2.4281307925831608</v>
      </c>
      <c r="G2382" s="59">
        <f t="shared" si="141"/>
        <v>32.978838635657247</v>
      </c>
      <c r="H2382" s="59">
        <f t="shared" si="142"/>
        <v>3.0457646624458823</v>
      </c>
      <c r="I2382" s="59">
        <f t="shared" si="143"/>
        <v>37.445838586675386</v>
      </c>
      <c r="J2382" s="60"/>
      <c r="K2382" s="60"/>
      <c r="L2382" s="60"/>
      <c r="M2382" s="60"/>
      <c r="N2382" s="60"/>
      <c r="O2382" s="60"/>
      <c r="P2382" s="60"/>
      <c r="Q2382" s="60"/>
      <c r="R2382" s="60"/>
      <c r="S2382" s="60"/>
      <c r="T2382" s="60"/>
      <c r="U2382" s="60"/>
      <c r="V2382" s="60"/>
      <c r="W2382" s="60"/>
      <c r="X2382" s="60"/>
      <c r="Y2382" s="60"/>
      <c r="Z2382" s="60"/>
      <c r="AA2382" s="60"/>
      <c r="AB2382" s="60"/>
      <c r="AC2382" s="60"/>
      <c r="AD2382" s="60"/>
      <c r="AE2382" s="60"/>
      <c r="AF2382" s="60"/>
      <c r="AG2382" s="60"/>
      <c r="AH2382" s="60"/>
      <c r="AI2382" s="60"/>
      <c r="AJ2382" s="60"/>
      <c r="AK2382" s="60"/>
      <c r="AL2382" s="60"/>
      <c r="AM2382" s="60"/>
      <c r="AN2382" s="60"/>
      <c r="AO2382" s="60"/>
    </row>
    <row r="2383" spans="1:41" x14ac:dyDescent="0.2">
      <c r="A2383" s="83">
        <v>2019</v>
      </c>
      <c r="B2383" s="83">
        <v>4</v>
      </c>
      <c r="C2383" s="71" t="s">
        <v>128</v>
      </c>
      <c r="D2383" s="72">
        <v>105.23417546162101</v>
      </c>
      <c r="E2383" s="72">
        <v>89.893364020276607</v>
      </c>
      <c r="F2383" s="58">
        <f t="shared" si="144"/>
        <v>-2.4281307925831608</v>
      </c>
      <c r="G2383" s="59">
        <f t="shared" si="141"/>
        <v>32.978838635657247</v>
      </c>
      <c r="H2383" s="59">
        <f t="shared" si="142"/>
        <v>3.0457646624458823</v>
      </c>
      <c r="I2383" s="59">
        <f t="shared" si="143"/>
        <v>37.445838586675386</v>
      </c>
      <c r="J2383" s="60"/>
      <c r="K2383" s="60"/>
      <c r="L2383" s="60"/>
      <c r="M2383" s="60"/>
      <c r="N2383" s="60"/>
      <c r="O2383" s="60"/>
      <c r="P2383" s="60"/>
      <c r="Q2383" s="60"/>
      <c r="R2383" s="60"/>
      <c r="S2383" s="60"/>
      <c r="T2383" s="60"/>
      <c r="U2383" s="60"/>
      <c r="V2383" s="60"/>
      <c r="W2383" s="60"/>
      <c r="X2383" s="60"/>
      <c r="Y2383" s="60"/>
      <c r="Z2383" s="60"/>
      <c r="AA2383" s="60"/>
      <c r="AB2383" s="60"/>
      <c r="AC2383" s="60"/>
      <c r="AD2383" s="60"/>
      <c r="AE2383" s="60"/>
      <c r="AF2383" s="60"/>
      <c r="AG2383" s="60"/>
      <c r="AH2383" s="60"/>
      <c r="AI2383" s="60"/>
      <c r="AJ2383" s="60"/>
      <c r="AK2383" s="60"/>
      <c r="AL2383" s="60"/>
      <c r="AM2383" s="60"/>
      <c r="AN2383" s="60"/>
      <c r="AO2383" s="60"/>
    </row>
    <row r="2384" spans="1:41" x14ac:dyDescent="0.2">
      <c r="A2384" s="83">
        <v>2019</v>
      </c>
      <c r="B2384" s="83">
        <v>4</v>
      </c>
      <c r="C2384" s="69" t="s">
        <v>3</v>
      </c>
      <c r="D2384" s="70">
        <v>5293.5434382472004</v>
      </c>
      <c r="E2384" s="70">
        <v>4853.0275411161301</v>
      </c>
      <c r="F2384" s="58">
        <f t="shared" si="144"/>
        <v>0.85146386678698338</v>
      </c>
      <c r="G2384" s="59">
        <f t="shared" si="141"/>
        <v>-1.6216181661614981</v>
      </c>
      <c r="H2384" s="59">
        <f t="shared" si="142"/>
        <v>4.6251989932171167</v>
      </c>
      <c r="I2384" s="59">
        <f t="shared" si="143"/>
        <v>-0.82639002918096782</v>
      </c>
      <c r="J2384" s="60"/>
      <c r="K2384" s="60"/>
      <c r="L2384" s="60"/>
      <c r="M2384" s="60"/>
      <c r="N2384" s="60"/>
      <c r="O2384" s="60"/>
      <c r="P2384" s="60"/>
      <c r="Q2384" s="60"/>
      <c r="R2384" s="60"/>
      <c r="S2384" s="60"/>
      <c r="T2384" s="60"/>
      <c r="U2384" s="60"/>
      <c r="V2384" s="60"/>
      <c r="W2384" s="60"/>
      <c r="X2384" s="60"/>
      <c r="Y2384" s="60"/>
      <c r="Z2384" s="60"/>
      <c r="AA2384" s="60"/>
      <c r="AB2384" s="60"/>
      <c r="AC2384" s="60"/>
      <c r="AD2384" s="60"/>
      <c r="AE2384" s="60"/>
      <c r="AF2384" s="60"/>
      <c r="AG2384" s="60"/>
      <c r="AH2384" s="60"/>
      <c r="AI2384" s="60"/>
      <c r="AJ2384" s="60"/>
      <c r="AK2384" s="60"/>
      <c r="AL2384" s="60"/>
      <c r="AM2384" s="60"/>
      <c r="AN2384" s="60"/>
      <c r="AO2384" s="60"/>
    </row>
    <row r="2385" spans="1:41" x14ac:dyDescent="0.2">
      <c r="A2385" s="83">
        <v>2019</v>
      </c>
      <c r="B2385" s="83">
        <v>4</v>
      </c>
      <c r="C2385" s="71" t="s">
        <v>129</v>
      </c>
      <c r="D2385" s="72">
        <v>1198.6331780702401</v>
      </c>
      <c r="E2385" s="72">
        <v>1134.10333991275</v>
      </c>
      <c r="F2385" s="58">
        <f t="shared" si="144"/>
        <v>6.6569850948082099</v>
      </c>
      <c r="G2385" s="59">
        <f t="shared" si="141"/>
        <v>0.780250765758983</v>
      </c>
      <c r="H2385" s="59">
        <f t="shared" si="142"/>
        <v>8.3091148062761189</v>
      </c>
      <c r="I2385" s="59">
        <f t="shared" si="143"/>
        <v>2.1981709233306557</v>
      </c>
      <c r="J2385" s="60"/>
      <c r="K2385" s="60"/>
      <c r="L2385" s="60"/>
      <c r="M2385" s="60"/>
      <c r="N2385" s="60"/>
      <c r="O2385" s="60"/>
      <c r="P2385" s="60"/>
      <c r="Q2385" s="60"/>
      <c r="R2385" s="60"/>
      <c r="S2385" s="60"/>
      <c r="T2385" s="60"/>
      <c r="U2385" s="60"/>
      <c r="V2385" s="60"/>
      <c r="W2385" s="60"/>
      <c r="X2385" s="60"/>
      <c r="Y2385" s="60"/>
      <c r="Z2385" s="60"/>
      <c r="AA2385" s="60"/>
      <c r="AB2385" s="60"/>
      <c r="AC2385" s="60"/>
      <c r="AD2385" s="60"/>
      <c r="AE2385" s="60"/>
      <c r="AF2385" s="60"/>
      <c r="AG2385" s="60"/>
      <c r="AH2385" s="60"/>
      <c r="AI2385" s="60"/>
      <c r="AJ2385" s="60"/>
      <c r="AK2385" s="60"/>
      <c r="AL2385" s="60"/>
      <c r="AM2385" s="60"/>
      <c r="AN2385" s="60"/>
      <c r="AO2385" s="60"/>
    </row>
    <row r="2386" spans="1:41" x14ac:dyDescent="0.2">
      <c r="A2386" s="83">
        <v>2019</v>
      </c>
      <c r="B2386" s="83">
        <v>4</v>
      </c>
      <c r="C2386" s="71" t="s">
        <v>130</v>
      </c>
      <c r="D2386" s="72">
        <v>802.09048646883605</v>
      </c>
      <c r="E2386" s="72">
        <v>763.08909041164497</v>
      </c>
      <c r="F2386" s="58">
        <f t="shared" si="144"/>
        <v>-0.10352256552076389</v>
      </c>
      <c r="G2386" s="59">
        <f t="shared" si="141"/>
        <v>-2.5287150858397389</v>
      </c>
      <c r="H2386" s="59">
        <f t="shared" si="142"/>
        <v>4.2790663375201321</v>
      </c>
      <c r="I2386" s="59">
        <f t="shared" si="143"/>
        <v>-3.1190104791680939</v>
      </c>
      <c r="J2386" s="60"/>
      <c r="K2386" s="60"/>
      <c r="L2386" s="60"/>
      <c r="M2386" s="60"/>
      <c r="N2386" s="60"/>
      <c r="O2386" s="60"/>
      <c r="P2386" s="60"/>
      <c r="Q2386" s="60"/>
      <c r="R2386" s="60"/>
      <c r="S2386" s="60"/>
      <c r="T2386" s="60"/>
      <c r="U2386" s="60"/>
      <c r="V2386" s="60"/>
      <c r="W2386" s="60"/>
      <c r="X2386" s="60"/>
      <c r="Y2386" s="60"/>
      <c r="Z2386" s="60"/>
      <c r="AA2386" s="60"/>
      <c r="AB2386" s="60"/>
      <c r="AC2386" s="60"/>
      <c r="AD2386" s="60"/>
      <c r="AE2386" s="60"/>
      <c r="AF2386" s="60"/>
      <c r="AG2386" s="60"/>
      <c r="AH2386" s="60"/>
      <c r="AI2386" s="60"/>
      <c r="AJ2386" s="60"/>
      <c r="AK2386" s="60"/>
      <c r="AL2386" s="60"/>
      <c r="AM2386" s="60"/>
      <c r="AN2386" s="60"/>
      <c r="AO2386" s="60"/>
    </row>
    <row r="2387" spans="1:41" x14ac:dyDescent="0.2">
      <c r="A2387" s="83">
        <v>2019</v>
      </c>
      <c r="B2387" s="83">
        <v>4</v>
      </c>
      <c r="C2387" s="71" t="s">
        <v>131</v>
      </c>
      <c r="D2387" s="72">
        <v>270.48532154963499</v>
      </c>
      <c r="E2387" s="72">
        <v>283.53739855988999</v>
      </c>
      <c r="F2387" s="58">
        <f t="shared" si="144"/>
        <v>-0.23681345426975753</v>
      </c>
      <c r="G2387" s="59">
        <f t="shared" si="141"/>
        <v>-2.4854261613639017</v>
      </c>
      <c r="H2387" s="59">
        <f t="shared" si="142"/>
        <v>5.5434267962085837</v>
      </c>
      <c r="I2387" s="59">
        <f t="shared" si="143"/>
        <v>-1.741613370841244</v>
      </c>
      <c r="J2387" s="60"/>
      <c r="K2387" s="60"/>
      <c r="L2387" s="60"/>
      <c r="M2387" s="60"/>
      <c r="N2387" s="60"/>
      <c r="O2387" s="60"/>
      <c r="P2387" s="60"/>
      <c r="Q2387" s="60"/>
      <c r="R2387" s="60"/>
      <c r="S2387" s="60"/>
      <c r="T2387" s="60"/>
      <c r="U2387" s="60"/>
      <c r="V2387" s="60"/>
      <c r="W2387" s="60"/>
      <c r="X2387" s="60"/>
      <c r="Y2387" s="60"/>
      <c r="Z2387" s="60"/>
      <c r="AA2387" s="60"/>
      <c r="AB2387" s="60"/>
      <c r="AC2387" s="60"/>
      <c r="AD2387" s="60"/>
      <c r="AE2387" s="60"/>
      <c r="AF2387" s="60"/>
      <c r="AG2387" s="60"/>
      <c r="AH2387" s="60"/>
      <c r="AI2387" s="60"/>
      <c r="AJ2387" s="60"/>
      <c r="AK2387" s="60"/>
      <c r="AL2387" s="60"/>
      <c r="AM2387" s="60"/>
      <c r="AN2387" s="60"/>
      <c r="AO2387" s="60"/>
    </row>
    <row r="2388" spans="1:41" x14ac:dyDescent="0.2">
      <c r="A2388" s="83">
        <v>2019</v>
      </c>
      <c r="B2388" s="83">
        <v>4</v>
      </c>
      <c r="C2388" s="71" t="s">
        <v>132</v>
      </c>
      <c r="D2388" s="72">
        <v>1478.63983171414</v>
      </c>
      <c r="E2388" s="72">
        <v>1232.1584254403899</v>
      </c>
      <c r="F2388" s="58">
        <f t="shared" si="144"/>
        <v>-0.13551601464371066</v>
      </c>
      <c r="G2388" s="59">
        <f t="shared" ref="G2388:G2451" si="145">((E2388/E2348)-1)*100</f>
        <v>-0.27010996369388751</v>
      </c>
      <c r="H2388" s="59">
        <f t="shared" si="142"/>
        <v>3.3936742854784541</v>
      </c>
      <c r="I2388" s="59">
        <f t="shared" si="143"/>
        <v>0.33396339720919155</v>
      </c>
      <c r="J2388" s="60"/>
      <c r="K2388" s="60"/>
      <c r="L2388" s="60"/>
      <c r="M2388" s="60"/>
      <c r="N2388" s="60"/>
      <c r="O2388" s="60"/>
      <c r="P2388" s="60"/>
      <c r="Q2388" s="60"/>
      <c r="R2388" s="60"/>
      <c r="S2388" s="60"/>
      <c r="T2388" s="60"/>
      <c r="U2388" s="60"/>
      <c r="V2388" s="60"/>
      <c r="W2388" s="60"/>
      <c r="X2388" s="60"/>
      <c r="Y2388" s="60"/>
      <c r="Z2388" s="60"/>
      <c r="AA2388" s="60"/>
      <c r="AB2388" s="60"/>
      <c r="AC2388" s="60"/>
      <c r="AD2388" s="60"/>
      <c r="AE2388" s="60"/>
      <c r="AF2388" s="60"/>
      <c r="AG2388" s="60"/>
      <c r="AH2388" s="60"/>
      <c r="AI2388" s="60"/>
      <c r="AJ2388" s="60"/>
      <c r="AK2388" s="60"/>
      <c r="AL2388" s="60"/>
      <c r="AM2388" s="60"/>
      <c r="AN2388" s="60"/>
      <c r="AO2388" s="60"/>
    </row>
    <row r="2389" spans="1:41" x14ac:dyDescent="0.2">
      <c r="A2389" s="83">
        <v>2019</v>
      </c>
      <c r="B2389" s="83">
        <v>4</v>
      </c>
      <c r="C2389" s="71" t="s">
        <v>133</v>
      </c>
      <c r="D2389" s="72">
        <v>1110.63397573316</v>
      </c>
      <c r="E2389" s="72">
        <v>1008.68408274105</v>
      </c>
      <c r="F2389" s="58">
        <f t="shared" si="144"/>
        <v>-5.3893074884918013</v>
      </c>
      <c r="G2389" s="59">
        <f t="shared" si="145"/>
        <v>-2.6399177089318715</v>
      </c>
      <c r="H2389" s="59">
        <f t="shared" ref="H2389:H2452" si="146">((D2389/D2229)-1)*100</f>
        <v>1.9857100600944033</v>
      </c>
      <c r="I2389" s="59">
        <f t="shared" si="143"/>
        <v>0.85413205950826132</v>
      </c>
      <c r="J2389" s="60"/>
      <c r="K2389" s="60"/>
      <c r="L2389" s="60"/>
      <c r="M2389" s="60"/>
      <c r="N2389" s="60"/>
      <c r="O2389" s="60"/>
      <c r="P2389" s="60"/>
      <c r="Q2389" s="60"/>
      <c r="R2389" s="60"/>
      <c r="S2389" s="60"/>
      <c r="T2389" s="60"/>
      <c r="U2389" s="60"/>
      <c r="V2389" s="60"/>
      <c r="W2389" s="60"/>
      <c r="X2389" s="60"/>
      <c r="Y2389" s="60"/>
      <c r="Z2389" s="60"/>
      <c r="AA2389" s="60"/>
      <c r="AB2389" s="60"/>
      <c r="AC2389" s="60"/>
      <c r="AD2389" s="60"/>
      <c r="AE2389" s="60"/>
      <c r="AF2389" s="60"/>
      <c r="AG2389" s="60"/>
      <c r="AH2389" s="60"/>
      <c r="AI2389" s="60"/>
      <c r="AJ2389" s="60"/>
      <c r="AK2389" s="60"/>
      <c r="AL2389" s="60"/>
      <c r="AM2389" s="60"/>
      <c r="AN2389" s="60"/>
      <c r="AO2389" s="60"/>
    </row>
    <row r="2390" spans="1:41" x14ac:dyDescent="0.2">
      <c r="A2390" s="83">
        <v>2019</v>
      </c>
      <c r="B2390" s="83">
        <v>4</v>
      </c>
      <c r="C2390" s="71" t="s">
        <v>134</v>
      </c>
      <c r="D2390" s="72">
        <v>434.30125865138501</v>
      </c>
      <c r="E2390" s="72">
        <v>426.82997109790699</v>
      </c>
      <c r="F2390" s="58">
        <f t="shared" si="144"/>
        <v>4.2958767483633364</v>
      </c>
      <c r="G2390" s="59">
        <f t="shared" si="145"/>
        <v>-5.234265987365605</v>
      </c>
      <c r="H2390" s="59">
        <f t="shared" si="146"/>
        <v>4.1649963205154128</v>
      </c>
      <c r="I2390" s="59">
        <f t="shared" si="143"/>
        <v>-7.3351308223961187</v>
      </c>
      <c r="J2390" s="60"/>
      <c r="K2390" s="60"/>
      <c r="L2390" s="60"/>
      <c r="M2390" s="60"/>
      <c r="N2390" s="60"/>
      <c r="O2390" s="60"/>
      <c r="P2390" s="60"/>
      <c r="Q2390" s="60"/>
      <c r="R2390" s="60"/>
      <c r="S2390" s="60"/>
      <c r="T2390" s="60"/>
      <c r="U2390" s="60"/>
      <c r="V2390" s="60"/>
      <c r="W2390" s="60"/>
      <c r="X2390" s="60"/>
      <c r="Y2390" s="60"/>
      <c r="Z2390" s="60"/>
      <c r="AA2390" s="60"/>
      <c r="AB2390" s="60"/>
      <c r="AC2390" s="60"/>
      <c r="AD2390" s="60"/>
      <c r="AE2390" s="60"/>
      <c r="AF2390" s="60"/>
      <c r="AG2390" s="60"/>
      <c r="AH2390" s="60"/>
      <c r="AI2390" s="60"/>
      <c r="AJ2390" s="60"/>
      <c r="AK2390" s="60"/>
      <c r="AL2390" s="60"/>
      <c r="AM2390" s="60"/>
      <c r="AN2390" s="60"/>
      <c r="AO2390" s="60"/>
    </row>
    <row r="2391" spans="1:41" x14ac:dyDescent="0.2">
      <c r="A2391" s="83">
        <v>2019</v>
      </c>
      <c r="B2391" s="83">
        <v>4</v>
      </c>
      <c r="C2391" s="69" t="s">
        <v>135</v>
      </c>
      <c r="D2391" s="70">
        <v>1572.9859719670901</v>
      </c>
      <c r="E2391" s="70">
        <v>1077.5756670457999</v>
      </c>
      <c r="F2391" s="58">
        <f t="shared" si="144"/>
        <v>2.4826633871422032</v>
      </c>
      <c r="G2391" s="59">
        <f t="shared" si="145"/>
        <v>-0.97036664543965756</v>
      </c>
      <c r="H2391" s="59">
        <f t="shared" si="146"/>
        <v>11.829189104756876</v>
      </c>
      <c r="I2391" s="59">
        <f t="shared" si="143"/>
        <v>2.6388934113895202</v>
      </c>
      <c r="J2391" s="60"/>
      <c r="K2391" s="60"/>
      <c r="L2391" s="60"/>
      <c r="M2391" s="60"/>
      <c r="N2391" s="60"/>
      <c r="O2391" s="60"/>
      <c r="P2391" s="60"/>
      <c r="Q2391" s="60"/>
      <c r="R2391" s="60"/>
      <c r="S2391" s="60"/>
      <c r="T2391" s="60"/>
      <c r="U2391" s="60"/>
      <c r="V2391" s="60"/>
      <c r="W2391" s="60"/>
      <c r="X2391" s="60"/>
      <c r="Y2391" s="60"/>
      <c r="Z2391" s="60"/>
      <c r="AA2391" s="60"/>
      <c r="AB2391" s="60"/>
      <c r="AC2391" s="60"/>
      <c r="AD2391" s="60"/>
      <c r="AE2391" s="60"/>
      <c r="AF2391" s="60"/>
      <c r="AG2391" s="60"/>
      <c r="AH2391" s="60"/>
      <c r="AI2391" s="60"/>
      <c r="AJ2391" s="60"/>
      <c r="AK2391" s="60"/>
      <c r="AL2391" s="60"/>
      <c r="AM2391" s="60"/>
      <c r="AN2391" s="60"/>
      <c r="AO2391" s="60"/>
    </row>
    <row r="2392" spans="1:41" x14ac:dyDescent="0.2">
      <c r="A2392" s="83">
        <v>2019</v>
      </c>
      <c r="B2392" s="83">
        <v>4</v>
      </c>
      <c r="C2392" s="71" t="s">
        <v>4</v>
      </c>
      <c r="D2392" s="72">
        <v>736.25982800459803</v>
      </c>
      <c r="E2392" s="72">
        <v>500.030216240985</v>
      </c>
      <c r="F2392" s="58">
        <f t="shared" si="144"/>
        <v>1.6010205396175259</v>
      </c>
      <c r="G2392" s="59">
        <f t="shared" si="145"/>
        <v>-1.2468296178684612</v>
      </c>
      <c r="H2392" s="59">
        <f t="shared" si="146"/>
        <v>12.635623902078441</v>
      </c>
      <c r="I2392" s="59">
        <f t="shared" si="143"/>
        <v>3.9111482839477185</v>
      </c>
      <c r="J2392" s="60"/>
      <c r="K2392" s="60"/>
      <c r="L2392" s="60"/>
      <c r="M2392" s="60"/>
      <c r="N2392" s="60"/>
      <c r="O2392" s="60"/>
      <c r="P2392" s="60"/>
      <c r="Q2392" s="60"/>
      <c r="R2392" s="60"/>
      <c r="S2392" s="60"/>
      <c r="T2392" s="60"/>
      <c r="U2392" s="60"/>
      <c r="V2392" s="60"/>
      <c r="W2392" s="60"/>
      <c r="X2392" s="60"/>
      <c r="Y2392" s="60"/>
      <c r="Z2392" s="60"/>
      <c r="AA2392" s="60"/>
      <c r="AB2392" s="60"/>
      <c r="AC2392" s="60"/>
      <c r="AD2392" s="60"/>
      <c r="AE2392" s="60"/>
      <c r="AF2392" s="60"/>
      <c r="AG2392" s="60"/>
      <c r="AH2392" s="60"/>
      <c r="AI2392" s="60"/>
      <c r="AJ2392" s="60"/>
      <c r="AK2392" s="60"/>
      <c r="AL2392" s="60"/>
      <c r="AM2392" s="60"/>
      <c r="AN2392" s="60"/>
      <c r="AO2392" s="60"/>
    </row>
    <row r="2393" spans="1:41" x14ac:dyDescent="0.2">
      <c r="A2393" s="83">
        <v>2019</v>
      </c>
      <c r="B2393" s="83">
        <v>4</v>
      </c>
      <c r="C2393" s="71" t="s">
        <v>136</v>
      </c>
      <c r="D2393" s="72">
        <v>841.037611810253</v>
      </c>
      <c r="E2393" s="72">
        <v>580.18492184451497</v>
      </c>
      <c r="F2393" s="58">
        <f t="shared" si="144"/>
        <v>3.2994794038393893</v>
      </c>
      <c r="G2393" s="59">
        <f t="shared" si="145"/>
        <v>-0.27726566356306437</v>
      </c>
      <c r="H2393" s="59">
        <f t="shared" si="146"/>
        <v>11.811501868976348</v>
      </c>
      <c r="I2393" s="59">
        <f t="shared" si="143"/>
        <v>2.1329620418532924</v>
      </c>
      <c r="J2393" s="60"/>
      <c r="K2393" s="60"/>
      <c r="L2393" s="60"/>
      <c r="M2393" s="60"/>
      <c r="N2393" s="60"/>
      <c r="O2393" s="60"/>
      <c r="P2393" s="60"/>
      <c r="Q2393" s="60"/>
      <c r="R2393" s="60"/>
      <c r="S2393" s="60"/>
      <c r="T2393" s="60"/>
      <c r="U2393" s="60"/>
      <c r="V2393" s="60"/>
      <c r="W2393" s="60"/>
      <c r="X2393" s="60"/>
      <c r="Y2393" s="60"/>
      <c r="Z2393" s="60"/>
      <c r="AA2393" s="60"/>
      <c r="AB2393" s="60"/>
      <c r="AC2393" s="60"/>
      <c r="AD2393" s="60"/>
      <c r="AE2393" s="60"/>
      <c r="AF2393" s="60"/>
      <c r="AG2393" s="60"/>
      <c r="AH2393" s="60"/>
      <c r="AI2393" s="60"/>
      <c r="AJ2393" s="60"/>
      <c r="AK2393" s="60"/>
      <c r="AL2393" s="60"/>
      <c r="AM2393" s="60"/>
      <c r="AN2393" s="60"/>
      <c r="AO2393" s="60"/>
    </row>
    <row r="2394" spans="1:41" x14ac:dyDescent="0.2">
      <c r="A2394" s="83">
        <v>2019</v>
      </c>
      <c r="B2394" s="83">
        <v>4</v>
      </c>
      <c r="C2394" s="69" t="s">
        <v>137</v>
      </c>
      <c r="D2394" s="70">
        <v>3009.2649824259101</v>
      </c>
      <c r="E2394" s="70">
        <v>2651.6274505779302</v>
      </c>
      <c r="F2394" s="58">
        <f t="shared" si="144"/>
        <v>-1.3836863883492367</v>
      </c>
      <c r="G2394" s="59">
        <f t="shared" si="145"/>
        <v>16.040928124159272</v>
      </c>
      <c r="H2394" s="59">
        <f t="shared" si="146"/>
        <v>3.7658191866863255</v>
      </c>
      <c r="I2394" s="59">
        <f t="shared" si="143"/>
        <v>21.645157745397327</v>
      </c>
      <c r="J2394" s="60"/>
      <c r="K2394" s="60"/>
      <c r="L2394" s="60"/>
      <c r="M2394" s="60"/>
      <c r="N2394" s="60"/>
      <c r="O2394" s="60"/>
      <c r="P2394" s="60"/>
      <c r="Q2394" s="60"/>
      <c r="R2394" s="60"/>
      <c r="S2394" s="60"/>
      <c r="T2394" s="60"/>
      <c r="U2394" s="60"/>
      <c r="V2394" s="60"/>
      <c r="W2394" s="60"/>
      <c r="X2394" s="60"/>
      <c r="Y2394" s="60"/>
      <c r="Z2394" s="60"/>
      <c r="AA2394" s="60"/>
      <c r="AB2394" s="60"/>
      <c r="AC2394" s="60"/>
      <c r="AD2394" s="60"/>
      <c r="AE2394" s="60"/>
      <c r="AF2394" s="60"/>
      <c r="AG2394" s="60"/>
      <c r="AH2394" s="60"/>
      <c r="AI2394" s="60"/>
      <c r="AJ2394" s="60"/>
      <c r="AK2394" s="60"/>
      <c r="AL2394" s="60"/>
      <c r="AM2394" s="60"/>
      <c r="AN2394" s="60"/>
      <c r="AO2394" s="60"/>
    </row>
    <row r="2395" spans="1:41" x14ac:dyDescent="0.2">
      <c r="A2395" s="83">
        <v>2019</v>
      </c>
      <c r="B2395" s="83">
        <v>4</v>
      </c>
      <c r="C2395" s="71" t="s">
        <v>138</v>
      </c>
      <c r="D2395" s="72">
        <v>1395.3702608938099</v>
      </c>
      <c r="E2395" s="72">
        <v>1217.4323108508099</v>
      </c>
      <c r="F2395" s="58">
        <f t="shared" si="144"/>
        <v>-21.704389300822168</v>
      </c>
      <c r="G2395" s="59">
        <f t="shared" si="145"/>
        <v>7.3405609414138651</v>
      </c>
      <c r="H2395" s="59">
        <f t="shared" si="146"/>
        <v>-16.942981043079929</v>
      </c>
      <c r="I2395" s="59">
        <f t="shared" si="143"/>
        <v>8.1344965191963112</v>
      </c>
      <c r="J2395" s="60"/>
      <c r="K2395" s="60"/>
      <c r="L2395" s="60"/>
      <c r="M2395" s="60"/>
      <c r="N2395" s="60"/>
      <c r="O2395" s="60"/>
      <c r="P2395" s="60"/>
      <c r="Q2395" s="60"/>
      <c r="R2395" s="60"/>
      <c r="S2395" s="60"/>
      <c r="T2395" s="60"/>
      <c r="U2395" s="60"/>
      <c r="V2395" s="60"/>
      <c r="W2395" s="60"/>
      <c r="X2395" s="60"/>
      <c r="Y2395" s="60"/>
      <c r="Z2395" s="60"/>
      <c r="AA2395" s="60"/>
      <c r="AB2395" s="60"/>
      <c r="AC2395" s="60"/>
      <c r="AD2395" s="60"/>
      <c r="AE2395" s="60"/>
      <c r="AF2395" s="60"/>
      <c r="AG2395" s="60"/>
      <c r="AH2395" s="60"/>
      <c r="AI2395" s="60"/>
      <c r="AJ2395" s="60"/>
      <c r="AK2395" s="60"/>
      <c r="AL2395" s="60"/>
      <c r="AM2395" s="60"/>
      <c r="AN2395" s="60"/>
      <c r="AO2395" s="60"/>
    </row>
    <row r="2396" spans="1:41" x14ac:dyDescent="0.2">
      <c r="A2396" s="83">
        <v>2019</v>
      </c>
      <c r="B2396" s="83">
        <v>4</v>
      </c>
      <c r="C2396" s="71" t="s">
        <v>139</v>
      </c>
      <c r="D2396" s="72">
        <v>945.29081675259204</v>
      </c>
      <c r="E2396" s="72">
        <v>881.85485212076298</v>
      </c>
      <c r="F2396" s="58">
        <f t="shared" si="144"/>
        <v>34.753459679318468</v>
      </c>
      <c r="G2396" s="59">
        <f t="shared" si="145"/>
        <v>3.53460849303604</v>
      </c>
      <c r="H2396" s="59">
        <f t="shared" si="146"/>
        <v>40.945558692651353</v>
      </c>
      <c r="I2396" s="59">
        <f t="shared" si="143"/>
        <v>4.1800370127484499</v>
      </c>
      <c r="J2396" s="60"/>
      <c r="K2396" s="60"/>
      <c r="L2396" s="60"/>
      <c r="M2396" s="60"/>
      <c r="N2396" s="60"/>
      <c r="O2396" s="60"/>
      <c r="P2396" s="60"/>
      <c r="Q2396" s="60"/>
      <c r="R2396" s="60"/>
      <c r="S2396" s="60"/>
      <c r="T2396" s="60"/>
      <c r="U2396" s="60"/>
      <c r="V2396" s="60"/>
      <c r="W2396" s="60"/>
      <c r="X2396" s="60"/>
      <c r="Y2396" s="60"/>
      <c r="Z2396" s="60"/>
      <c r="AA2396" s="60"/>
      <c r="AB2396" s="60"/>
      <c r="AC2396" s="60"/>
      <c r="AD2396" s="60"/>
      <c r="AE2396" s="60"/>
      <c r="AF2396" s="60"/>
      <c r="AG2396" s="60"/>
      <c r="AH2396" s="60"/>
      <c r="AI2396" s="60"/>
      <c r="AJ2396" s="60"/>
      <c r="AK2396" s="60"/>
      <c r="AL2396" s="60"/>
      <c r="AM2396" s="60"/>
      <c r="AN2396" s="60"/>
      <c r="AO2396" s="60"/>
    </row>
    <row r="2397" spans="1:41" x14ac:dyDescent="0.2">
      <c r="A2397" s="83">
        <v>2019</v>
      </c>
      <c r="B2397" s="83">
        <v>4</v>
      </c>
      <c r="C2397" s="71" t="s">
        <v>140</v>
      </c>
      <c r="D2397" s="72">
        <v>452.45257662264402</v>
      </c>
      <c r="E2397" s="72">
        <v>451.57350057928898</v>
      </c>
      <c r="F2397" s="58">
        <f t="shared" si="144"/>
        <v>-0.42060817591594857</v>
      </c>
      <c r="G2397" s="59">
        <f t="shared" si="145"/>
        <v>8.2581149317840321</v>
      </c>
      <c r="H2397" s="59">
        <f t="shared" si="146"/>
        <v>-1.2760321038048805</v>
      </c>
      <c r="I2397" s="59">
        <f t="shared" ref="I2397:I2460" si="147">((D2397/D2357)-1)*100</f>
        <v>19.428622249254634</v>
      </c>
      <c r="J2397" s="60"/>
      <c r="K2397" s="60"/>
      <c r="L2397" s="60"/>
      <c r="M2397" s="60"/>
      <c r="N2397" s="60"/>
      <c r="O2397" s="60"/>
      <c r="P2397" s="60"/>
      <c r="Q2397" s="60"/>
      <c r="R2397" s="60"/>
      <c r="S2397" s="60"/>
      <c r="T2397" s="60"/>
      <c r="U2397" s="60"/>
      <c r="V2397" s="60"/>
      <c r="W2397" s="60"/>
      <c r="X2397" s="60"/>
      <c r="Y2397" s="60"/>
      <c r="Z2397" s="60"/>
      <c r="AA2397" s="60"/>
      <c r="AB2397" s="60"/>
      <c r="AC2397" s="60"/>
      <c r="AD2397" s="60"/>
      <c r="AE2397" s="60"/>
      <c r="AF2397" s="60"/>
      <c r="AG2397" s="60"/>
      <c r="AH2397" s="60"/>
      <c r="AI2397" s="60"/>
      <c r="AJ2397" s="60"/>
      <c r="AK2397" s="60"/>
      <c r="AL2397" s="60"/>
      <c r="AM2397" s="60"/>
      <c r="AN2397" s="60"/>
      <c r="AO2397" s="60"/>
    </row>
    <row r="2398" spans="1:41" x14ac:dyDescent="0.2">
      <c r="A2398" s="83">
        <v>2019</v>
      </c>
      <c r="B2398" s="83">
        <v>4</v>
      </c>
      <c r="C2398" s="69" t="s">
        <v>141</v>
      </c>
      <c r="D2398" s="70">
        <v>14314.1351688012</v>
      </c>
      <c r="E2398" s="70">
        <v>11216.015876511001</v>
      </c>
      <c r="F2398" s="58">
        <f t="shared" si="144"/>
        <v>4.4421513764369758</v>
      </c>
      <c r="G2398" s="59">
        <f t="shared" si="145"/>
        <v>0.61622157404159772</v>
      </c>
      <c r="H2398" s="59">
        <f t="shared" si="146"/>
        <v>10.182745978879449</v>
      </c>
      <c r="I2398" s="59">
        <f t="shared" si="147"/>
        <v>1.0882232041762085</v>
      </c>
      <c r="J2398" s="60"/>
      <c r="K2398" s="60"/>
      <c r="L2398" s="60"/>
      <c r="M2398" s="60"/>
      <c r="N2398" s="60"/>
      <c r="O2398" s="60"/>
      <c r="P2398" s="60"/>
      <c r="Q2398" s="60"/>
      <c r="R2398" s="60"/>
      <c r="S2398" s="60"/>
      <c r="T2398" s="60"/>
      <c r="U2398" s="60"/>
      <c r="V2398" s="60"/>
      <c r="W2398" s="60"/>
      <c r="X2398" s="60"/>
      <c r="Y2398" s="60"/>
      <c r="Z2398" s="60"/>
      <c r="AA2398" s="60"/>
      <c r="AB2398" s="60"/>
      <c r="AC2398" s="60"/>
      <c r="AD2398" s="60"/>
      <c r="AE2398" s="60"/>
      <c r="AF2398" s="60"/>
      <c r="AG2398" s="60"/>
      <c r="AH2398" s="60"/>
      <c r="AI2398" s="60"/>
      <c r="AJ2398" s="60"/>
      <c r="AK2398" s="60"/>
      <c r="AL2398" s="60"/>
      <c r="AM2398" s="60"/>
      <c r="AN2398" s="60"/>
      <c r="AO2398" s="60"/>
    </row>
    <row r="2399" spans="1:41" x14ac:dyDescent="0.2">
      <c r="A2399" s="83">
        <v>2019</v>
      </c>
      <c r="B2399" s="83">
        <v>4</v>
      </c>
      <c r="C2399" s="71" t="s">
        <v>142</v>
      </c>
      <c r="D2399" s="72">
        <v>9471.2050824202197</v>
      </c>
      <c r="E2399" s="72">
        <v>7018.8680957246397</v>
      </c>
      <c r="F2399" s="58">
        <f t="shared" si="144"/>
        <v>3.7333020638206538</v>
      </c>
      <c r="G2399" s="59">
        <f t="shared" si="145"/>
        <v>-0.96786031152683583</v>
      </c>
      <c r="H2399" s="59">
        <f t="shared" si="146"/>
        <v>11.488494881073287</v>
      </c>
      <c r="I2399" s="59">
        <f t="shared" si="147"/>
        <v>0.69394330453700359</v>
      </c>
      <c r="J2399" s="60"/>
      <c r="K2399" s="60"/>
      <c r="L2399" s="60"/>
      <c r="M2399" s="60"/>
      <c r="N2399" s="60"/>
      <c r="O2399" s="60"/>
      <c r="P2399" s="60"/>
      <c r="Q2399" s="60"/>
      <c r="R2399" s="60"/>
      <c r="S2399" s="60"/>
      <c r="T2399" s="60"/>
      <c r="U2399" s="60"/>
      <c r="V2399" s="60"/>
      <c r="W2399" s="60"/>
      <c r="X2399" s="60"/>
      <c r="Y2399" s="60"/>
      <c r="Z2399" s="60"/>
      <c r="AA2399" s="60"/>
      <c r="AB2399" s="60"/>
      <c r="AC2399" s="60"/>
      <c r="AD2399" s="60"/>
      <c r="AE2399" s="60"/>
      <c r="AF2399" s="60"/>
      <c r="AG2399" s="60"/>
      <c r="AH2399" s="60"/>
      <c r="AI2399" s="60"/>
      <c r="AJ2399" s="60"/>
      <c r="AK2399" s="60"/>
      <c r="AL2399" s="60"/>
      <c r="AM2399" s="60"/>
      <c r="AN2399" s="60"/>
      <c r="AO2399" s="60"/>
    </row>
    <row r="2400" spans="1:41" x14ac:dyDescent="0.2">
      <c r="A2400" s="83">
        <v>2019</v>
      </c>
      <c r="B2400" s="83">
        <v>4</v>
      </c>
      <c r="C2400" s="71" t="s">
        <v>5</v>
      </c>
      <c r="D2400" s="72">
        <v>2823.5046738285801</v>
      </c>
      <c r="E2400" s="72">
        <v>2432.3128520259402</v>
      </c>
      <c r="F2400" s="58">
        <f t="shared" si="144"/>
        <v>2.5544505900107373</v>
      </c>
      <c r="G2400" s="59">
        <f t="shared" si="145"/>
        <v>-3.4654096091149444</v>
      </c>
      <c r="H2400" s="59">
        <f t="shared" si="146"/>
        <v>5.4137190776910593</v>
      </c>
      <c r="I2400" s="59">
        <f t="shared" si="147"/>
        <v>-0.39148374162559785</v>
      </c>
      <c r="J2400" s="60"/>
      <c r="K2400" s="60"/>
      <c r="L2400" s="60"/>
      <c r="M2400" s="60"/>
      <c r="N2400" s="60"/>
      <c r="O2400" s="60"/>
      <c r="P2400" s="60"/>
      <c r="Q2400" s="60"/>
      <c r="R2400" s="60"/>
      <c r="S2400" s="60"/>
      <c r="T2400" s="60"/>
      <c r="U2400" s="60"/>
      <c r="V2400" s="60"/>
      <c r="W2400" s="60"/>
      <c r="X2400" s="60"/>
      <c r="Y2400" s="60"/>
      <c r="Z2400" s="60"/>
      <c r="AA2400" s="60"/>
      <c r="AB2400" s="60"/>
      <c r="AC2400" s="60"/>
      <c r="AD2400" s="60"/>
      <c r="AE2400" s="60"/>
      <c r="AF2400" s="60"/>
      <c r="AG2400" s="60"/>
      <c r="AH2400" s="60"/>
      <c r="AI2400" s="60"/>
      <c r="AJ2400" s="60"/>
      <c r="AK2400" s="60"/>
      <c r="AL2400" s="60"/>
      <c r="AM2400" s="60"/>
      <c r="AN2400" s="60"/>
      <c r="AO2400" s="60"/>
    </row>
    <row r="2401" spans="1:41" x14ac:dyDescent="0.2">
      <c r="A2401" s="83">
        <v>2019</v>
      </c>
      <c r="B2401" s="83">
        <v>4</v>
      </c>
      <c r="C2401" s="71" t="s">
        <v>6</v>
      </c>
      <c r="D2401" s="72">
        <v>2164.20850183941</v>
      </c>
      <c r="E2401" s="72">
        <v>1667.6165302177801</v>
      </c>
      <c r="F2401" s="58">
        <f t="shared" si="144"/>
        <v>8.5361428603195186</v>
      </c>
      <c r="G2401" s="59">
        <f t="shared" si="145"/>
        <v>3.3137094696732206</v>
      </c>
      <c r="H2401" s="59">
        <f t="shared" si="146"/>
        <v>11.762988835695998</v>
      </c>
      <c r="I2401" s="59">
        <f t="shared" si="147"/>
        <v>14.851405625230928</v>
      </c>
      <c r="J2401" s="60"/>
      <c r="K2401" s="60"/>
      <c r="L2401" s="60"/>
      <c r="M2401" s="60"/>
      <c r="N2401" s="60"/>
      <c r="O2401" s="60"/>
      <c r="P2401" s="60"/>
      <c r="Q2401" s="60"/>
      <c r="R2401" s="60"/>
      <c r="S2401" s="60"/>
      <c r="T2401" s="60"/>
      <c r="U2401" s="60"/>
      <c r="V2401" s="60"/>
      <c r="W2401" s="60"/>
      <c r="X2401" s="60"/>
      <c r="Y2401" s="60"/>
      <c r="Z2401" s="60"/>
      <c r="AA2401" s="60"/>
      <c r="AB2401" s="60"/>
      <c r="AC2401" s="60"/>
      <c r="AD2401" s="60"/>
      <c r="AE2401" s="60"/>
      <c r="AF2401" s="60"/>
      <c r="AG2401" s="60"/>
      <c r="AH2401" s="60"/>
      <c r="AI2401" s="60"/>
      <c r="AJ2401" s="60"/>
      <c r="AK2401" s="60"/>
      <c r="AL2401" s="60"/>
      <c r="AM2401" s="60"/>
      <c r="AN2401" s="60"/>
      <c r="AO2401" s="60"/>
    </row>
    <row r="2402" spans="1:41" x14ac:dyDescent="0.2">
      <c r="A2402" s="83">
        <v>2019</v>
      </c>
      <c r="B2402" s="83">
        <v>4</v>
      </c>
      <c r="C2402" s="69" t="s">
        <v>143</v>
      </c>
      <c r="D2402" s="70">
        <v>3059.9330532834501</v>
      </c>
      <c r="E2402" s="70">
        <v>2545.87346194572</v>
      </c>
      <c r="F2402" s="58">
        <f t="shared" si="144"/>
        <v>1.3059759677221949</v>
      </c>
      <c r="G2402" s="59">
        <f t="shared" si="145"/>
        <v>1.6055643950812604</v>
      </c>
      <c r="H2402" s="59">
        <f t="shared" si="146"/>
        <v>5.6265825216543108</v>
      </c>
      <c r="I2402" s="59">
        <f t="shared" si="147"/>
        <v>2.9637658882548212</v>
      </c>
      <c r="J2402" s="60"/>
      <c r="K2402" s="60"/>
      <c r="L2402" s="60"/>
      <c r="M2402" s="60"/>
      <c r="N2402" s="60"/>
      <c r="O2402" s="60"/>
      <c r="P2402" s="60"/>
      <c r="Q2402" s="60"/>
      <c r="R2402" s="60"/>
      <c r="S2402" s="60"/>
      <c r="T2402" s="60"/>
      <c r="U2402" s="60"/>
      <c r="V2402" s="60"/>
      <c r="W2402" s="60"/>
      <c r="X2402" s="60"/>
      <c r="Y2402" s="60"/>
      <c r="Z2402" s="60"/>
      <c r="AA2402" s="60"/>
      <c r="AB2402" s="60"/>
      <c r="AC2402" s="60"/>
      <c r="AD2402" s="60"/>
      <c r="AE2402" s="60"/>
      <c r="AF2402" s="60"/>
      <c r="AG2402" s="60"/>
      <c r="AH2402" s="60"/>
      <c r="AI2402" s="60"/>
      <c r="AJ2402" s="60"/>
      <c r="AK2402" s="60"/>
      <c r="AL2402" s="60"/>
      <c r="AM2402" s="60"/>
      <c r="AN2402" s="60"/>
      <c r="AO2402" s="60"/>
    </row>
    <row r="2403" spans="1:41" x14ac:dyDescent="0.2">
      <c r="A2403" s="83">
        <v>2019</v>
      </c>
      <c r="B2403" s="83">
        <v>4</v>
      </c>
      <c r="C2403" s="71" t="s">
        <v>143</v>
      </c>
      <c r="D2403" s="72">
        <v>3059.9330532834501</v>
      </c>
      <c r="E2403" s="72">
        <v>2545.87346194572</v>
      </c>
      <c r="F2403" s="58">
        <f t="shared" si="144"/>
        <v>1.3059759677221949</v>
      </c>
      <c r="G2403" s="59">
        <f t="shared" si="145"/>
        <v>1.6055643950812604</v>
      </c>
      <c r="H2403" s="59">
        <f t="shared" si="146"/>
        <v>5.6265825216543108</v>
      </c>
      <c r="I2403" s="59">
        <f t="shared" si="147"/>
        <v>2.9637658882548212</v>
      </c>
      <c r="J2403" s="60"/>
      <c r="K2403" s="60"/>
      <c r="L2403" s="60"/>
      <c r="M2403" s="60"/>
      <c r="N2403" s="60"/>
      <c r="O2403" s="60"/>
      <c r="P2403" s="60"/>
      <c r="Q2403" s="60"/>
      <c r="R2403" s="60"/>
      <c r="S2403" s="60"/>
      <c r="T2403" s="60"/>
      <c r="U2403" s="60"/>
      <c r="V2403" s="60"/>
      <c r="W2403" s="60"/>
      <c r="X2403" s="60"/>
      <c r="Y2403" s="60"/>
      <c r="Z2403" s="60"/>
      <c r="AA2403" s="60"/>
      <c r="AB2403" s="60"/>
      <c r="AC2403" s="60"/>
      <c r="AD2403" s="60"/>
      <c r="AE2403" s="60"/>
      <c r="AF2403" s="60"/>
      <c r="AG2403" s="60"/>
      <c r="AH2403" s="60"/>
      <c r="AI2403" s="60"/>
      <c r="AJ2403" s="60"/>
      <c r="AK2403" s="60"/>
      <c r="AL2403" s="60"/>
      <c r="AM2403" s="60"/>
      <c r="AN2403" s="60"/>
      <c r="AO2403" s="60"/>
    </row>
    <row r="2404" spans="1:41" x14ac:dyDescent="0.2">
      <c r="A2404" s="83">
        <v>2019</v>
      </c>
      <c r="B2404" s="83">
        <v>4</v>
      </c>
      <c r="C2404" s="69" t="s">
        <v>7</v>
      </c>
      <c r="D2404" s="70">
        <v>5917.0155782533402</v>
      </c>
      <c r="E2404" s="70">
        <v>5194.0440950775801</v>
      </c>
      <c r="F2404" s="58">
        <f t="shared" si="144"/>
        <v>4.8512486603246252</v>
      </c>
      <c r="G2404" s="59">
        <f t="shared" si="145"/>
        <v>-1.0379362847579232</v>
      </c>
      <c r="H2404" s="59">
        <f t="shared" si="146"/>
        <v>7.8067269710876852</v>
      </c>
      <c r="I2404" s="59">
        <f t="shared" si="147"/>
        <v>-0.95341373996959966</v>
      </c>
      <c r="J2404" s="60"/>
      <c r="K2404" s="60"/>
      <c r="L2404" s="60"/>
      <c r="M2404" s="60"/>
      <c r="N2404" s="60"/>
      <c r="O2404" s="60"/>
      <c r="P2404" s="60"/>
      <c r="Q2404" s="60"/>
      <c r="R2404" s="60"/>
      <c r="S2404" s="60"/>
      <c r="T2404" s="60"/>
      <c r="U2404" s="60"/>
      <c r="V2404" s="60"/>
      <c r="W2404" s="60"/>
      <c r="X2404" s="60"/>
      <c r="Y2404" s="60"/>
      <c r="Z2404" s="60"/>
      <c r="AA2404" s="60"/>
      <c r="AB2404" s="60"/>
      <c r="AC2404" s="60"/>
      <c r="AD2404" s="60"/>
      <c r="AE2404" s="60"/>
      <c r="AF2404" s="60"/>
      <c r="AG2404" s="60"/>
      <c r="AH2404" s="60"/>
      <c r="AI2404" s="60"/>
      <c r="AJ2404" s="60"/>
      <c r="AK2404" s="60"/>
      <c r="AL2404" s="60"/>
      <c r="AM2404" s="60"/>
      <c r="AN2404" s="60"/>
      <c r="AO2404" s="60"/>
    </row>
    <row r="2405" spans="1:41" x14ac:dyDescent="0.2">
      <c r="A2405" s="83">
        <v>2019</v>
      </c>
      <c r="B2405" s="83">
        <v>4</v>
      </c>
      <c r="C2405" s="71" t="s">
        <v>7</v>
      </c>
      <c r="D2405" s="72">
        <v>5917.0155782533402</v>
      </c>
      <c r="E2405" s="72">
        <v>5194.0440950775801</v>
      </c>
      <c r="F2405" s="58">
        <f t="shared" si="144"/>
        <v>4.8512486603246252</v>
      </c>
      <c r="G2405" s="59">
        <f t="shared" si="145"/>
        <v>-1.0379362847579232</v>
      </c>
      <c r="H2405" s="59">
        <f t="shared" si="146"/>
        <v>7.8067269710876852</v>
      </c>
      <c r="I2405" s="59">
        <f t="shared" si="147"/>
        <v>-0.95341373996959966</v>
      </c>
      <c r="J2405" s="60"/>
      <c r="K2405" s="60"/>
      <c r="L2405" s="60"/>
      <c r="M2405" s="60"/>
      <c r="N2405" s="60"/>
      <c r="O2405" s="60"/>
      <c r="P2405" s="60"/>
      <c r="Q2405" s="60"/>
      <c r="R2405" s="60"/>
      <c r="S2405" s="60"/>
      <c r="T2405" s="60"/>
      <c r="U2405" s="60"/>
      <c r="V2405" s="60"/>
      <c r="W2405" s="60"/>
      <c r="X2405" s="60"/>
      <c r="Y2405" s="60"/>
      <c r="Z2405" s="60"/>
      <c r="AA2405" s="60"/>
      <c r="AB2405" s="60"/>
      <c r="AC2405" s="60"/>
      <c r="AD2405" s="60"/>
      <c r="AE2405" s="60"/>
      <c r="AF2405" s="60"/>
      <c r="AG2405" s="60"/>
      <c r="AH2405" s="60"/>
      <c r="AI2405" s="60"/>
      <c r="AJ2405" s="60"/>
      <c r="AK2405" s="60"/>
      <c r="AL2405" s="60"/>
      <c r="AM2405" s="60"/>
      <c r="AN2405" s="60"/>
      <c r="AO2405" s="60"/>
    </row>
    <row r="2406" spans="1:41" x14ac:dyDescent="0.2">
      <c r="A2406" s="83">
        <v>2019</v>
      </c>
      <c r="B2406" s="83">
        <v>4</v>
      </c>
      <c r="C2406" s="69" t="s">
        <v>8</v>
      </c>
      <c r="D2406" s="70">
        <v>9310.2206936513303</v>
      </c>
      <c r="E2406" s="70">
        <v>7861.2153975582996</v>
      </c>
      <c r="F2406" s="58">
        <f t="shared" si="144"/>
        <v>2.9776238829377188</v>
      </c>
      <c r="G2406" s="59">
        <f t="shared" si="145"/>
        <v>1.2787142159080389</v>
      </c>
      <c r="H2406" s="59">
        <f t="shared" si="146"/>
        <v>5.3985315153120661</v>
      </c>
      <c r="I2406" s="59">
        <f t="shared" si="147"/>
        <v>1.3636413703502326</v>
      </c>
      <c r="J2406" s="60"/>
      <c r="K2406" s="60"/>
      <c r="L2406" s="60"/>
      <c r="M2406" s="60"/>
      <c r="N2406" s="60"/>
      <c r="O2406" s="60"/>
      <c r="P2406" s="60"/>
      <c r="Q2406" s="60"/>
      <c r="R2406" s="60"/>
      <c r="S2406" s="60"/>
      <c r="T2406" s="60"/>
      <c r="U2406" s="60"/>
      <c r="V2406" s="60"/>
      <c r="W2406" s="60"/>
      <c r="X2406" s="60"/>
      <c r="Y2406" s="60"/>
      <c r="Z2406" s="60"/>
      <c r="AA2406" s="60"/>
      <c r="AB2406" s="60"/>
      <c r="AC2406" s="60"/>
      <c r="AD2406" s="60"/>
      <c r="AE2406" s="60"/>
      <c r="AF2406" s="60"/>
      <c r="AG2406" s="60"/>
      <c r="AH2406" s="60"/>
      <c r="AI2406" s="60"/>
      <c r="AJ2406" s="60"/>
      <c r="AK2406" s="60"/>
      <c r="AL2406" s="60"/>
      <c r="AM2406" s="60"/>
      <c r="AN2406" s="60"/>
      <c r="AO2406" s="60"/>
    </row>
    <row r="2407" spans="1:41" x14ac:dyDescent="0.2">
      <c r="A2407" s="83">
        <v>2019</v>
      </c>
      <c r="B2407" s="83">
        <v>4</v>
      </c>
      <c r="C2407" s="71" t="s">
        <v>8</v>
      </c>
      <c r="D2407" s="72">
        <v>9310.2206936513303</v>
      </c>
      <c r="E2407" s="72">
        <v>7861.2153975582996</v>
      </c>
      <c r="F2407" s="58">
        <f t="shared" si="144"/>
        <v>2.9776238829377188</v>
      </c>
      <c r="G2407" s="59">
        <f t="shared" si="145"/>
        <v>1.2787142159080389</v>
      </c>
      <c r="H2407" s="59">
        <f t="shared" si="146"/>
        <v>5.3985315153120661</v>
      </c>
      <c r="I2407" s="59">
        <f t="shared" si="147"/>
        <v>1.3636413703502326</v>
      </c>
      <c r="J2407" s="60"/>
      <c r="K2407" s="60"/>
      <c r="L2407" s="60"/>
      <c r="M2407" s="60"/>
      <c r="N2407" s="60"/>
      <c r="O2407" s="60"/>
      <c r="P2407" s="60"/>
      <c r="Q2407" s="60"/>
      <c r="R2407" s="60"/>
      <c r="S2407" s="60"/>
      <c r="T2407" s="60"/>
      <c r="U2407" s="60"/>
      <c r="V2407" s="60"/>
      <c r="W2407" s="60"/>
      <c r="X2407" s="60"/>
      <c r="Y2407" s="60"/>
      <c r="Z2407" s="60"/>
      <c r="AA2407" s="60"/>
      <c r="AB2407" s="60"/>
      <c r="AC2407" s="60"/>
      <c r="AD2407" s="60"/>
      <c r="AE2407" s="60"/>
      <c r="AF2407" s="60"/>
      <c r="AG2407" s="60"/>
      <c r="AH2407" s="60"/>
      <c r="AI2407" s="60"/>
      <c r="AJ2407" s="60"/>
      <c r="AK2407" s="60"/>
      <c r="AL2407" s="60"/>
      <c r="AM2407" s="60"/>
      <c r="AN2407" s="60"/>
      <c r="AO2407" s="60"/>
    </row>
    <row r="2408" spans="1:41" x14ac:dyDescent="0.2">
      <c r="A2408" s="83">
        <v>2019</v>
      </c>
      <c r="B2408" s="83">
        <v>4</v>
      </c>
      <c r="C2408" s="69" t="s">
        <v>144</v>
      </c>
      <c r="D2408" s="70">
        <v>6134.8711652859702</v>
      </c>
      <c r="E2408" s="70">
        <v>5139.8806019850399</v>
      </c>
      <c r="F2408" s="58">
        <f t="shared" si="144"/>
        <v>3.9557206193409078</v>
      </c>
      <c r="G2408" s="59">
        <f t="shared" si="145"/>
        <v>0.18796176658999464</v>
      </c>
      <c r="H2408" s="59">
        <f t="shared" si="146"/>
        <v>7.00369810083592</v>
      </c>
      <c r="I2408" s="59">
        <f t="shared" si="147"/>
        <v>0.35034221709187019</v>
      </c>
      <c r="J2408" s="60"/>
      <c r="K2408" s="60"/>
      <c r="L2408" s="60"/>
      <c r="M2408" s="60"/>
      <c r="N2408" s="60"/>
      <c r="O2408" s="60"/>
      <c r="P2408" s="60"/>
      <c r="Q2408" s="60"/>
      <c r="R2408" s="60"/>
      <c r="S2408" s="60"/>
      <c r="T2408" s="60"/>
      <c r="U2408" s="60"/>
      <c r="V2408" s="60"/>
      <c r="W2408" s="60"/>
      <c r="X2408" s="60"/>
      <c r="Y2408" s="60"/>
      <c r="Z2408" s="60"/>
      <c r="AA2408" s="60"/>
      <c r="AB2408" s="60"/>
      <c r="AC2408" s="60"/>
      <c r="AD2408" s="60"/>
      <c r="AE2408" s="60"/>
      <c r="AF2408" s="60"/>
      <c r="AG2408" s="60"/>
      <c r="AH2408" s="60"/>
      <c r="AI2408" s="60"/>
      <c r="AJ2408" s="60"/>
      <c r="AK2408" s="60"/>
      <c r="AL2408" s="60"/>
      <c r="AM2408" s="60"/>
      <c r="AN2408" s="60"/>
      <c r="AO2408" s="60"/>
    </row>
    <row r="2409" spans="1:41" x14ac:dyDescent="0.2">
      <c r="A2409" s="83">
        <v>2019</v>
      </c>
      <c r="B2409" s="83">
        <v>4</v>
      </c>
      <c r="C2409" s="71" t="s">
        <v>144</v>
      </c>
      <c r="D2409" s="72">
        <v>6134.8711652859702</v>
      </c>
      <c r="E2409" s="72">
        <v>5139.8806019850399</v>
      </c>
      <c r="F2409" s="58">
        <f t="shared" si="144"/>
        <v>3.9557206193409078</v>
      </c>
      <c r="G2409" s="59">
        <f t="shared" si="145"/>
        <v>0.18796176658999464</v>
      </c>
      <c r="H2409" s="59">
        <f t="shared" si="146"/>
        <v>7.00369810083592</v>
      </c>
      <c r="I2409" s="59">
        <f t="shared" si="147"/>
        <v>0.35034221709187019</v>
      </c>
      <c r="J2409" s="60"/>
      <c r="K2409" s="60"/>
      <c r="L2409" s="60"/>
      <c r="M2409" s="60"/>
      <c r="N2409" s="60"/>
      <c r="O2409" s="60"/>
      <c r="P2409" s="60"/>
      <c r="Q2409" s="60"/>
      <c r="R2409" s="60"/>
      <c r="S2409" s="60"/>
      <c r="T2409" s="60"/>
      <c r="U2409" s="60"/>
      <c r="V2409" s="60"/>
      <c r="W2409" s="60"/>
      <c r="X2409" s="60"/>
      <c r="Y2409" s="60"/>
      <c r="Z2409" s="60"/>
      <c r="AA2409" s="60"/>
      <c r="AB2409" s="60"/>
      <c r="AC2409" s="60"/>
      <c r="AD2409" s="60"/>
      <c r="AE2409" s="60"/>
      <c r="AF2409" s="60"/>
      <c r="AG2409" s="60"/>
      <c r="AH2409" s="60"/>
      <c r="AI2409" s="60"/>
      <c r="AJ2409" s="60"/>
      <c r="AK2409" s="60"/>
      <c r="AL2409" s="60"/>
      <c r="AM2409" s="60"/>
      <c r="AN2409" s="60"/>
      <c r="AO2409" s="60"/>
    </row>
    <row r="2410" spans="1:41" x14ac:dyDescent="0.2">
      <c r="A2410" s="83">
        <v>2019</v>
      </c>
      <c r="B2410" s="83">
        <v>4</v>
      </c>
      <c r="C2410" s="69" t="s">
        <v>145</v>
      </c>
      <c r="D2410" s="70">
        <v>10679.932726856699</v>
      </c>
      <c r="E2410" s="70">
        <v>8731.8813280759405</v>
      </c>
      <c r="F2410" s="58">
        <f t="shared" si="144"/>
        <v>4.2461147891124318</v>
      </c>
      <c r="G2410" s="59">
        <f t="shared" si="145"/>
        <v>0.19313631974871015</v>
      </c>
      <c r="H2410" s="59">
        <f t="shared" si="146"/>
        <v>7.0833603432464587</v>
      </c>
      <c r="I2410" s="59">
        <f t="shared" si="147"/>
        <v>0.53574434958452155</v>
      </c>
      <c r="J2410" s="60"/>
      <c r="K2410" s="60"/>
      <c r="L2410" s="60"/>
      <c r="M2410" s="60"/>
      <c r="N2410" s="60"/>
      <c r="O2410" s="60"/>
      <c r="P2410" s="60"/>
      <c r="Q2410" s="60"/>
      <c r="R2410" s="60"/>
      <c r="S2410" s="60"/>
      <c r="T2410" s="60"/>
      <c r="U2410" s="60"/>
      <c r="V2410" s="60"/>
      <c r="W2410" s="60"/>
      <c r="X2410" s="60"/>
      <c r="Y2410" s="60"/>
      <c r="Z2410" s="60"/>
      <c r="AA2410" s="60"/>
      <c r="AB2410" s="60"/>
      <c r="AC2410" s="60"/>
      <c r="AD2410" s="60"/>
      <c r="AE2410" s="60"/>
      <c r="AF2410" s="60"/>
      <c r="AG2410" s="60"/>
      <c r="AH2410" s="60"/>
      <c r="AI2410" s="60"/>
      <c r="AJ2410" s="60"/>
      <c r="AK2410" s="60"/>
      <c r="AL2410" s="60"/>
      <c r="AM2410" s="60"/>
      <c r="AN2410" s="60"/>
      <c r="AO2410" s="60"/>
    </row>
    <row r="2411" spans="1:41" x14ac:dyDescent="0.2">
      <c r="A2411" s="83">
        <v>2019</v>
      </c>
      <c r="B2411" s="83">
        <v>4</v>
      </c>
      <c r="C2411" s="71" t="s">
        <v>146</v>
      </c>
      <c r="D2411" s="72">
        <v>5755.4164758223496</v>
      </c>
      <c r="E2411" s="72">
        <v>4441.8489819627703</v>
      </c>
      <c r="F2411" s="58">
        <f t="shared" si="144"/>
        <v>3.7157732693442247</v>
      </c>
      <c r="G2411" s="59">
        <f t="shared" si="145"/>
        <v>0.10298410304758754</v>
      </c>
      <c r="H2411" s="59">
        <f t="shared" si="146"/>
        <v>7.0086362345775255</v>
      </c>
      <c r="I2411" s="59">
        <f t="shared" si="147"/>
        <v>9.2088762332393834</v>
      </c>
      <c r="J2411" s="60"/>
      <c r="K2411" s="60"/>
      <c r="L2411" s="60"/>
      <c r="M2411" s="60"/>
      <c r="N2411" s="60"/>
      <c r="O2411" s="60"/>
      <c r="P2411" s="60"/>
      <c r="Q2411" s="60"/>
      <c r="R2411" s="60"/>
      <c r="S2411" s="60"/>
      <c r="T2411" s="60"/>
      <c r="U2411" s="60"/>
      <c r="V2411" s="60"/>
      <c r="W2411" s="60"/>
      <c r="X2411" s="60"/>
      <c r="Y2411" s="60"/>
      <c r="Z2411" s="60"/>
      <c r="AA2411" s="60"/>
      <c r="AB2411" s="60"/>
      <c r="AC2411" s="60"/>
      <c r="AD2411" s="60"/>
      <c r="AE2411" s="60"/>
      <c r="AF2411" s="60"/>
      <c r="AG2411" s="60"/>
      <c r="AH2411" s="60"/>
      <c r="AI2411" s="60"/>
      <c r="AJ2411" s="60"/>
      <c r="AK2411" s="60"/>
      <c r="AL2411" s="60"/>
      <c r="AM2411" s="60"/>
      <c r="AN2411" s="60"/>
      <c r="AO2411" s="60"/>
    </row>
    <row r="2412" spans="1:41" x14ac:dyDescent="0.2">
      <c r="A2412" s="83">
        <v>2019</v>
      </c>
      <c r="B2412" s="83">
        <v>4</v>
      </c>
      <c r="C2412" s="71" t="s">
        <v>147</v>
      </c>
      <c r="D2412" s="72">
        <v>3492.0341205048999</v>
      </c>
      <c r="E2412" s="72">
        <v>2764.2868411449799</v>
      </c>
      <c r="F2412" s="58">
        <f t="shared" si="144"/>
        <v>3.5141818529433211</v>
      </c>
      <c r="G2412" s="59">
        <f t="shared" si="145"/>
        <v>0.88852327854935798</v>
      </c>
      <c r="H2412" s="59">
        <f t="shared" si="146"/>
        <v>7.3785356861881812</v>
      </c>
      <c r="I2412" s="59">
        <f t="shared" si="147"/>
        <v>1.6199797038954244</v>
      </c>
      <c r="J2412" s="60"/>
      <c r="K2412" s="60"/>
      <c r="L2412" s="60"/>
      <c r="M2412" s="60"/>
      <c r="N2412" s="60"/>
      <c r="O2412" s="60"/>
      <c r="P2412" s="60"/>
      <c r="Q2412" s="60"/>
      <c r="R2412" s="60"/>
      <c r="S2412" s="60"/>
      <c r="T2412" s="60"/>
      <c r="U2412" s="60"/>
      <c r="V2412" s="60"/>
      <c r="W2412" s="60"/>
      <c r="X2412" s="60"/>
      <c r="Y2412" s="60"/>
      <c r="Z2412" s="60"/>
      <c r="AA2412" s="60"/>
      <c r="AB2412" s="60"/>
      <c r="AC2412" s="60"/>
      <c r="AD2412" s="60"/>
      <c r="AE2412" s="60"/>
      <c r="AF2412" s="60"/>
      <c r="AG2412" s="60"/>
      <c r="AH2412" s="60"/>
      <c r="AI2412" s="60"/>
      <c r="AJ2412" s="60"/>
      <c r="AK2412" s="60"/>
      <c r="AL2412" s="60"/>
      <c r="AM2412" s="60"/>
      <c r="AN2412" s="60"/>
      <c r="AO2412" s="60"/>
    </row>
    <row r="2413" spans="1:41" x14ac:dyDescent="0.2">
      <c r="A2413" s="83">
        <v>2019</v>
      </c>
      <c r="B2413" s="83">
        <v>4</v>
      </c>
      <c r="C2413" s="71" t="s">
        <v>148</v>
      </c>
      <c r="D2413" s="72">
        <v>1833.6958131030201</v>
      </c>
      <c r="E2413" s="72">
        <v>1533.3813928756599</v>
      </c>
      <c r="F2413" s="58">
        <f t="shared" si="144"/>
        <v>6.8819337328577701</v>
      </c>
      <c r="G2413" s="59">
        <f t="shared" si="145"/>
        <v>0.17808482595078612</v>
      </c>
      <c r="H2413" s="59">
        <f t="shared" si="146"/>
        <v>8.4842916470999175</v>
      </c>
      <c r="I2413" s="59">
        <f t="shared" si="147"/>
        <v>0.50562412769818987</v>
      </c>
      <c r="J2413" s="60"/>
      <c r="K2413" s="60"/>
      <c r="L2413" s="60"/>
      <c r="M2413" s="60"/>
      <c r="N2413" s="60"/>
      <c r="O2413" s="60"/>
      <c r="P2413" s="60"/>
      <c r="Q2413" s="60"/>
      <c r="R2413" s="60"/>
      <c r="S2413" s="60"/>
      <c r="T2413" s="60"/>
      <c r="U2413" s="60"/>
      <c r="V2413" s="60"/>
      <c r="W2413" s="60"/>
      <c r="X2413" s="60"/>
      <c r="Y2413" s="60"/>
      <c r="Z2413" s="60"/>
      <c r="AA2413" s="60"/>
      <c r="AB2413" s="60"/>
      <c r="AC2413" s="60"/>
      <c r="AD2413" s="60"/>
      <c r="AE2413" s="60"/>
      <c r="AF2413" s="60"/>
      <c r="AG2413" s="60"/>
      <c r="AH2413" s="60"/>
      <c r="AI2413" s="60"/>
      <c r="AJ2413" s="60"/>
      <c r="AK2413" s="60"/>
      <c r="AL2413" s="60"/>
      <c r="AM2413" s="60"/>
      <c r="AN2413" s="60"/>
      <c r="AO2413" s="60"/>
    </row>
    <row r="2414" spans="1:41" x14ac:dyDescent="0.2">
      <c r="A2414" s="83">
        <v>2019</v>
      </c>
      <c r="B2414" s="83">
        <v>4</v>
      </c>
      <c r="C2414" s="69" t="s">
        <v>149</v>
      </c>
      <c r="D2414" s="70">
        <v>3156.6911383977199</v>
      </c>
      <c r="E2414" s="70">
        <v>2755.9761461143698</v>
      </c>
      <c r="F2414" s="58">
        <f t="shared" si="144"/>
        <v>14.299489362156992</v>
      </c>
      <c r="G2414" s="59">
        <f t="shared" si="145"/>
        <v>5.2300707359074439</v>
      </c>
      <c r="H2414" s="59">
        <f t="shared" si="146"/>
        <v>19.336777825166163</v>
      </c>
      <c r="I2414" s="59">
        <f t="shared" si="147"/>
        <v>5.0964860981378868</v>
      </c>
      <c r="J2414" s="60"/>
      <c r="K2414" s="60"/>
      <c r="L2414" s="60"/>
      <c r="M2414" s="60"/>
      <c r="N2414" s="60"/>
      <c r="O2414" s="60"/>
      <c r="P2414" s="60"/>
      <c r="Q2414" s="60"/>
      <c r="R2414" s="60"/>
      <c r="S2414" s="60"/>
      <c r="T2414" s="60"/>
      <c r="U2414" s="60"/>
      <c r="V2414" s="60"/>
      <c r="W2414" s="60"/>
      <c r="X2414" s="60"/>
      <c r="Y2414" s="60"/>
      <c r="Z2414" s="60"/>
      <c r="AA2414" s="60"/>
      <c r="AB2414" s="60"/>
      <c r="AC2414" s="60"/>
      <c r="AD2414" s="60"/>
      <c r="AE2414" s="60"/>
      <c r="AF2414" s="60"/>
      <c r="AG2414" s="60"/>
      <c r="AH2414" s="60"/>
      <c r="AI2414" s="60"/>
      <c r="AJ2414" s="60"/>
      <c r="AK2414" s="60"/>
      <c r="AL2414" s="60"/>
      <c r="AM2414" s="60"/>
      <c r="AN2414" s="60"/>
      <c r="AO2414" s="60"/>
    </row>
    <row r="2415" spans="1:41" x14ac:dyDescent="0.2">
      <c r="A2415" s="83">
        <v>2019</v>
      </c>
      <c r="B2415" s="83">
        <v>4</v>
      </c>
      <c r="C2415" s="71" t="s">
        <v>150</v>
      </c>
      <c r="D2415" s="72">
        <v>2537.18440103079</v>
      </c>
      <c r="E2415" s="72">
        <v>2212.9271513788899</v>
      </c>
      <c r="F2415" s="58">
        <f t="shared" si="144"/>
        <v>16.555158110777455</v>
      </c>
      <c r="G2415" s="59">
        <f t="shared" si="145"/>
        <v>5.123849419569626</v>
      </c>
      <c r="H2415" s="59">
        <f t="shared" si="146"/>
        <v>21.839885293983752</v>
      </c>
      <c r="I2415" s="59">
        <f t="shared" si="147"/>
        <v>5.0423881448985464</v>
      </c>
      <c r="J2415" s="60"/>
      <c r="K2415" s="60"/>
      <c r="L2415" s="60"/>
      <c r="M2415" s="60"/>
      <c r="N2415" s="60"/>
      <c r="O2415" s="60"/>
      <c r="P2415" s="60"/>
      <c r="Q2415" s="60"/>
      <c r="R2415" s="60"/>
      <c r="S2415" s="60"/>
      <c r="T2415" s="60"/>
      <c r="U2415" s="60"/>
      <c r="V2415" s="60"/>
      <c r="W2415" s="60"/>
      <c r="X2415" s="60"/>
      <c r="Y2415" s="60"/>
      <c r="Z2415" s="60"/>
      <c r="AA2415" s="60"/>
      <c r="AB2415" s="60"/>
      <c r="AC2415" s="60"/>
      <c r="AD2415" s="60"/>
      <c r="AE2415" s="60"/>
      <c r="AF2415" s="60"/>
      <c r="AG2415" s="60"/>
      <c r="AH2415" s="60"/>
      <c r="AI2415" s="60"/>
      <c r="AJ2415" s="60"/>
      <c r="AK2415" s="60"/>
      <c r="AL2415" s="60"/>
      <c r="AM2415" s="60"/>
      <c r="AN2415" s="60"/>
      <c r="AO2415" s="60"/>
    </row>
    <row r="2416" spans="1:41" x14ac:dyDescent="0.2">
      <c r="A2416" s="83">
        <v>2019</v>
      </c>
      <c r="B2416" s="83">
        <v>4</v>
      </c>
      <c r="C2416" s="71" t="s">
        <v>9</v>
      </c>
      <c r="D2416" s="72">
        <v>572.984335068576</v>
      </c>
      <c r="E2416" s="72">
        <v>486.24668589152998</v>
      </c>
      <c r="F2416" s="58">
        <f t="shared" si="144"/>
        <v>1.1959544774855502</v>
      </c>
      <c r="G2416" s="59">
        <f t="shared" si="145"/>
        <v>-2.1191581903337808</v>
      </c>
      <c r="H2416" s="59">
        <f t="shared" si="146"/>
        <v>5.1012526081430032</v>
      </c>
      <c r="I2416" s="59">
        <f t="shared" si="147"/>
        <v>-0.35459458269195832</v>
      </c>
      <c r="J2416" s="60"/>
      <c r="K2416" s="60"/>
      <c r="L2416" s="60"/>
      <c r="M2416" s="60"/>
      <c r="N2416" s="60"/>
      <c r="O2416" s="60"/>
      <c r="P2416" s="60"/>
      <c r="Q2416" s="60"/>
      <c r="R2416" s="60"/>
      <c r="S2416" s="60"/>
      <c r="T2416" s="60"/>
      <c r="U2416" s="60"/>
      <c r="V2416" s="60"/>
      <c r="W2416" s="60"/>
      <c r="X2416" s="60"/>
      <c r="Y2416" s="60"/>
      <c r="Z2416" s="60"/>
      <c r="AA2416" s="60"/>
      <c r="AB2416" s="60"/>
      <c r="AC2416" s="60"/>
      <c r="AD2416" s="60"/>
      <c r="AE2416" s="60"/>
      <c r="AF2416" s="60"/>
      <c r="AG2416" s="60"/>
      <c r="AH2416" s="60"/>
      <c r="AI2416" s="60"/>
      <c r="AJ2416" s="60"/>
      <c r="AK2416" s="60"/>
      <c r="AL2416" s="60"/>
      <c r="AM2416" s="60"/>
      <c r="AN2416" s="60"/>
      <c r="AO2416" s="60"/>
    </row>
    <row r="2417" spans="1:41" x14ac:dyDescent="0.2">
      <c r="A2417" s="83">
        <v>2019</v>
      </c>
      <c r="B2417" s="83">
        <v>4</v>
      </c>
      <c r="C2417" s="69" t="s">
        <v>10</v>
      </c>
      <c r="D2417" s="70">
        <v>62759.017018447201</v>
      </c>
      <c r="E2417" s="70">
        <v>52104.949644352302</v>
      </c>
      <c r="F2417" s="58">
        <f t="shared" si="144"/>
        <v>3.7258108850184879</v>
      </c>
      <c r="G2417" s="59">
        <f t="shared" si="145"/>
        <v>0.83100683436796441</v>
      </c>
      <c r="H2417" s="59">
        <f t="shared" si="146"/>
        <v>7.8521072243330048</v>
      </c>
      <c r="I2417" s="59">
        <f t="shared" si="147"/>
        <v>2.2988938472487064</v>
      </c>
      <c r="J2417" s="60"/>
      <c r="K2417" s="60"/>
      <c r="L2417" s="60"/>
      <c r="M2417" s="60"/>
      <c r="N2417" s="60"/>
      <c r="O2417" s="60"/>
      <c r="P2417" s="60"/>
      <c r="Q2417" s="60"/>
      <c r="R2417" s="60"/>
      <c r="S2417" s="60"/>
      <c r="T2417" s="60"/>
      <c r="U2417" s="60"/>
      <c r="V2417" s="60"/>
      <c r="W2417" s="60"/>
      <c r="X2417" s="60"/>
      <c r="Y2417" s="60"/>
      <c r="Z2417" s="60"/>
      <c r="AA2417" s="60"/>
      <c r="AB2417" s="60"/>
      <c r="AC2417" s="60"/>
      <c r="AD2417" s="60"/>
      <c r="AE2417" s="60"/>
      <c r="AF2417" s="60"/>
      <c r="AG2417" s="60"/>
      <c r="AH2417" s="60"/>
      <c r="AI2417" s="60"/>
      <c r="AJ2417" s="60"/>
      <c r="AK2417" s="60"/>
      <c r="AL2417" s="60"/>
      <c r="AM2417" s="60"/>
      <c r="AN2417" s="60"/>
      <c r="AO2417" s="60"/>
    </row>
    <row r="2418" spans="1:41" x14ac:dyDescent="0.2">
      <c r="A2418" s="83">
        <v>2019</v>
      </c>
      <c r="B2418" s="83">
        <v>4</v>
      </c>
      <c r="C2418" s="73" t="s">
        <v>11</v>
      </c>
      <c r="D2418" s="72">
        <v>7753.55120557186</v>
      </c>
      <c r="E2418" s="72">
        <v>5982.4950369122898</v>
      </c>
      <c r="F2418" s="58">
        <f t="shared" si="144"/>
        <v>3.7284821658196021</v>
      </c>
      <c r="G2418" s="59">
        <f t="shared" si="145"/>
        <v>0.52638176625270372</v>
      </c>
      <c r="H2418" s="59">
        <f t="shared" si="146"/>
        <v>13.832671577417832</v>
      </c>
      <c r="I2418" s="59">
        <f t="shared" si="147"/>
        <v>4.2467761373405244</v>
      </c>
      <c r="J2418" s="60"/>
      <c r="K2418" s="60"/>
      <c r="L2418" s="60"/>
      <c r="M2418" s="60"/>
      <c r="N2418" s="60"/>
      <c r="O2418" s="60"/>
      <c r="P2418" s="60"/>
      <c r="Q2418" s="60"/>
      <c r="R2418" s="60"/>
      <c r="S2418" s="60"/>
      <c r="T2418" s="60"/>
      <c r="U2418" s="60"/>
      <c r="V2418" s="60"/>
      <c r="W2418" s="60"/>
      <c r="X2418" s="60"/>
      <c r="Y2418" s="60"/>
      <c r="Z2418" s="60"/>
      <c r="AA2418" s="60"/>
      <c r="AB2418" s="60"/>
      <c r="AC2418" s="60"/>
      <c r="AD2418" s="60"/>
      <c r="AE2418" s="60"/>
      <c r="AF2418" s="60"/>
      <c r="AG2418" s="60"/>
      <c r="AH2418" s="60"/>
      <c r="AI2418" s="60"/>
      <c r="AJ2418" s="60"/>
      <c r="AK2418" s="60"/>
      <c r="AL2418" s="60"/>
      <c r="AM2418" s="60"/>
      <c r="AN2418" s="60"/>
      <c r="AO2418" s="60"/>
    </row>
    <row r="2419" spans="1:41" x14ac:dyDescent="0.2">
      <c r="A2419" s="83">
        <v>2019</v>
      </c>
      <c r="B2419" s="83">
        <v>4</v>
      </c>
      <c r="C2419" s="74" t="s">
        <v>12</v>
      </c>
      <c r="D2419" s="92">
        <v>70539.008550611194</v>
      </c>
      <c r="E2419" s="92">
        <v>58093.648237158697</v>
      </c>
      <c r="F2419" s="58">
        <f t="shared" si="144"/>
        <v>3.7229091939870562</v>
      </c>
      <c r="G2419" s="59">
        <f t="shared" si="145"/>
        <v>0.81542438675179518</v>
      </c>
      <c r="H2419" s="59">
        <f t="shared" si="146"/>
        <v>8.4084433243432279</v>
      </c>
      <c r="I2419" s="59">
        <f t="shared" si="147"/>
        <v>2.5075419143783417</v>
      </c>
      <c r="J2419" s="60"/>
      <c r="K2419" s="60"/>
      <c r="L2419" s="60"/>
      <c r="M2419" s="60"/>
      <c r="N2419" s="60"/>
      <c r="O2419" s="60"/>
      <c r="P2419" s="60"/>
      <c r="Q2419" s="60"/>
      <c r="R2419" s="60"/>
      <c r="S2419" s="60"/>
      <c r="T2419" s="60"/>
      <c r="U2419" s="60"/>
      <c r="V2419" s="60"/>
      <c r="W2419" s="60"/>
      <c r="X2419" s="60"/>
      <c r="Y2419" s="60"/>
      <c r="Z2419" s="60"/>
      <c r="AA2419" s="60"/>
      <c r="AB2419" s="60"/>
      <c r="AC2419" s="60"/>
      <c r="AD2419" s="60"/>
      <c r="AE2419" s="60"/>
      <c r="AF2419" s="60"/>
      <c r="AG2419" s="60"/>
      <c r="AH2419" s="60"/>
      <c r="AI2419" s="60"/>
      <c r="AJ2419" s="60"/>
      <c r="AK2419" s="60"/>
      <c r="AL2419" s="60"/>
      <c r="AM2419" s="60"/>
      <c r="AN2419" s="60"/>
      <c r="AO2419" s="60"/>
    </row>
    <row r="2420" spans="1:41" x14ac:dyDescent="0.2">
      <c r="A2420" s="83" t="s">
        <v>186</v>
      </c>
      <c r="B2420" s="83">
        <v>1</v>
      </c>
      <c r="C2420" s="69" t="s">
        <v>127</v>
      </c>
      <c r="D2420" s="70">
        <v>3.7943736737912999</v>
      </c>
      <c r="E2420" s="70">
        <v>3.36156693897752</v>
      </c>
      <c r="F2420" s="58">
        <f t="shared" si="144"/>
        <v>7.204707582565284</v>
      </c>
      <c r="G2420" s="59">
        <f t="shared" si="145"/>
        <v>1.0775117487325403</v>
      </c>
      <c r="H2420" s="59">
        <f t="shared" si="146"/>
        <v>8.7727256382941654</v>
      </c>
      <c r="I2420" s="59">
        <f t="shared" si="147"/>
        <v>5.9725022129683225</v>
      </c>
      <c r="J2420" s="60"/>
      <c r="K2420" s="60"/>
      <c r="L2420" s="60"/>
      <c r="M2420" s="60"/>
      <c r="N2420" s="60"/>
      <c r="O2420" s="60"/>
      <c r="P2420" s="60"/>
      <c r="Q2420" s="60"/>
      <c r="R2420" s="60"/>
      <c r="S2420" s="60"/>
      <c r="T2420" s="60"/>
      <c r="U2420" s="60"/>
      <c r="V2420" s="60"/>
      <c r="W2420" s="60"/>
      <c r="X2420" s="60"/>
      <c r="Y2420" s="60"/>
      <c r="Z2420" s="60"/>
      <c r="AA2420" s="60"/>
      <c r="AB2420" s="60"/>
      <c r="AC2420" s="60"/>
      <c r="AD2420" s="60"/>
      <c r="AE2420" s="60"/>
      <c r="AF2420" s="60"/>
      <c r="AG2420" s="60"/>
      <c r="AH2420" s="60"/>
      <c r="AI2420" s="60"/>
      <c r="AJ2420" s="60"/>
      <c r="AK2420" s="60"/>
      <c r="AL2420" s="60"/>
      <c r="AM2420" s="60"/>
      <c r="AN2420" s="60"/>
      <c r="AO2420" s="60"/>
    </row>
    <row r="2421" spans="1:41" x14ac:dyDescent="0.2">
      <c r="A2421" s="83" t="s">
        <v>186</v>
      </c>
      <c r="B2421" s="83">
        <v>1</v>
      </c>
      <c r="C2421" s="71" t="s">
        <v>127</v>
      </c>
      <c r="D2421" s="72">
        <v>3.7943736737912999</v>
      </c>
      <c r="E2421" s="72">
        <v>3.36156693897752</v>
      </c>
      <c r="F2421" s="58">
        <f t="shared" si="144"/>
        <v>7.204707582565284</v>
      </c>
      <c r="G2421" s="59">
        <f t="shared" si="145"/>
        <v>1.0775117487325403</v>
      </c>
      <c r="H2421" s="59">
        <f t="shared" si="146"/>
        <v>8.7727256382941654</v>
      </c>
      <c r="I2421" s="59">
        <f t="shared" si="147"/>
        <v>5.9725022129683225</v>
      </c>
      <c r="J2421" s="60"/>
      <c r="K2421" s="60"/>
      <c r="L2421" s="60"/>
      <c r="M2421" s="60"/>
      <c r="N2421" s="60"/>
      <c r="O2421" s="60"/>
      <c r="P2421" s="60"/>
      <c r="Q2421" s="60"/>
      <c r="R2421" s="60"/>
      <c r="S2421" s="60"/>
      <c r="T2421" s="60"/>
      <c r="U2421" s="60"/>
      <c r="V2421" s="60"/>
      <c r="W2421" s="60"/>
      <c r="X2421" s="60"/>
      <c r="Y2421" s="60"/>
      <c r="Z2421" s="60"/>
      <c r="AA2421" s="60"/>
      <c r="AB2421" s="60"/>
      <c r="AC2421" s="60"/>
      <c r="AD2421" s="60"/>
      <c r="AE2421" s="60"/>
      <c r="AF2421" s="60"/>
      <c r="AG2421" s="60"/>
      <c r="AH2421" s="60"/>
      <c r="AI2421" s="60"/>
      <c r="AJ2421" s="60"/>
      <c r="AK2421" s="60"/>
      <c r="AL2421" s="60"/>
      <c r="AM2421" s="60"/>
      <c r="AN2421" s="60"/>
      <c r="AO2421" s="60"/>
    </row>
    <row r="2422" spans="1:41" x14ac:dyDescent="0.2">
      <c r="A2422" s="83" t="s">
        <v>186</v>
      </c>
      <c r="B2422" s="83">
        <v>1</v>
      </c>
      <c r="C2422" s="69" t="s">
        <v>128</v>
      </c>
      <c r="D2422" s="70">
        <v>94.141670453229096</v>
      </c>
      <c r="E2422" s="70">
        <v>76.169594024720695</v>
      </c>
      <c r="F2422" s="58">
        <f t="shared" si="144"/>
        <v>-11.581371726297007</v>
      </c>
      <c r="G2422" s="59">
        <f t="shared" si="145"/>
        <v>-15.266722015721134</v>
      </c>
      <c r="H2422" s="59">
        <f t="shared" si="146"/>
        <v>-8.966651404920988</v>
      </c>
      <c r="I2422" s="59">
        <f t="shared" si="147"/>
        <v>-10.540781984306379</v>
      </c>
      <c r="J2422" s="60"/>
      <c r="K2422" s="60"/>
      <c r="L2422" s="60"/>
      <c r="M2422" s="60"/>
      <c r="N2422" s="60"/>
      <c r="O2422" s="60"/>
      <c r="P2422" s="60"/>
      <c r="Q2422" s="60"/>
      <c r="R2422" s="60"/>
      <c r="S2422" s="60"/>
      <c r="T2422" s="60"/>
      <c r="U2422" s="60"/>
      <c r="V2422" s="60"/>
      <c r="W2422" s="60"/>
      <c r="X2422" s="60"/>
      <c r="Y2422" s="60"/>
      <c r="Z2422" s="60"/>
      <c r="AA2422" s="60"/>
      <c r="AB2422" s="60"/>
      <c r="AC2422" s="60"/>
      <c r="AD2422" s="60"/>
      <c r="AE2422" s="60"/>
      <c r="AF2422" s="60"/>
      <c r="AG2422" s="60"/>
      <c r="AH2422" s="60"/>
      <c r="AI2422" s="60"/>
      <c r="AJ2422" s="60"/>
      <c r="AK2422" s="60"/>
      <c r="AL2422" s="60"/>
      <c r="AM2422" s="60"/>
      <c r="AN2422" s="60"/>
      <c r="AO2422" s="60"/>
    </row>
    <row r="2423" spans="1:41" x14ac:dyDescent="0.2">
      <c r="A2423" s="83" t="s">
        <v>186</v>
      </c>
      <c r="B2423" s="83">
        <v>1</v>
      </c>
      <c r="C2423" s="71" t="s">
        <v>128</v>
      </c>
      <c r="D2423" s="72">
        <v>94.141670453229096</v>
      </c>
      <c r="E2423" s="72">
        <v>76.169594024720695</v>
      </c>
      <c r="F2423" s="58">
        <f t="shared" si="144"/>
        <v>-11.581371726297007</v>
      </c>
      <c r="G2423" s="59">
        <f t="shared" si="145"/>
        <v>-15.266722015721134</v>
      </c>
      <c r="H2423" s="59">
        <f t="shared" si="146"/>
        <v>-8.966651404920988</v>
      </c>
      <c r="I2423" s="59">
        <f t="shared" si="147"/>
        <v>-10.540781984306379</v>
      </c>
      <c r="J2423" s="60"/>
      <c r="K2423" s="60"/>
      <c r="L2423" s="60"/>
      <c r="M2423" s="60"/>
      <c r="N2423" s="60"/>
      <c r="O2423" s="60"/>
      <c r="P2423" s="60"/>
      <c r="Q2423" s="60"/>
      <c r="R2423" s="60"/>
      <c r="S2423" s="60"/>
      <c r="T2423" s="60"/>
      <c r="U2423" s="60"/>
      <c r="V2423" s="60"/>
      <c r="W2423" s="60"/>
      <c r="X2423" s="60"/>
      <c r="Y2423" s="60"/>
      <c r="Z2423" s="60"/>
      <c r="AA2423" s="60"/>
      <c r="AB2423" s="60"/>
      <c r="AC2423" s="60"/>
      <c r="AD2423" s="60"/>
      <c r="AE2423" s="60"/>
      <c r="AF2423" s="60"/>
      <c r="AG2423" s="60"/>
      <c r="AH2423" s="60"/>
      <c r="AI2423" s="60"/>
      <c r="AJ2423" s="60"/>
      <c r="AK2423" s="60"/>
      <c r="AL2423" s="60"/>
      <c r="AM2423" s="60"/>
      <c r="AN2423" s="60"/>
      <c r="AO2423" s="60"/>
    </row>
    <row r="2424" spans="1:41" x14ac:dyDescent="0.2">
      <c r="A2424" s="83" t="s">
        <v>186</v>
      </c>
      <c r="B2424" s="83">
        <v>1</v>
      </c>
      <c r="C2424" s="69" t="s">
        <v>3</v>
      </c>
      <c r="D2424" s="70">
        <v>5198.38963218146</v>
      </c>
      <c r="E2424" s="70">
        <v>4655.7593510791703</v>
      </c>
      <c r="F2424" s="58">
        <f t="shared" si="144"/>
        <v>-3.0571364934116829</v>
      </c>
      <c r="G2424" s="59">
        <f t="shared" si="145"/>
        <v>-4.0648479400879456</v>
      </c>
      <c r="H2424" s="59">
        <f t="shared" si="146"/>
        <v>1.5722893137614991</v>
      </c>
      <c r="I2424" s="59">
        <f t="shared" si="147"/>
        <v>-1.7975446348136082</v>
      </c>
      <c r="J2424" s="60"/>
      <c r="K2424" s="60"/>
      <c r="L2424" s="60"/>
      <c r="M2424" s="60"/>
      <c r="N2424" s="60"/>
      <c r="O2424" s="60"/>
      <c r="P2424" s="60"/>
      <c r="Q2424" s="60"/>
      <c r="R2424" s="60"/>
      <c r="S2424" s="60"/>
      <c r="T2424" s="60"/>
      <c r="U2424" s="60"/>
      <c r="V2424" s="60"/>
      <c r="W2424" s="60"/>
      <c r="X2424" s="60"/>
      <c r="Y2424" s="60"/>
      <c r="Z2424" s="60"/>
      <c r="AA2424" s="60"/>
      <c r="AB2424" s="60"/>
      <c r="AC2424" s="60"/>
      <c r="AD2424" s="60"/>
      <c r="AE2424" s="60"/>
      <c r="AF2424" s="60"/>
      <c r="AG2424" s="60"/>
      <c r="AH2424" s="60"/>
      <c r="AI2424" s="60"/>
      <c r="AJ2424" s="60"/>
      <c r="AK2424" s="60"/>
      <c r="AL2424" s="60"/>
      <c r="AM2424" s="60"/>
      <c r="AN2424" s="60"/>
      <c r="AO2424" s="60"/>
    </row>
    <row r="2425" spans="1:41" x14ac:dyDescent="0.2">
      <c r="A2425" s="83" t="s">
        <v>186</v>
      </c>
      <c r="B2425" s="83">
        <v>1</v>
      </c>
      <c r="C2425" s="71" t="s">
        <v>129</v>
      </c>
      <c r="D2425" s="72">
        <v>1164.26418036255</v>
      </c>
      <c r="E2425" s="72">
        <v>1099.38269056745</v>
      </c>
      <c r="F2425" s="58">
        <f t="shared" si="144"/>
        <v>2.479662221433343</v>
      </c>
      <c r="G2425" s="59">
        <f t="shared" si="145"/>
        <v>-3.0615066655187873</v>
      </c>
      <c r="H2425" s="59">
        <f t="shared" si="146"/>
        <v>4.6234234685121889</v>
      </c>
      <c r="I2425" s="59">
        <f t="shared" si="147"/>
        <v>-2.8673491053387234</v>
      </c>
      <c r="J2425" s="60"/>
      <c r="K2425" s="60"/>
      <c r="L2425" s="60"/>
      <c r="M2425" s="60"/>
      <c r="N2425" s="60"/>
      <c r="O2425" s="60"/>
      <c r="P2425" s="60"/>
      <c r="Q2425" s="60"/>
      <c r="R2425" s="60"/>
      <c r="S2425" s="60"/>
      <c r="T2425" s="60"/>
      <c r="U2425" s="60"/>
      <c r="V2425" s="60"/>
      <c r="W2425" s="60"/>
      <c r="X2425" s="60"/>
      <c r="Y2425" s="60"/>
      <c r="Z2425" s="60"/>
      <c r="AA2425" s="60"/>
      <c r="AB2425" s="60"/>
      <c r="AC2425" s="60"/>
      <c r="AD2425" s="60"/>
      <c r="AE2425" s="60"/>
      <c r="AF2425" s="60"/>
      <c r="AG2425" s="60"/>
      <c r="AH2425" s="60"/>
      <c r="AI2425" s="60"/>
      <c r="AJ2425" s="60"/>
      <c r="AK2425" s="60"/>
      <c r="AL2425" s="60"/>
      <c r="AM2425" s="60"/>
      <c r="AN2425" s="60"/>
      <c r="AO2425" s="60"/>
    </row>
    <row r="2426" spans="1:41" x14ac:dyDescent="0.2">
      <c r="A2426" s="83" t="s">
        <v>186</v>
      </c>
      <c r="B2426" s="83">
        <v>1</v>
      </c>
      <c r="C2426" s="71" t="s">
        <v>130</v>
      </c>
      <c r="D2426" s="72">
        <v>734.42861262312897</v>
      </c>
      <c r="E2426" s="72">
        <v>711.60251814234095</v>
      </c>
      <c r="F2426" s="58">
        <f t="shared" si="144"/>
        <v>-6.2665566243851334</v>
      </c>
      <c r="G2426" s="59">
        <f t="shared" si="145"/>
        <v>-6.7471246694838509</v>
      </c>
      <c r="H2426" s="59">
        <f t="shared" si="146"/>
        <v>-6.9299771369181862</v>
      </c>
      <c r="I2426" s="59">
        <f t="shared" si="147"/>
        <v>-8.4356908587190915</v>
      </c>
      <c r="J2426" s="60"/>
      <c r="K2426" s="60"/>
      <c r="L2426" s="60"/>
      <c r="M2426" s="60"/>
      <c r="N2426" s="60"/>
      <c r="O2426" s="60"/>
      <c r="P2426" s="60"/>
      <c r="Q2426" s="60"/>
      <c r="R2426" s="60"/>
      <c r="S2426" s="60"/>
      <c r="T2426" s="60"/>
      <c r="U2426" s="60"/>
      <c r="V2426" s="60"/>
      <c r="W2426" s="60"/>
      <c r="X2426" s="60"/>
      <c r="Y2426" s="60"/>
      <c r="Z2426" s="60"/>
      <c r="AA2426" s="60"/>
      <c r="AB2426" s="60"/>
      <c r="AC2426" s="60"/>
      <c r="AD2426" s="60"/>
      <c r="AE2426" s="60"/>
      <c r="AF2426" s="60"/>
      <c r="AG2426" s="60"/>
      <c r="AH2426" s="60"/>
      <c r="AI2426" s="60"/>
      <c r="AJ2426" s="60"/>
      <c r="AK2426" s="60"/>
      <c r="AL2426" s="60"/>
      <c r="AM2426" s="60"/>
      <c r="AN2426" s="60"/>
      <c r="AO2426" s="60"/>
    </row>
    <row r="2427" spans="1:41" x14ac:dyDescent="0.2">
      <c r="A2427" s="83" t="s">
        <v>186</v>
      </c>
      <c r="B2427" s="83">
        <v>1</v>
      </c>
      <c r="C2427" s="71" t="s">
        <v>131</v>
      </c>
      <c r="D2427" s="72">
        <v>266.46337723260501</v>
      </c>
      <c r="E2427" s="72">
        <v>275.84405625732302</v>
      </c>
      <c r="F2427" s="58">
        <f t="shared" si="144"/>
        <v>1.2846903979477187</v>
      </c>
      <c r="G2427" s="59">
        <f t="shared" si="145"/>
        <v>-2.7133430516193324</v>
      </c>
      <c r="H2427" s="59">
        <f t="shared" si="146"/>
        <v>6.8604033262193109</v>
      </c>
      <c r="I2427" s="59">
        <f t="shared" si="147"/>
        <v>-1.4869362573864953</v>
      </c>
      <c r="J2427" s="60"/>
      <c r="K2427" s="60"/>
      <c r="L2427" s="60"/>
      <c r="M2427" s="60"/>
      <c r="N2427" s="60"/>
      <c r="O2427" s="60"/>
      <c r="P2427" s="60"/>
      <c r="Q2427" s="60"/>
      <c r="R2427" s="60"/>
      <c r="S2427" s="60"/>
      <c r="T2427" s="60"/>
      <c r="U2427" s="60"/>
      <c r="V2427" s="60"/>
      <c r="W2427" s="60"/>
      <c r="X2427" s="60"/>
      <c r="Y2427" s="60"/>
      <c r="Z2427" s="60"/>
      <c r="AA2427" s="60"/>
      <c r="AB2427" s="60"/>
      <c r="AC2427" s="60"/>
      <c r="AD2427" s="60"/>
      <c r="AE2427" s="60"/>
      <c r="AF2427" s="60"/>
      <c r="AG2427" s="60"/>
      <c r="AH2427" s="60"/>
      <c r="AI2427" s="60"/>
      <c r="AJ2427" s="60"/>
      <c r="AK2427" s="60"/>
      <c r="AL2427" s="60"/>
      <c r="AM2427" s="60"/>
      <c r="AN2427" s="60"/>
      <c r="AO2427" s="60"/>
    </row>
    <row r="2428" spans="1:41" x14ac:dyDescent="0.2">
      <c r="A2428" s="83" t="s">
        <v>186</v>
      </c>
      <c r="B2428" s="83">
        <v>1</v>
      </c>
      <c r="C2428" s="71" t="s">
        <v>132</v>
      </c>
      <c r="D2428" s="72">
        <v>1427.9234285689799</v>
      </c>
      <c r="E2428" s="72">
        <v>1189.17628451623</v>
      </c>
      <c r="F2428" s="58">
        <f t="shared" ref="F2428:F2491" si="148">((E2428/E2268)-1)*100</f>
        <v>-2.8415260673376408</v>
      </c>
      <c r="G2428" s="59">
        <f t="shared" si="145"/>
        <v>-3.4883615642848476</v>
      </c>
      <c r="H2428" s="59">
        <f t="shared" si="146"/>
        <v>1.0191255630368712</v>
      </c>
      <c r="I2428" s="59">
        <f t="shared" si="147"/>
        <v>-3.4299362195840621</v>
      </c>
      <c r="J2428" s="60"/>
      <c r="K2428" s="60"/>
      <c r="L2428" s="60"/>
      <c r="M2428" s="60"/>
      <c r="N2428" s="60"/>
      <c r="O2428" s="60"/>
      <c r="P2428" s="60"/>
      <c r="Q2428" s="60"/>
      <c r="R2428" s="60"/>
      <c r="S2428" s="60"/>
      <c r="T2428" s="60"/>
      <c r="U2428" s="60"/>
      <c r="V2428" s="60"/>
      <c r="W2428" s="60"/>
      <c r="X2428" s="60"/>
      <c r="Y2428" s="60"/>
      <c r="Z2428" s="60"/>
      <c r="AA2428" s="60"/>
      <c r="AB2428" s="60"/>
      <c r="AC2428" s="60"/>
      <c r="AD2428" s="60"/>
      <c r="AE2428" s="60"/>
      <c r="AF2428" s="60"/>
      <c r="AG2428" s="60"/>
      <c r="AH2428" s="60"/>
      <c r="AI2428" s="60"/>
      <c r="AJ2428" s="60"/>
      <c r="AK2428" s="60"/>
      <c r="AL2428" s="60"/>
      <c r="AM2428" s="60"/>
      <c r="AN2428" s="60"/>
      <c r="AO2428" s="60"/>
    </row>
    <row r="2429" spans="1:41" x14ac:dyDescent="0.2">
      <c r="A2429" s="83" t="s">
        <v>186</v>
      </c>
      <c r="B2429" s="83">
        <v>1</v>
      </c>
      <c r="C2429" s="71" t="s">
        <v>133</v>
      </c>
      <c r="D2429" s="72">
        <v>1134.9231213421101</v>
      </c>
      <c r="E2429" s="72">
        <v>974.36198356883199</v>
      </c>
      <c r="F2429" s="58">
        <f t="shared" si="148"/>
        <v>-8.2055184161945007</v>
      </c>
      <c r="G2429" s="59">
        <f t="shared" si="145"/>
        <v>-3.4026609281817333</v>
      </c>
      <c r="H2429" s="59">
        <f t="shared" si="146"/>
        <v>4.1802256872821797</v>
      </c>
      <c r="I2429" s="59">
        <f t="shared" si="147"/>
        <v>2.1869622341524453</v>
      </c>
      <c r="J2429" s="60"/>
      <c r="K2429" s="60"/>
      <c r="L2429" s="60"/>
      <c r="M2429" s="60"/>
      <c r="N2429" s="60"/>
      <c r="O2429" s="60"/>
      <c r="P2429" s="60"/>
      <c r="Q2429" s="60"/>
      <c r="R2429" s="60"/>
      <c r="S2429" s="60"/>
      <c r="T2429" s="60"/>
      <c r="U2429" s="60"/>
      <c r="V2429" s="60"/>
      <c r="W2429" s="60"/>
      <c r="X2429" s="60"/>
      <c r="Y2429" s="60"/>
      <c r="Z2429" s="60"/>
      <c r="AA2429" s="60"/>
      <c r="AB2429" s="60"/>
      <c r="AC2429" s="60"/>
      <c r="AD2429" s="60"/>
      <c r="AE2429" s="60"/>
      <c r="AF2429" s="60"/>
      <c r="AG2429" s="60"/>
      <c r="AH2429" s="60"/>
      <c r="AI2429" s="60"/>
      <c r="AJ2429" s="60"/>
      <c r="AK2429" s="60"/>
      <c r="AL2429" s="60"/>
      <c r="AM2429" s="60"/>
      <c r="AN2429" s="60"/>
      <c r="AO2429" s="60"/>
    </row>
    <row r="2430" spans="1:41" x14ac:dyDescent="0.2">
      <c r="A2430" s="83" t="s">
        <v>186</v>
      </c>
      <c r="B2430" s="83">
        <v>1</v>
      </c>
      <c r="C2430" s="71" t="s">
        <v>134</v>
      </c>
      <c r="D2430" s="72">
        <v>441.4470399416</v>
      </c>
      <c r="E2430" s="72">
        <v>424.09743146887502</v>
      </c>
      <c r="F2430" s="58">
        <f t="shared" si="148"/>
        <v>1.1772681293428899</v>
      </c>
      <c r="G2430" s="59">
        <f t="shared" si="145"/>
        <v>-0.64019394467620394</v>
      </c>
      <c r="H2430" s="59">
        <f t="shared" si="146"/>
        <v>3.2067348613556312</v>
      </c>
      <c r="I2430" s="59">
        <f t="shared" si="147"/>
        <v>1.6453512735386644</v>
      </c>
      <c r="J2430" s="60"/>
      <c r="K2430" s="60"/>
      <c r="L2430" s="60"/>
      <c r="M2430" s="60"/>
      <c r="N2430" s="60"/>
      <c r="O2430" s="60"/>
      <c r="P2430" s="60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  <c r="AA2430" s="60"/>
      <c r="AB2430" s="60"/>
      <c r="AC2430" s="60"/>
      <c r="AD2430" s="60"/>
      <c r="AE2430" s="60"/>
      <c r="AF2430" s="60"/>
      <c r="AG2430" s="60"/>
      <c r="AH2430" s="60"/>
      <c r="AI2430" s="60"/>
      <c r="AJ2430" s="60"/>
      <c r="AK2430" s="60"/>
      <c r="AL2430" s="60"/>
      <c r="AM2430" s="60"/>
      <c r="AN2430" s="60"/>
      <c r="AO2430" s="60"/>
    </row>
    <row r="2431" spans="1:41" x14ac:dyDescent="0.2">
      <c r="A2431" s="83" t="s">
        <v>186</v>
      </c>
      <c r="B2431" s="83">
        <v>1</v>
      </c>
      <c r="C2431" s="69" t="s">
        <v>135</v>
      </c>
      <c r="D2431" s="70">
        <v>1644.0517584701399</v>
      </c>
      <c r="E2431" s="70">
        <v>1085.5251623065101</v>
      </c>
      <c r="F2431" s="58">
        <f t="shared" si="148"/>
        <v>0.34808334849627531</v>
      </c>
      <c r="G2431" s="59">
        <f t="shared" si="145"/>
        <v>0.73772037582324756</v>
      </c>
      <c r="H2431" s="59">
        <f t="shared" si="146"/>
        <v>11.407101549089237</v>
      </c>
      <c r="I2431" s="59">
        <f t="shared" si="147"/>
        <v>4.5178906722339596</v>
      </c>
      <c r="J2431" s="60"/>
      <c r="K2431" s="60"/>
      <c r="L2431" s="60"/>
      <c r="M2431" s="60"/>
      <c r="N2431" s="60"/>
      <c r="O2431" s="60"/>
      <c r="P2431" s="60"/>
      <c r="Q2431" s="60"/>
      <c r="R2431" s="60"/>
      <c r="S2431" s="60"/>
      <c r="T2431" s="60"/>
      <c r="U2431" s="60"/>
      <c r="V2431" s="60"/>
      <c r="W2431" s="60"/>
      <c r="X2431" s="60"/>
      <c r="Y2431" s="60"/>
      <c r="Z2431" s="60"/>
      <c r="AA2431" s="60"/>
      <c r="AB2431" s="60"/>
      <c r="AC2431" s="60"/>
      <c r="AD2431" s="60"/>
      <c r="AE2431" s="60"/>
      <c r="AF2431" s="60"/>
      <c r="AG2431" s="60"/>
      <c r="AH2431" s="60"/>
      <c r="AI2431" s="60"/>
      <c r="AJ2431" s="60"/>
      <c r="AK2431" s="60"/>
      <c r="AL2431" s="60"/>
      <c r="AM2431" s="60"/>
      <c r="AN2431" s="60"/>
      <c r="AO2431" s="60"/>
    </row>
    <row r="2432" spans="1:41" x14ac:dyDescent="0.2">
      <c r="A2432" s="83" t="s">
        <v>186</v>
      </c>
      <c r="B2432" s="83">
        <v>1</v>
      </c>
      <c r="C2432" s="71" t="s">
        <v>4</v>
      </c>
      <c r="D2432" s="72">
        <v>757.03842334525098</v>
      </c>
      <c r="E2432" s="72">
        <v>506.25166120727602</v>
      </c>
      <c r="F2432" s="58">
        <f t="shared" si="148"/>
        <v>0.17237745640523716</v>
      </c>
      <c r="G2432" s="59">
        <f t="shared" si="145"/>
        <v>1.2442138023300187</v>
      </c>
      <c r="H2432" s="59">
        <f t="shared" si="146"/>
        <v>10.356163718059408</v>
      </c>
      <c r="I2432" s="59">
        <f t="shared" si="147"/>
        <v>2.8221824076653412</v>
      </c>
      <c r="J2432" s="60"/>
      <c r="K2432" s="60"/>
      <c r="L2432" s="60"/>
      <c r="M2432" s="60"/>
      <c r="N2432" s="60"/>
      <c r="O2432" s="60"/>
      <c r="P2432" s="60"/>
      <c r="Q2432" s="60"/>
      <c r="R2432" s="60"/>
      <c r="S2432" s="60"/>
      <c r="T2432" s="60"/>
      <c r="U2432" s="60"/>
      <c r="V2432" s="60"/>
      <c r="W2432" s="60"/>
      <c r="X2432" s="60"/>
      <c r="Y2432" s="60"/>
      <c r="Z2432" s="60"/>
      <c r="AA2432" s="60"/>
      <c r="AB2432" s="60"/>
      <c r="AC2432" s="60"/>
      <c r="AD2432" s="60"/>
      <c r="AE2432" s="60"/>
      <c r="AF2432" s="60"/>
      <c r="AG2432" s="60"/>
      <c r="AH2432" s="60"/>
      <c r="AI2432" s="60"/>
      <c r="AJ2432" s="60"/>
      <c r="AK2432" s="60"/>
      <c r="AL2432" s="60"/>
      <c r="AM2432" s="60"/>
      <c r="AN2432" s="60"/>
      <c r="AO2432" s="60"/>
    </row>
    <row r="2433" spans="1:41" x14ac:dyDescent="0.2">
      <c r="A2433" s="83" t="s">
        <v>186</v>
      </c>
      <c r="B2433" s="83">
        <v>1</v>
      </c>
      <c r="C2433" s="71" t="s">
        <v>136</v>
      </c>
      <c r="D2433" s="72">
        <v>861.53905347605496</v>
      </c>
      <c r="E2433" s="72">
        <v>579.5627156836</v>
      </c>
      <c r="F2433" s="58">
        <f t="shared" si="148"/>
        <v>0.55298296702923633</v>
      </c>
      <c r="G2433" s="59">
        <f t="shared" si="145"/>
        <v>-0.1072427320132463</v>
      </c>
      <c r="H2433" s="59">
        <f t="shared" si="146"/>
        <v>10.532986681261193</v>
      </c>
      <c r="I2433" s="59">
        <f t="shared" si="147"/>
        <v>2.4376367213440719</v>
      </c>
      <c r="J2433" s="60"/>
      <c r="K2433" s="60"/>
      <c r="L2433" s="60"/>
      <c r="M2433" s="60"/>
      <c r="N2433" s="60"/>
      <c r="O2433" s="60"/>
      <c r="P2433" s="60"/>
      <c r="Q2433" s="60"/>
      <c r="R2433" s="60"/>
      <c r="S2433" s="60"/>
      <c r="T2433" s="60"/>
      <c r="U2433" s="60"/>
      <c r="V2433" s="60"/>
      <c r="W2433" s="60"/>
      <c r="X2433" s="60"/>
      <c r="Y2433" s="60"/>
      <c r="Z2433" s="60"/>
      <c r="AA2433" s="60"/>
      <c r="AB2433" s="60"/>
      <c r="AC2433" s="60"/>
      <c r="AD2433" s="60"/>
      <c r="AE2433" s="60"/>
      <c r="AF2433" s="60"/>
      <c r="AG2433" s="60"/>
      <c r="AH2433" s="60"/>
      <c r="AI2433" s="60"/>
      <c r="AJ2433" s="60"/>
      <c r="AK2433" s="60"/>
      <c r="AL2433" s="60"/>
      <c r="AM2433" s="60"/>
      <c r="AN2433" s="60"/>
      <c r="AO2433" s="60"/>
    </row>
    <row r="2434" spans="1:41" x14ac:dyDescent="0.2">
      <c r="A2434" s="83" t="s">
        <v>186</v>
      </c>
      <c r="B2434" s="83">
        <v>1</v>
      </c>
      <c r="C2434" s="69" t="s">
        <v>137</v>
      </c>
      <c r="D2434" s="70">
        <v>2394.0483246727799</v>
      </c>
      <c r="E2434" s="70">
        <v>2087.5146417250498</v>
      </c>
      <c r="F2434" s="58">
        <f t="shared" si="148"/>
        <v>-4.2784812821095475</v>
      </c>
      <c r="G2434" s="59">
        <f t="shared" si="145"/>
        <v>-21.274210626003676</v>
      </c>
      <c r="H2434" s="59">
        <f t="shared" si="146"/>
        <v>-4.1164131000919539</v>
      </c>
      <c r="I2434" s="59">
        <f t="shared" si="147"/>
        <v>-20.444083899091371</v>
      </c>
      <c r="J2434" s="60"/>
      <c r="K2434" s="60"/>
      <c r="L2434" s="60"/>
      <c r="M2434" s="60"/>
      <c r="N2434" s="60"/>
      <c r="O2434" s="60"/>
      <c r="P2434" s="60"/>
      <c r="Q2434" s="60"/>
      <c r="R2434" s="60"/>
      <c r="S2434" s="60"/>
      <c r="T2434" s="60"/>
      <c r="U2434" s="60"/>
      <c r="V2434" s="60"/>
      <c r="W2434" s="60"/>
      <c r="X2434" s="60"/>
      <c r="Y2434" s="60"/>
      <c r="Z2434" s="60"/>
      <c r="AA2434" s="60"/>
      <c r="AB2434" s="60"/>
      <c r="AC2434" s="60"/>
      <c r="AD2434" s="60"/>
      <c r="AE2434" s="60"/>
      <c r="AF2434" s="60"/>
      <c r="AG2434" s="60"/>
      <c r="AH2434" s="60"/>
      <c r="AI2434" s="60"/>
      <c r="AJ2434" s="60"/>
      <c r="AK2434" s="60"/>
      <c r="AL2434" s="60"/>
      <c r="AM2434" s="60"/>
      <c r="AN2434" s="60"/>
      <c r="AO2434" s="60"/>
    </row>
    <row r="2435" spans="1:41" x14ac:dyDescent="0.2">
      <c r="A2435" s="83" t="s">
        <v>186</v>
      </c>
      <c r="B2435" s="83">
        <v>1</v>
      </c>
      <c r="C2435" s="71" t="s">
        <v>138</v>
      </c>
      <c r="D2435" s="72">
        <v>1165.2393862353499</v>
      </c>
      <c r="E2435" s="72">
        <v>986.87814096515297</v>
      </c>
      <c r="F2435" s="58">
        <f t="shared" si="148"/>
        <v>-19.80880710283105</v>
      </c>
      <c r="G2435" s="59">
        <f t="shared" si="145"/>
        <v>-18.937740343406261</v>
      </c>
      <c r="H2435" s="59">
        <f t="shared" si="146"/>
        <v>-18.430858549269402</v>
      </c>
      <c r="I2435" s="59">
        <f t="shared" si="147"/>
        <v>-16.492459464561669</v>
      </c>
      <c r="J2435" s="60"/>
      <c r="K2435" s="60"/>
      <c r="L2435" s="60"/>
      <c r="M2435" s="60"/>
      <c r="N2435" s="60"/>
      <c r="O2435" s="60"/>
      <c r="P2435" s="60"/>
      <c r="Q2435" s="60"/>
      <c r="R2435" s="60"/>
      <c r="S2435" s="60"/>
      <c r="T2435" s="60"/>
      <c r="U2435" s="60"/>
      <c r="V2435" s="60"/>
      <c r="W2435" s="60"/>
      <c r="X2435" s="60"/>
      <c r="Y2435" s="60"/>
      <c r="Z2435" s="60"/>
      <c r="AA2435" s="60"/>
      <c r="AB2435" s="60"/>
      <c r="AC2435" s="60"/>
      <c r="AD2435" s="60"/>
      <c r="AE2435" s="60"/>
      <c r="AF2435" s="60"/>
      <c r="AG2435" s="60"/>
      <c r="AH2435" s="60"/>
      <c r="AI2435" s="60"/>
      <c r="AJ2435" s="60"/>
      <c r="AK2435" s="60"/>
      <c r="AL2435" s="60"/>
      <c r="AM2435" s="60"/>
      <c r="AN2435" s="60"/>
      <c r="AO2435" s="60"/>
    </row>
    <row r="2436" spans="1:41" x14ac:dyDescent="0.2">
      <c r="A2436" s="83" t="s">
        <v>186</v>
      </c>
      <c r="B2436" s="83">
        <v>1</v>
      </c>
      <c r="C2436" s="71" t="s">
        <v>139</v>
      </c>
      <c r="D2436" s="72">
        <v>813.639954829418</v>
      </c>
      <c r="E2436" s="72">
        <v>786.72431540433195</v>
      </c>
      <c r="F2436" s="58">
        <f t="shared" si="148"/>
        <v>30.298916366584127</v>
      </c>
      <c r="G2436" s="59">
        <f t="shared" si="145"/>
        <v>-10.787550410098968</v>
      </c>
      <c r="H2436" s="59">
        <f t="shared" si="146"/>
        <v>25.780929176753098</v>
      </c>
      <c r="I2436" s="59">
        <f t="shared" si="147"/>
        <v>-13.927022202060657</v>
      </c>
      <c r="J2436" s="60"/>
      <c r="K2436" s="60"/>
      <c r="L2436" s="60"/>
      <c r="M2436" s="60"/>
      <c r="N2436" s="60"/>
      <c r="O2436" s="60"/>
      <c r="P2436" s="60"/>
      <c r="Q2436" s="60"/>
      <c r="R2436" s="60"/>
      <c r="S2436" s="60"/>
      <c r="T2436" s="60"/>
      <c r="U2436" s="60"/>
      <c r="V2436" s="60"/>
      <c r="W2436" s="60"/>
      <c r="X2436" s="60"/>
      <c r="Y2436" s="60"/>
      <c r="Z2436" s="60"/>
      <c r="AA2436" s="60"/>
      <c r="AB2436" s="60"/>
      <c r="AC2436" s="60"/>
      <c r="AD2436" s="60"/>
      <c r="AE2436" s="60"/>
      <c r="AF2436" s="60"/>
      <c r="AG2436" s="60"/>
      <c r="AH2436" s="60"/>
      <c r="AI2436" s="60"/>
      <c r="AJ2436" s="60"/>
      <c r="AK2436" s="60"/>
      <c r="AL2436" s="60"/>
      <c r="AM2436" s="60"/>
      <c r="AN2436" s="60"/>
      <c r="AO2436" s="60"/>
    </row>
    <row r="2437" spans="1:41" x14ac:dyDescent="0.2">
      <c r="A2437" s="83" t="s">
        <v>186</v>
      </c>
      <c r="B2437" s="83">
        <v>1</v>
      </c>
      <c r="C2437" s="71" t="s">
        <v>140</v>
      </c>
      <c r="D2437" s="72">
        <v>361.17062049873698</v>
      </c>
      <c r="E2437" s="72">
        <v>356.14480717498299</v>
      </c>
      <c r="F2437" s="58">
        <f t="shared" si="148"/>
        <v>-5.0352385092926832</v>
      </c>
      <c r="G2437" s="59">
        <f t="shared" si="145"/>
        <v>-21.132483035848615</v>
      </c>
      <c r="H2437" s="59">
        <f t="shared" si="146"/>
        <v>-7.0999359024868873</v>
      </c>
      <c r="I2437" s="59">
        <f t="shared" si="147"/>
        <v>-20.17492237645898</v>
      </c>
      <c r="J2437" s="60"/>
      <c r="K2437" s="60"/>
      <c r="L2437" s="60"/>
      <c r="M2437" s="60"/>
      <c r="N2437" s="60"/>
      <c r="O2437" s="60"/>
      <c r="P2437" s="60"/>
      <c r="Q2437" s="60"/>
      <c r="R2437" s="60"/>
      <c r="S2437" s="60"/>
      <c r="T2437" s="60"/>
      <c r="U2437" s="60"/>
      <c r="V2437" s="60"/>
      <c r="W2437" s="60"/>
      <c r="X2437" s="60"/>
      <c r="Y2437" s="60"/>
      <c r="Z2437" s="60"/>
      <c r="AA2437" s="60"/>
      <c r="AB2437" s="60"/>
      <c r="AC2437" s="60"/>
      <c r="AD2437" s="60"/>
      <c r="AE2437" s="60"/>
      <c r="AF2437" s="60"/>
      <c r="AG2437" s="60"/>
      <c r="AH2437" s="60"/>
      <c r="AI2437" s="60"/>
      <c r="AJ2437" s="60"/>
      <c r="AK2437" s="60"/>
      <c r="AL2437" s="60"/>
      <c r="AM2437" s="60"/>
      <c r="AN2437" s="60"/>
      <c r="AO2437" s="60"/>
    </row>
    <row r="2438" spans="1:41" x14ac:dyDescent="0.2">
      <c r="A2438" s="83" t="s">
        <v>186</v>
      </c>
      <c r="B2438" s="83">
        <v>1</v>
      </c>
      <c r="C2438" s="69" t="s">
        <v>141</v>
      </c>
      <c r="D2438" s="70">
        <v>14554.463104696601</v>
      </c>
      <c r="E2438" s="70">
        <v>11210.0153586423</v>
      </c>
      <c r="F2438" s="58">
        <f t="shared" si="148"/>
        <v>2.1881074609061635</v>
      </c>
      <c r="G2438" s="59">
        <f t="shared" si="145"/>
        <v>-5.3499548634439176E-2</v>
      </c>
      <c r="H2438" s="59">
        <f t="shared" si="146"/>
        <v>7.6828093808334552</v>
      </c>
      <c r="I2438" s="59">
        <f t="shared" si="147"/>
        <v>1.6789553337404062</v>
      </c>
      <c r="J2438" s="60"/>
      <c r="K2438" s="60"/>
      <c r="L2438" s="60"/>
      <c r="M2438" s="60"/>
      <c r="N2438" s="60"/>
      <c r="O2438" s="60"/>
      <c r="P2438" s="60"/>
      <c r="Q2438" s="60"/>
      <c r="R2438" s="60"/>
      <c r="S2438" s="60"/>
      <c r="T2438" s="60"/>
      <c r="U2438" s="60"/>
      <c r="V2438" s="60"/>
      <c r="W2438" s="60"/>
      <c r="X2438" s="60"/>
      <c r="Y2438" s="60"/>
      <c r="Z2438" s="60"/>
      <c r="AA2438" s="60"/>
      <c r="AB2438" s="60"/>
      <c r="AC2438" s="60"/>
      <c r="AD2438" s="60"/>
      <c r="AE2438" s="60"/>
      <c r="AF2438" s="60"/>
      <c r="AG2438" s="60"/>
      <c r="AH2438" s="60"/>
      <c r="AI2438" s="60"/>
      <c r="AJ2438" s="60"/>
      <c r="AK2438" s="60"/>
      <c r="AL2438" s="60"/>
      <c r="AM2438" s="60"/>
      <c r="AN2438" s="60"/>
      <c r="AO2438" s="60"/>
    </row>
    <row r="2439" spans="1:41" x14ac:dyDescent="0.2">
      <c r="A2439" s="83" t="s">
        <v>186</v>
      </c>
      <c r="B2439" s="83">
        <v>1</v>
      </c>
      <c r="C2439" s="71" t="s">
        <v>142</v>
      </c>
      <c r="D2439" s="72">
        <v>9624.1337240648609</v>
      </c>
      <c r="E2439" s="72">
        <v>7041.9112634712801</v>
      </c>
      <c r="F2439" s="58">
        <f t="shared" si="148"/>
        <v>2.5669756666485188</v>
      </c>
      <c r="G2439" s="59">
        <f t="shared" si="145"/>
        <v>0.32830318838270589</v>
      </c>
      <c r="H2439" s="59">
        <f t="shared" si="146"/>
        <v>9.4423383195444632</v>
      </c>
      <c r="I2439" s="59">
        <f t="shared" si="147"/>
        <v>1.6146693088559205</v>
      </c>
      <c r="J2439" s="60"/>
      <c r="K2439" s="60"/>
      <c r="L2439" s="60"/>
      <c r="M2439" s="60"/>
      <c r="N2439" s="60"/>
      <c r="O2439" s="60"/>
      <c r="P2439" s="60"/>
      <c r="Q2439" s="60"/>
      <c r="R2439" s="60"/>
      <c r="S2439" s="60"/>
      <c r="T2439" s="60"/>
      <c r="U2439" s="60"/>
      <c r="V2439" s="60"/>
      <c r="W2439" s="60"/>
      <c r="X2439" s="60"/>
      <c r="Y2439" s="60"/>
      <c r="Z2439" s="60"/>
      <c r="AA2439" s="60"/>
      <c r="AB2439" s="60"/>
      <c r="AC2439" s="60"/>
      <c r="AD2439" s="60"/>
      <c r="AE2439" s="60"/>
      <c r="AF2439" s="60"/>
      <c r="AG2439" s="60"/>
      <c r="AH2439" s="60"/>
      <c r="AI2439" s="60"/>
      <c r="AJ2439" s="60"/>
      <c r="AK2439" s="60"/>
      <c r="AL2439" s="60"/>
      <c r="AM2439" s="60"/>
      <c r="AN2439" s="60"/>
      <c r="AO2439" s="60"/>
    </row>
    <row r="2440" spans="1:41" x14ac:dyDescent="0.2">
      <c r="A2440" s="83" t="s">
        <v>186</v>
      </c>
      <c r="B2440" s="83">
        <v>1</v>
      </c>
      <c r="C2440" s="71" t="s">
        <v>5</v>
      </c>
      <c r="D2440" s="72">
        <v>2759.0016833118698</v>
      </c>
      <c r="E2440" s="72">
        <v>2391.6566387624998</v>
      </c>
      <c r="F2440" s="58">
        <f t="shared" si="148"/>
        <v>-1.6155432688025884</v>
      </c>
      <c r="G2440" s="59">
        <f t="shared" si="145"/>
        <v>-1.6715042733740693</v>
      </c>
      <c r="H2440" s="59">
        <f t="shared" si="146"/>
        <v>0.98943315436497148</v>
      </c>
      <c r="I2440" s="59">
        <f t="shared" si="147"/>
        <v>-2.2845009294511387</v>
      </c>
      <c r="J2440" s="60"/>
      <c r="K2440" s="60"/>
      <c r="L2440" s="60"/>
      <c r="M2440" s="60"/>
      <c r="N2440" s="60"/>
      <c r="O2440" s="60"/>
      <c r="P2440" s="60"/>
      <c r="Q2440" s="60"/>
      <c r="R2440" s="60"/>
      <c r="S2440" s="60"/>
      <c r="T2440" s="60"/>
      <c r="U2440" s="60"/>
      <c r="V2440" s="60"/>
      <c r="W2440" s="60"/>
      <c r="X2440" s="60"/>
      <c r="Y2440" s="60"/>
      <c r="Z2440" s="60"/>
      <c r="AA2440" s="60"/>
      <c r="AB2440" s="60"/>
      <c r="AC2440" s="60"/>
      <c r="AD2440" s="60"/>
      <c r="AE2440" s="60"/>
      <c r="AF2440" s="60"/>
      <c r="AG2440" s="60"/>
      <c r="AH2440" s="60"/>
      <c r="AI2440" s="60"/>
      <c r="AJ2440" s="60"/>
      <c r="AK2440" s="60"/>
      <c r="AL2440" s="60"/>
      <c r="AM2440" s="60"/>
      <c r="AN2440" s="60"/>
      <c r="AO2440" s="60"/>
    </row>
    <row r="2441" spans="1:41" x14ac:dyDescent="0.2">
      <c r="A2441" s="83" t="s">
        <v>186</v>
      </c>
      <c r="B2441" s="83">
        <v>1</v>
      </c>
      <c r="C2441" s="71" t="s">
        <v>6</v>
      </c>
      <c r="D2441" s="72">
        <v>1881.5250732535201</v>
      </c>
      <c r="E2441" s="72">
        <v>1673.62447769644</v>
      </c>
      <c r="F2441" s="58">
        <f t="shared" si="148"/>
        <v>4.81622333366023</v>
      </c>
      <c r="G2441" s="59">
        <f t="shared" si="145"/>
        <v>0.36027152344642044</v>
      </c>
      <c r="H2441" s="59">
        <f t="shared" si="146"/>
        <v>4.4996456345901104</v>
      </c>
      <c r="I2441" s="59">
        <f t="shared" si="147"/>
        <v>-13.061746515903195</v>
      </c>
      <c r="J2441" s="60"/>
      <c r="K2441" s="60"/>
      <c r="L2441" s="60"/>
      <c r="M2441" s="60"/>
      <c r="N2441" s="60"/>
      <c r="O2441" s="60"/>
      <c r="P2441" s="60"/>
      <c r="Q2441" s="60"/>
      <c r="R2441" s="60"/>
      <c r="S2441" s="60"/>
      <c r="T2441" s="60"/>
      <c r="U2441" s="60"/>
      <c r="V2441" s="60"/>
      <c r="W2441" s="60"/>
      <c r="X2441" s="60"/>
      <c r="Y2441" s="60"/>
      <c r="Z2441" s="60"/>
      <c r="AA2441" s="60"/>
      <c r="AB2441" s="60"/>
      <c r="AC2441" s="60"/>
      <c r="AD2441" s="60"/>
      <c r="AE2441" s="60"/>
      <c r="AF2441" s="60"/>
      <c r="AG2441" s="60"/>
      <c r="AH2441" s="60"/>
      <c r="AI2441" s="60"/>
      <c r="AJ2441" s="60"/>
      <c r="AK2441" s="60"/>
      <c r="AL2441" s="60"/>
      <c r="AM2441" s="60"/>
      <c r="AN2441" s="60"/>
      <c r="AO2441" s="60"/>
    </row>
    <row r="2442" spans="1:41" x14ac:dyDescent="0.2">
      <c r="A2442" s="83" t="s">
        <v>186</v>
      </c>
      <c r="B2442" s="83">
        <v>1</v>
      </c>
      <c r="C2442" s="69" t="s">
        <v>143</v>
      </c>
      <c r="D2442" s="70">
        <v>2981.50163609434</v>
      </c>
      <c r="E2442" s="70">
        <v>2513.3638285531802</v>
      </c>
      <c r="F2442" s="58">
        <f t="shared" si="148"/>
        <v>0.3321208496055883</v>
      </c>
      <c r="G2442" s="59">
        <f t="shared" si="145"/>
        <v>-1.2769540151337244</v>
      </c>
      <c r="H2442" s="59">
        <f t="shared" si="146"/>
        <v>1.974798530878763</v>
      </c>
      <c r="I2442" s="59">
        <f t="shared" si="147"/>
        <v>-2.5631742859520967</v>
      </c>
      <c r="J2442" s="60"/>
      <c r="K2442" s="60"/>
      <c r="L2442" s="60"/>
      <c r="M2442" s="60"/>
      <c r="N2442" s="60"/>
      <c r="O2442" s="60"/>
      <c r="P2442" s="60"/>
      <c r="Q2442" s="60"/>
      <c r="R2442" s="60"/>
      <c r="S2442" s="60"/>
      <c r="T2442" s="60"/>
      <c r="U2442" s="60"/>
      <c r="V2442" s="60"/>
      <c r="W2442" s="60"/>
      <c r="X2442" s="60"/>
      <c r="Y2442" s="60"/>
      <c r="Z2442" s="60"/>
      <c r="AA2442" s="60"/>
      <c r="AB2442" s="60"/>
      <c r="AC2442" s="60"/>
      <c r="AD2442" s="60"/>
      <c r="AE2442" s="60"/>
      <c r="AF2442" s="60"/>
      <c r="AG2442" s="60"/>
      <c r="AH2442" s="60"/>
      <c r="AI2442" s="60"/>
      <c r="AJ2442" s="60"/>
      <c r="AK2442" s="60"/>
      <c r="AL2442" s="60"/>
      <c r="AM2442" s="60"/>
      <c r="AN2442" s="60"/>
      <c r="AO2442" s="60"/>
    </row>
    <row r="2443" spans="1:41" x14ac:dyDescent="0.2">
      <c r="A2443" s="83" t="s">
        <v>186</v>
      </c>
      <c r="B2443" s="83">
        <v>1</v>
      </c>
      <c r="C2443" s="71" t="s">
        <v>143</v>
      </c>
      <c r="D2443" s="72">
        <v>2981.50163609434</v>
      </c>
      <c r="E2443" s="72">
        <v>2513.3638285531802</v>
      </c>
      <c r="F2443" s="58">
        <f t="shared" si="148"/>
        <v>0.3321208496055883</v>
      </c>
      <c r="G2443" s="59">
        <f t="shared" si="145"/>
        <v>-1.2769540151337244</v>
      </c>
      <c r="H2443" s="59">
        <f t="shared" si="146"/>
        <v>1.974798530878763</v>
      </c>
      <c r="I2443" s="59">
        <f t="shared" si="147"/>
        <v>-2.5631742859520967</v>
      </c>
      <c r="J2443" s="60"/>
      <c r="K2443" s="60"/>
      <c r="L2443" s="60"/>
      <c r="M2443" s="60"/>
      <c r="N2443" s="60"/>
      <c r="O2443" s="60"/>
      <c r="P2443" s="60"/>
      <c r="Q2443" s="60"/>
      <c r="R2443" s="60"/>
      <c r="S2443" s="60"/>
      <c r="T2443" s="60"/>
      <c r="U2443" s="60"/>
      <c r="V2443" s="60"/>
      <c r="W2443" s="60"/>
      <c r="X2443" s="60"/>
      <c r="Y2443" s="60"/>
      <c r="Z2443" s="60"/>
      <c r="AA2443" s="60"/>
      <c r="AB2443" s="60"/>
      <c r="AC2443" s="60"/>
      <c r="AD2443" s="60"/>
      <c r="AE2443" s="60"/>
      <c r="AF2443" s="60"/>
      <c r="AG2443" s="60"/>
      <c r="AH2443" s="60"/>
      <c r="AI2443" s="60"/>
      <c r="AJ2443" s="60"/>
      <c r="AK2443" s="60"/>
      <c r="AL2443" s="60"/>
      <c r="AM2443" s="60"/>
      <c r="AN2443" s="60"/>
      <c r="AO2443" s="60"/>
    </row>
    <row r="2444" spans="1:41" x14ac:dyDescent="0.2">
      <c r="A2444" s="83" t="s">
        <v>186</v>
      </c>
      <c r="B2444" s="83">
        <v>1</v>
      </c>
      <c r="C2444" s="69" t="s">
        <v>7</v>
      </c>
      <c r="D2444" s="70">
        <v>5895.1110936634695</v>
      </c>
      <c r="E2444" s="70">
        <v>5156.7961674975504</v>
      </c>
      <c r="F2444" s="58">
        <f t="shared" si="148"/>
        <v>2.5619925484315909</v>
      </c>
      <c r="G2444" s="59">
        <f t="shared" si="145"/>
        <v>-0.71712767350838869</v>
      </c>
      <c r="H2444" s="59">
        <f t="shared" si="146"/>
        <v>4.8816343873943513</v>
      </c>
      <c r="I2444" s="59">
        <f t="shared" si="147"/>
        <v>-0.37019481020762468</v>
      </c>
      <c r="J2444" s="60"/>
      <c r="K2444" s="60"/>
      <c r="L2444" s="60"/>
      <c r="M2444" s="60"/>
      <c r="N2444" s="60"/>
      <c r="O2444" s="60"/>
      <c r="P2444" s="60"/>
      <c r="Q2444" s="60"/>
      <c r="R2444" s="60"/>
      <c r="S2444" s="60"/>
      <c r="T2444" s="60"/>
      <c r="U2444" s="60"/>
      <c r="V2444" s="60"/>
      <c r="W2444" s="60"/>
      <c r="X2444" s="60"/>
      <c r="Y2444" s="60"/>
      <c r="Z2444" s="60"/>
      <c r="AA2444" s="60"/>
      <c r="AB2444" s="60"/>
      <c r="AC2444" s="60"/>
      <c r="AD2444" s="60"/>
      <c r="AE2444" s="60"/>
      <c r="AF2444" s="60"/>
      <c r="AG2444" s="60"/>
      <c r="AH2444" s="60"/>
      <c r="AI2444" s="60"/>
      <c r="AJ2444" s="60"/>
      <c r="AK2444" s="60"/>
      <c r="AL2444" s="60"/>
      <c r="AM2444" s="60"/>
      <c r="AN2444" s="60"/>
      <c r="AO2444" s="60"/>
    </row>
    <row r="2445" spans="1:41" x14ac:dyDescent="0.2">
      <c r="A2445" s="83" t="s">
        <v>186</v>
      </c>
      <c r="B2445" s="83">
        <v>1</v>
      </c>
      <c r="C2445" s="71" t="s">
        <v>7</v>
      </c>
      <c r="D2445" s="72">
        <v>5895.1110936634695</v>
      </c>
      <c r="E2445" s="72">
        <v>5156.7961674975504</v>
      </c>
      <c r="F2445" s="58">
        <f t="shared" si="148"/>
        <v>2.5619925484315909</v>
      </c>
      <c r="G2445" s="59">
        <f t="shared" si="145"/>
        <v>-0.71712767350838869</v>
      </c>
      <c r="H2445" s="59">
        <f t="shared" si="146"/>
        <v>4.8816343873943513</v>
      </c>
      <c r="I2445" s="59">
        <f t="shared" si="147"/>
        <v>-0.37019481020762468</v>
      </c>
      <c r="J2445" s="60"/>
      <c r="K2445" s="60"/>
      <c r="L2445" s="60"/>
      <c r="M2445" s="60"/>
      <c r="N2445" s="60"/>
      <c r="O2445" s="60"/>
      <c r="P2445" s="60"/>
      <c r="Q2445" s="60"/>
      <c r="R2445" s="60"/>
      <c r="S2445" s="60"/>
      <c r="T2445" s="60"/>
      <c r="U2445" s="60"/>
      <c r="V2445" s="60"/>
      <c r="W2445" s="60"/>
      <c r="X2445" s="60"/>
      <c r="Y2445" s="60"/>
      <c r="Z2445" s="60"/>
      <c r="AA2445" s="60"/>
      <c r="AB2445" s="60"/>
      <c r="AC2445" s="60"/>
      <c r="AD2445" s="60"/>
      <c r="AE2445" s="60"/>
      <c r="AF2445" s="60"/>
      <c r="AG2445" s="60"/>
      <c r="AH2445" s="60"/>
      <c r="AI2445" s="60"/>
      <c r="AJ2445" s="60"/>
      <c r="AK2445" s="60"/>
      <c r="AL2445" s="60"/>
      <c r="AM2445" s="60"/>
      <c r="AN2445" s="60"/>
      <c r="AO2445" s="60"/>
    </row>
    <row r="2446" spans="1:41" x14ac:dyDescent="0.2">
      <c r="A2446" s="83" t="s">
        <v>186</v>
      </c>
      <c r="B2446" s="83">
        <v>1</v>
      </c>
      <c r="C2446" s="69" t="s">
        <v>8</v>
      </c>
      <c r="D2446" s="70">
        <v>9334.2732646817694</v>
      </c>
      <c r="E2446" s="70">
        <v>7852.0453785893596</v>
      </c>
      <c r="F2446" s="58">
        <f t="shared" si="148"/>
        <v>2.0866494403022795</v>
      </c>
      <c r="G2446" s="59">
        <f t="shared" si="145"/>
        <v>-0.11664887050147899</v>
      </c>
      <c r="H2446" s="59">
        <f t="shared" si="146"/>
        <v>4.0290387909231562</v>
      </c>
      <c r="I2446" s="59">
        <f t="shared" si="147"/>
        <v>0.25834587408697374</v>
      </c>
      <c r="J2446" s="60"/>
      <c r="K2446" s="60"/>
      <c r="L2446" s="60"/>
      <c r="M2446" s="60"/>
      <c r="N2446" s="60"/>
      <c r="O2446" s="60"/>
      <c r="P2446" s="60"/>
      <c r="Q2446" s="60"/>
      <c r="R2446" s="60"/>
      <c r="S2446" s="60"/>
      <c r="T2446" s="60"/>
      <c r="U2446" s="60"/>
      <c r="V2446" s="60"/>
      <c r="W2446" s="60"/>
      <c r="X2446" s="60"/>
      <c r="Y2446" s="60"/>
      <c r="Z2446" s="60"/>
      <c r="AA2446" s="60"/>
      <c r="AB2446" s="60"/>
      <c r="AC2446" s="60"/>
      <c r="AD2446" s="60"/>
      <c r="AE2446" s="60"/>
      <c r="AF2446" s="60"/>
      <c r="AG2446" s="60"/>
      <c r="AH2446" s="60"/>
      <c r="AI2446" s="60"/>
      <c r="AJ2446" s="60"/>
      <c r="AK2446" s="60"/>
      <c r="AL2446" s="60"/>
      <c r="AM2446" s="60"/>
      <c r="AN2446" s="60"/>
      <c r="AO2446" s="60"/>
    </row>
    <row r="2447" spans="1:41" x14ac:dyDescent="0.2">
      <c r="A2447" s="83" t="s">
        <v>186</v>
      </c>
      <c r="B2447" s="83">
        <v>1</v>
      </c>
      <c r="C2447" s="71" t="s">
        <v>8</v>
      </c>
      <c r="D2447" s="72">
        <v>9334.2732646817694</v>
      </c>
      <c r="E2447" s="72">
        <v>7852.0453785893596</v>
      </c>
      <c r="F2447" s="58">
        <f t="shared" si="148"/>
        <v>2.0866494403022795</v>
      </c>
      <c r="G2447" s="59">
        <f t="shared" si="145"/>
        <v>-0.11664887050147899</v>
      </c>
      <c r="H2447" s="59">
        <f t="shared" si="146"/>
        <v>4.0290387909231562</v>
      </c>
      <c r="I2447" s="59">
        <f t="shared" si="147"/>
        <v>0.25834587408697374</v>
      </c>
      <c r="J2447" s="60"/>
      <c r="K2447" s="60"/>
      <c r="L2447" s="60"/>
      <c r="M2447" s="60"/>
      <c r="N2447" s="60"/>
      <c r="O2447" s="60"/>
      <c r="P2447" s="60"/>
      <c r="Q2447" s="60"/>
      <c r="R2447" s="60"/>
      <c r="S2447" s="60"/>
      <c r="T2447" s="60"/>
      <c r="U2447" s="60"/>
      <c r="V2447" s="60"/>
      <c r="W2447" s="60"/>
      <c r="X2447" s="60"/>
      <c r="Y2447" s="60"/>
      <c r="Z2447" s="60"/>
      <c r="AA2447" s="60"/>
      <c r="AB2447" s="60"/>
      <c r="AC2447" s="60"/>
      <c r="AD2447" s="60"/>
      <c r="AE2447" s="60"/>
      <c r="AF2447" s="60"/>
      <c r="AG2447" s="60"/>
      <c r="AH2447" s="60"/>
      <c r="AI2447" s="60"/>
      <c r="AJ2447" s="60"/>
      <c r="AK2447" s="60"/>
      <c r="AL2447" s="60"/>
      <c r="AM2447" s="60"/>
      <c r="AN2447" s="60"/>
      <c r="AO2447" s="60"/>
    </row>
    <row r="2448" spans="1:41" x14ac:dyDescent="0.2">
      <c r="A2448" s="83" t="s">
        <v>186</v>
      </c>
      <c r="B2448" s="83">
        <v>1</v>
      </c>
      <c r="C2448" s="69" t="s">
        <v>144</v>
      </c>
      <c r="D2448" s="70">
        <v>6061.8097607438203</v>
      </c>
      <c r="E2448" s="70">
        <v>5038.0548793888202</v>
      </c>
      <c r="F2448" s="58">
        <f t="shared" si="148"/>
        <v>1.3769340722714407</v>
      </c>
      <c r="G2448" s="59">
        <f t="shared" si="145"/>
        <v>-1.9810912058325747</v>
      </c>
      <c r="H2448" s="59">
        <f t="shared" si="146"/>
        <v>3.8640477584560351</v>
      </c>
      <c r="I2448" s="59">
        <f t="shared" si="147"/>
        <v>-1.1909199488257527</v>
      </c>
      <c r="J2448" s="60"/>
      <c r="K2448" s="60"/>
      <c r="L2448" s="60"/>
      <c r="M2448" s="60"/>
      <c r="N2448" s="60"/>
      <c r="O2448" s="60"/>
      <c r="P2448" s="60"/>
      <c r="Q2448" s="60"/>
      <c r="R2448" s="60"/>
      <c r="S2448" s="60"/>
      <c r="T2448" s="60"/>
      <c r="U2448" s="60"/>
      <c r="V2448" s="60"/>
      <c r="W2448" s="60"/>
      <c r="X2448" s="60"/>
      <c r="Y2448" s="60"/>
      <c r="Z2448" s="60"/>
      <c r="AA2448" s="60"/>
      <c r="AB2448" s="60"/>
      <c r="AC2448" s="60"/>
      <c r="AD2448" s="60"/>
      <c r="AE2448" s="60"/>
      <c r="AF2448" s="60"/>
      <c r="AG2448" s="60"/>
      <c r="AH2448" s="60"/>
      <c r="AI2448" s="60"/>
      <c r="AJ2448" s="60"/>
      <c r="AK2448" s="60"/>
      <c r="AL2448" s="60"/>
      <c r="AM2448" s="60"/>
      <c r="AN2448" s="60"/>
      <c r="AO2448" s="60"/>
    </row>
    <row r="2449" spans="1:41" x14ac:dyDescent="0.2">
      <c r="A2449" s="83" t="s">
        <v>186</v>
      </c>
      <c r="B2449" s="83">
        <v>1</v>
      </c>
      <c r="C2449" s="71" t="s">
        <v>144</v>
      </c>
      <c r="D2449" s="72">
        <v>6061.8097607438203</v>
      </c>
      <c r="E2449" s="72">
        <v>5038.0548793888202</v>
      </c>
      <c r="F2449" s="58">
        <f t="shared" si="148"/>
        <v>1.3769340722714407</v>
      </c>
      <c r="G2449" s="59">
        <f t="shared" si="145"/>
        <v>-1.9810912058325747</v>
      </c>
      <c r="H2449" s="59">
        <f t="shared" si="146"/>
        <v>3.8640477584560351</v>
      </c>
      <c r="I2449" s="59">
        <f t="shared" si="147"/>
        <v>-1.1909199488257527</v>
      </c>
      <c r="J2449" s="60"/>
      <c r="K2449" s="60"/>
      <c r="L2449" s="60"/>
      <c r="M2449" s="60"/>
      <c r="N2449" s="60"/>
      <c r="O2449" s="60"/>
      <c r="P2449" s="60"/>
      <c r="Q2449" s="60"/>
      <c r="R2449" s="60"/>
      <c r="S2449" s="60"/>
      <c r="T2449" s="60"/>
      <c r="U2449" s="60"/>
      <c r="V2449" s="60"/>
      <c r="W2449" s="60"/>
      <c r="X2449" s="60"/>
      <c r="Y2449" s="60"/>
      <c r="Z2449" s="60"/>
      <c r="AA2449" s="60"/>
      <c r="AB2449" s="60"/>
      <c r="AC2449" s="60"/>
      <c r="AD2449" s="60"/>
      <c r="AE2449" s="60"/>
      <c r="AF2449" s="60"/>
      <c r="AG2449" s="60"/>
      <c r="AH2449" s="60"/>
      <c r="AI2449" s="60"/>
      <c r="AJ2449" s="60"/>
      <c r="AK2449" s="60"/>
      <c r="AL2449" s="60"/>
      <c r="AM2449" s="60"/>
      <c r="AN2449" s="60"/>
      <c r="AO2449" s="60"/>
    </row>
    <row r="2450" spans="1:41" x14ac:dyDescent="0.2">
      <c r="A2450" s="83" t="s">
        <v>186</v>
      </c>
      <c r="B2450" s="83">
        <v>1</v>
      </c>
      <c r="C2450" s="69" t="s">
        <v>145</v>
      </c>
      <c r="D2450" s="70">
        <v>10569.616890305901</v>
      </c>
      <c r="E2450" s="70">
        <v>8575.0405846026006</v>
      </c>
      <c r="F2450" s="58">
        <f t="shared" si="148"/>
        <v>1.1390215372051538</v>
      </c>
      <c r="G2450" s="59">
        <f t="shared" si="145"/>
        <v>-1.796185009627238</v>
      </c>
      <c r="H2450" s="59">
        <f t="shared" si="146"/>
        <v>3.8401593891444818</v>
      </c>
      <c r="I2450" s="59">
        <f t="shared" si="147"/>
        <v>-1.0329263242772058</v>
      </c>
      <c r="J2450" s="60"/>
      <c r="K2450" s="60"/>
      <c r="L2450" s="60"/>
      <c r="M2450" s="60"/>
      <c r="N2450" s="60"/>
      <c r="O2450" s="60"/>
      <c r="P2450" s="60"/>
      <c r="Q2450" s="60"/>
      <c r="R2450" s="60"/>
      <c r="S2450" s="60"/>
      <c r="T2450" s="60"/>
      <c r="U2450" s="60"/>
      <c r="V2450" s="60"/>
      <c r="W2450" s="60"/>
      <c r="X2450" s="60"/>
      <c r="Y2450" s="60"/>
      <c r="Z2450" s="60"/>
      <c r="AA2450" s="60"/>
      <c r="AB2450" s="60"/>
      <c r="AC2450" s="60"/>
      <c r="AD2450" s="60"/>
      <c r="AE2450" s="60"/>
      <c r="AF2450" s="60"/>
      <c r="AG2450" s="60"/>
      <c r="AH2450" s="60"/>
      <c r="AI2450" s="60"/>
      <c r="AJ2450" s="60"/>
      <c r="AK2450" s="60"/>
      <c r="AL2450" s="60"/>
      <c r="AM2450" s="60"/>
      <c r="AN2450" s="60"/>
      <c r="AO2450" s="60"/>
    </row>
    <row r="2451" spans="1:41" x14ac:dyDescent="0.2">
      <c r="A2451" s="83" t="s">
        <v>186</v>
      </c>
      <c r="B2451" s="83">
        <v>1</v>
      </c>
      <c r="C2451" s="71" t="s">
        <v>146</v>
      </c>
      <c r="D2451" s="72">
        <v>4979.3891673231101</v>
      </c>
      <c r="E2451" s="72">
        <v>4368.6989101120698</v>
      </c>
      <c r="F2451" s="58">
        <f t="shared" si="148"/>
        <v>1.5161094945110642</v>
      </c>
      <c r="G2451" s="59">
        <f t="shared" si="145"/>
        <v>-1.646838335741363</v>
      </c>
      <c r="H2451" s="59">
        <f t="shared" si="146"/>
        <v>3.1656118060420901</v>
      </c>
      <c r="I2451" s="59">
        <f t="shared" si="147"/>
        <v>-13.483425773950763</v>
      </c>
      <c r="J2451" s="60"/>
      <c r="K2451" s="60"/>
      <c r="L2451" s="60"/>
      <c r="M2451" s="60"/>
      <c r="N2451" s="60"/>
      <c r="O2451" s="60"/>
      <c r="P2451" s="60"/>
      <c r="Q2451" s="60"/>
      <c r="R2451" s="60"/>
      <c r="S2451" s="60"/>
      <c r="T2451" s="60"/>
      <c r="U2451" s="60"/>
      <c r="V2451" s="60"/>
      <c r="W2451" s="60"/>
      <c r="X2451" s="60"/>
      <c r="Y2451" s="60"/>
      <c r="Z2451" s="60"/>
      <c r="AA2451" s="60"/>
      <c r="AB2451" s="60"/>
      <c r="AC2451" s="60"/>
      <c r="AD2451" s="60"/>
      <c r="AE2451" s="60"/>
      <c r="AF2451" s="60"/>
      <c r="AG2451" s="60"/>
      <c r="AH2451" s="60"/>
      <c r="AI2451" s="60"/>
      <c r="AJ2451" s="60"/>
      <c r="AK2451" s="60"/>
      <c r="AL2451" s="60"/>
      <c r="AM2451" s="60"/>
      <c r="AN2451" s="60"/>
      <c r="AO2451" s="60"/>
    </row>
    <row r="2452" spans="1:41" x14ac:dyDescent="0.2">
      <c r="A2452" s="83" t="s">
        <v>186</v>
      </c>
      <c r="B2452" s="83">
        <v>1</v>
      </c>
      <c r="C2452" s="71" t="s">
        <v>147</v>
      </c>
      <c r="D2452" s="72">
        <v>3436.8015837388202</v>
      </c>
      <c r="E2452" s="72">
        <v>2720.2686582002698</v>
      </c>
      <c r="F2452" s="58">
        <f t="shared" si="148"/>
        <v>-0.7468850616332956</v>
      </c>
      <c r="G2452" s="59">
        <f t="shared" ref="G2452:G2499" si="149">((E2452/E2412)-1)*100</f>
        <v>-1.5923883979593656</v>
      </c>
      <c r="H2452" s="59">
        <f t="shared" si="146"/>
        <v>1.8147795328764982</v>
      </c>
      <c r="I2452" s="59">
        <f t="shared" si="147"/>
        <v>-1.5816723107531905</v>
      </c>
      <c r="J2452" s="60"/>
      <c r="K2452" s="60"/>
      <c r="L2452" s="60"/>
      <c r="M2452" s="60"/>
      <c r="N2452" s="60"/>
      <c r="O2452" s="60"/>
      <c r="P2452" s="60"/>
      <c r="Q2452" s="60"/>
      <c r="R2452" s="60"/>
      <c r="S2452" s="60"/>
      <c r="T2452" s="60"/>
      <c r="U2452" s="60"/>
      <c r="V2452" s="60"/>
      <c r="W2452" s="60"/>
      <c r="X2452" s="60"/>
      <c r="Y2452" s="60"/>
      <c r="Z2452" s="60"/>
      <c r="AA2452" s="60"/>
      <c r="AB2452" s="60"/>
      <c r="AC2452" s="60"/>
      <c r="AD2452" s="60"/>
      <c r="AE2452" s="60"/>
      <c r="AF2452" s="60"/>
      <c r="AG2452" s="60"/>
      <c r="AH2452" s="60"/>
      <c r="AI2452" s="60"/>
      <c r="AJ2452" s="60"/>
      <c r="AK2452" s="60"/>
      <c r="AL2452" s="60"/>
      <c r="AM2452" s="60"/>
      <c r="AN2452" s="60"/>
      <c r="AO2452" s="60"/>
    </row>
    <row r="2453" spans="1:41" x14ac:dyDescent="0.2">
      <c r="A2453" s="83" t="s">
        <v>186</v>
      </c>
      <c r="B2453" s="83">
        <v>1</v>
      </c>
      <c r="C2453" s="71" t="s">
        <v>148</v>
      </c>
      <c r="D2453" s="72">
        <v>1847.59490711076</v>
      </c>
      <c r="E2453" s="72">
        <v>1527.73428280801</v>
      </c>
      <c r="F2453" s="58">
        <f t="shared" si="148"/>
        <v>4.5528485028487164</v>
      </c>
      <c r="G2453" s="59">
        <f t="shared" si="149"/>
        <v>-0.36827824400943454</v>
      </c>
      <c r="H2453" s="59">
        <f t="shared" ref="H2453:H2458" si="150">((D2453/D2293)-1)*100</f>
        <v>6.910341776239215</v>
      </c>
      <c r="I2453" s="59">
        <f t="shared" si="147"/>
        <v>0.75798253496688339</v>
      </c>
      <c r="J2453" s="60"/>
      <c r="K2453" s="60"/>
      <c r="L2453" s="60"/>
      <c r="M2453" s="60"/>
      <c r="N2453" s="60"/>
      <c r="O2453" s="60"/>
      <c r="P2453" s="60"/>
      <c r="Q2453" s="60"/>
      <c r="R2453" s="60"/>
      <c r="S2453" s="60"/>
      <c r="T2453" s="60"/>
      <c r="U2453" s="60"/>
      <c r="V2453" s="60"/>
      <c r="W2453" s="60"/>
      <c r="X2453" s="60"/>
      <c r="Y2453" s="60"/>
      <c r="Z2453" s="60"/>
      <c r="AA2453" s="60"/>
      <c r="AB2453" s="60"/>
      <c r="AC2453" s="60"/>
      <c r="AD2453" s="60"/>
      <c r="AE2453" s="60"/>
      <c r="AF2453" s="60"/>
      <c r="AG2453" s="60"/>
      <c r="AH2453" s="60"/>
      <c r="AI2453" s="60"/>
      <c r="AJ2453" s="60"/>
      <c r="AK2453" s="60"/>
      <c r="AL2453" s="60"/>
      <c r="AM2453" s="60"/>
      <c r="AN2453" s="60"/>
      <c r="AO2453" s="60"/>
    </row>
    <row r="2454" spans="1:41" x14ac:dyDescent="0.2">
      <c r="A2454" s="83" t="s">
        <v>186</v>
      </c>
      <c r="B2454" s="83">
        <v>1</v>
      </c>
      <c r="C2454" s="69" t="s">
        <v>149</v>
      </c>
      <c r="D2454" s="70">
        <v>3058.6207747358999</v>
      </c>
      <c r="E2454" s="70">
        <v>2560.24955470847</v>
      </c>
      <c r="F2454" s="58">
        <f t="shared" si="148"/>
        <v>4.9926103703356706</v>
      </c>
      <c r="G2454" s="59">
        <f t="shared" si="149"/>
        <v>-7.1018971511002889</v>
      </c>
      <c r="H2454" s="59">
        <f t="shared" si="150"/>
        <v>9.7528214345227617</v>
      </c>
      <c r="I2454" s="59">
        <f t="shared" si="147"/>
        <v>-3.1067456194526111</v>
      </c>
      <c r="J2454" s="60"/>
      <c r="K2454" s="60"/>
      <c r="L2454" s="60"/>
      <c r="M2454" s="60"/>
      <c r="N2454" s="60"/>
      <c r="O2454" s="60"/>
      <c r="P2454" s="60"/>
      <c r="Q2454" s="60"/>
      <c r="R2454" s="60"/>
      <c r="S2454" s="60"/>
      <c r="T2454" s="60"/>
      <c r="U2454" s="60"/>
      <c r="V2454" s="60"/>
      <c r="W2454" s="60"/>
      <c r="X2454" s="60"/>
      <c r="Y2454" s="60"/>
      <c r="Z2454" s="60"/>
      <c r="AA2454" s="60"/>
      <c r="AB2454" s="60"/>
      <c r="AC2454" s="60"/>
      <c r="AD2454" s="60"/>
      <c r="AE2454" s="60"/>
      <c r="AF2454" s="60"/>
      <c r="AG2454" s="60"/>
      <c r="AH2454" s="60"/>
      <c r="AI2454" s="60"/>
      <c r="AJ2454" s="60"/>
      <c r="AK2454" s="60"/>
      <c r="AL2454" s="60"/>
      <c r="AM2454" s="60"/>
      <c r="AN2454" s="60"/>
      <c r="AO2454" s="60"/>
    </row>
    <row r="2455" spans="1:41" x14ac:dyDescent="0.2">
      <c r="A2455" s="83" t="s">
        <v>186</v>
      </c>
      <c r="B2455" s="83">
        <v>1</v>
      </c>
      <c r="C2455" s="71" t="s">
        <v>150</v>
      </c>
      <c r="D2455" s="72">
        <v>2547.7855169863601</v>
      </c>
      <c r="E2455" s="72">
        <v>2169.7982818641299</v>
      </c>
      <c r="F2455" s="58">
        <f t="shared" si="148"/>
        <v>8.3014838845810957</v>
      </c>
      <c r="G2455" s="59">
        <f t="shared" si="149"/>
        <v>-1.9489511657844738</v>
      </c>
      <c r="H2455" s="59">
        <f t="shared" si="150"/>
        <v>13.747777064643007</v>
      </c>
      <c r="I2455" s="59">
        <f t="shared" si="147"/>
        <v>0.41782993586367834</v>
      </c>
      <c r="J2455" s="60"/>
      <c r="K2455" s="60"/>
      <c r="L2455" s="60"/>
      <c r="M2455" s="60"/>
      <c r="N2455" s="60"/>
      <c r="O2455" s="60"/>
      <c r="P2455" s="60"/>
      <c r="Q2455" s="60"/>
      <c r="R2455" s="60"/>
      <c r="S2455" s="60"/>
      <c r="T2455" s="60"/>
      <c r="U2455" s="60"/>
      <c r="V2455" s="60"/>
      <c r="W2455" s="60"/>
      <c r="X2455" s="60"/>
      <c r="Y2455" s="60"/>
      <c r="Z2455" s="60"/>
      <c r="AA2455" s="60"/>
      <c r="AB2455" s="60"/>
      <c r="AC2455" s="60"/>
      <c r="AD2455" s="60"/>
      <c r="AE2455" s="60"/>
      <c r="AF2455" s="60"/>
      <c r="AG2455" s="60"/>
      <c r="AH2455" s="60"/>
      <c r="AI2455" s="60"/>
      <c r="AJ2455" s="60"/>
      <c r="AK2455" s="60"/>
      <c r="AL2455" s="60"/>
      <c r="AM2455" s="60"/>
      <c r="AN2455" s="60"/>
      <c r="AO2455" s="60"/>
    </row>
    <row r="2456" spans="1:41" x14ac:dyDescent="0.2">
      <c r="A2456" s="83" t="s">
        <v>186</v>
      </c>
      <c r="B2456" s="83">
        <v>1</v>
      </c>
      <c r="C2456" s="71" t="s">
        <v>9</v>
      </c>
      <c r="D2456" s="72">
        <v>550.58333532772303</v>
      </c>
      <c r="E2456" s="72">
        <v>482.45831675011101</v>
      </c>
      <c r="F2456" s="58">
        <f t="shared" si="148"/>
        <v>-2.7890447805821839</v>
      </c>
      <c r="G2456" s="59">
        <f t="shared" si="149"/>
        <v>-0.77910436232033753</v>
      </c>
      <c r="H2456" s="59">
        <f t="shared" si="150"/>
        <v>-3.5736533591244291</v>
      </c>
      <c r="I2456" s="59">
        <f t="shared" si="147"/>
        <v>-3.9095309190559258</v>
      </c>
      <c r="J2456" s="60"/>
      <c r="K2456" s="60"/>
      <c r="L2456" s="60"/>
      <c r="M2456" s="60"/>
      <c r="N2456" s="60"/>
      <c r="O2456" s="60"/>
      <c r="P2456" s="60"/>
      <c r="Q2456" s="60"/>
      <c r="R2456" s="60"/>
      <c r="S2456" s="60"/>
      <c r="T2456" s="60"/>
      <c r="U2456" s="60"/>
      <c r="V2456" s="60"/>
      <c r="W2456" s="60"/>
      <c r="X2456" s="60"/>
      <c r="Y2456" s="60"/>
      <c r="Z2456" s="60"/>
      <c r="AA2456" s="60"/>
      <c r="AB2456" s="60"/>
      <c r="AC2456" s="60"/>
      <c r="AD2456" s="60"/>
      <c r="AE2456" s="60"/>
      <c r="AF2456" s="60"/>
      <c r="AG2456" s="60"/>
      <c r="AH2456" s="60"/>
      <c r="AI2456" s="60"/>
      <c r="AJ2456" s="60"/>
      <c r="AK2456" s="60"/>
      <c r="AL2456" s="60"/>
      <c r="AM2456" s="60"/>
      <c r="AN2456" s="60"/>
      <c r="AO2456" s="60"/>
    </row>
    <row r="2457" spans="1:41" x14ac:dyDescent="0.2">
      <c r="A2457" s="83" t="s">
        <v>186</v>
      </c>
      <c r="B2457" s="83">
        <v>1</v>
      </c>
      <c r="C2457" s="69" t="s">
        <v>10</v>
      </c>
      <c r="D2457" s="70">
        <v>62062.403211996199</v>
      </c>
      <c r="E2457" s="70">
        <v>51092.408959433698</v>
      </c>
      <c r="F2457" s="58">
        <f t="shared" si="148"/>
        <v>1.1750619068787937</v>
      </c>
      <c r="G2457" s="59">
        <f t="shared" si="149"/>
        <v>-1.9432715928713207</v>
      </c>
      <c r="H2457" s="59">
        <f t="shared" si="150"/>
        <v>4.8207468221667771</v>
      </c>
      <c r="I2457" s="59">
        <f t="shared" si="147"/>
        <v>-1.109982022577316</v>
      </c>
      <c r="J2457" s="60"/>
      <c r="K2457" s="60"/>
      <c r="L2457" s="60"/>
      <c r="M2457" s="60"/>
      <c r="N2457" s="60"/>
      <c r="O2457" s="60"/>
      <c r="P2457" s="60"/>
      <c r="Q2457" s="60"/>
      <c r="R2457" s="60"/>
      <c r="S2457" s="60"/>
      <c r="T2457" s="60"/>
      <c r="U2457" s="60"/>
      <c r="V2457" s="60"/>
      <c r="W2457" s="60"/>
      <c r="X2457" s="60"/>
      <c r="Y2457" s="60"/>
      <c r="Z2457" s="60"/>
      <c r="AA2457" s="60"/>
      <c r="AB2457" s="60"/>
      <c r="AC2457" s="60"/>
      <c r="AD2457" s="60"/>
      <c r="AE2457" s="60"/>
      <c r="AF2457" s="60"/>
      <c r="AG2457" s="60"/>
      <c r="AH2457" s="60"/>
      <c r="AI2457" s="60"/>
      <c r="AJ2457" s="60"/>
      <c r="AK2457" s="60"/>
      <c r="AL2457" s="60"/>
      <c r="AM2457" s="60"/>
      <c r="AN2457" s="60"/>
      <c r="AO2457" s="60"/>
    </row>
    <row r="2458" spans="1:41" x14ac:dyDescent="0.2">
      <c r="A2458" s="83" t="s">
        <v>186</v>
      </c>
      <c r="B2458" s="83">
        <v>1</v>
      </c>
      <c r="C2458" s="73" t="s">
        <v>11</v>
      </c>
      <c r="D2458" s="72">
        <v>7640.4697975134904</v>
      </c>
      <c r="E2458" s="72">
        <v>5960.8851312262505</v>
      </c>
      <c r="F2458" s="58">
        <f t="shared" si="148"/>
        <v>1.4698229393131035</v>
      </c>
      <c r="G2458" s="59">
        <f t="shared" si="149"/>
        <v>-0.3612189488282902</v>
      </c>
      <c r="H2458" s="59">
        <f t="shared" si="150"/>
        <v>7.5699891909704276</v>
      </c>
      <c r="I2458" s="59">
        <f t="shared" si="147"/>
        <v>-1.4584466531556095</v>
      </c>
      <c r="J2458" s="60"/>
      <c r="K2458" s="60"/>
      <c r="L2458" s="60"/>
      <c r="M2458" s="60"/>
      <c r="N2458" s="60"/>
      <c r="O2458" s="60"/>
      <c r="P2458" s="60"/>
      <c r="Q2458" s="60"/>
      <c r="R2458" s="60"/>
      <c r="S2458" s="60"/>
      <c r="T2458" s="60"/>
      <c r="U2458" s="60"/>
      <c r="V2458" s="60"/>
      <c r="W2458" s="60"/>
      <c r="X2458" s="60"/>
      <c r="Y2458" s="60"/>
      <c r="Z2458" s="60"/>
      <c r="AA2458" s="60"/>
      <c r="AB2458" s="60"/>
      <c r="AC2458" s="60"/>
      <c r="AD2458" s="60"/>
      <c r="AE2458" s="60"/>
      <c r="AF2458" s="60"/>
      <c r="AG2458" s="60"/>
      <c r="AH2458" s="60"/>
      <c r="AI2458" s="60"/>
      <c r="AJ2458" s="60"/>
      <c r="AK2458" s="60"/>
      <c r="AL2458" s="60"/>
      <c r="AM2458" s="60"/>
      <c r="AN2458" s="60"/>
      <c r="AO2458" s="60"/>
    </row>
    <row r="2459" spans="1:41" x14ac:dyDescent="0.2">
      <c r="A2459" s="83" t="s">
        <v>186</v>
      </c>
      <c r="B2459" s="83">
        <v>1</v>
      </c>
      <c r="C2459" s="74" t="s">
        <v>12</v>
      </c>
      <c r="D2459" s="92">
        <v>69760.760012344297</v>
      </c>
      <c r="E2459" s="92">
        <v>57074.299364455699</v>
      </c>
      <c r="F2459" s="58">
        <f t="shared" si="148"/>
        <v>1.213837694444897</v>
      </c>
      <c r="G2459" s="59">
        <f t="shared" si="149"/>
        <v>-1.7546649309089002</v>
      </c>
      <c r="H2459" s="59">
        <f>((D2459/D2299)-1)*100</f>
        <v>5.0809241895970692</v>
      </c>
      <c r="I2459" s="59">
        <f t="shared" si="147"/>
        <v>-1.1032881723996857</v>
      </c>
      <c r="J2459" s="60"/>
      <c r="K2459" s="60"/>
      <c r="L2459" s="60"/>
      <c r="M2459" s="60"/>
      <c r="N2459" s="60"/>
      <c r="O2459" s="60"/>
      <c r="P2459" s="60"/>
      <c r="Q2459" s="60"/>
      <c r="R2459" s="60"/>
      <c r="S2459" s="60"/>
      <c r="T2459" s="60"/>
      <c r="U2459" s="60"/>
      <c r="V2459" s="60"/>
      <c r="W2459" s="60"/>
      <c r="X2459" s="60"/>
      <c r="Y2459" s="60"/>
      <c r="Z2459" s="60"/>
      <c r="AA2459" s="60"/>
      <c r="AB2459" s="60"/>
      <c r="AC2459" s="60"/>
      <c r="AD2459" s="60"/>
      <c r="AE2459" s="60"/>
      <c r="AF2459" s="60"/>
      <c r="AG2459" s="60"/>
      <c r="AH2459" s="60"/>
      <c r="AI2459" s="60"/>
      <c r="AJ2459" s="60"/>
      <c r="AK2459" s="60"/>
      <c r="AL2459" s="60"/>
      <c r="AM2459" s="60"/>
      <c r="AN2459" s="60"/>
      <c r="AO2459" s="60"/>
    </row>
    <row r="2460" spans="1:41" x14ac:dyDescent="0.2">
      <c r="A2460" s="83" t="s">
        <v>186</v>
      </c>
      <c r="B2460" s="83">
        <v>2</v>
      </c>
      <c r="C2460" s="69" t="s">
        <v>127</v>
      </c>
      <c r="D2460" s="70">
        <v>3.53924039842149</v>
      </c>
      <c r="E2460" s="70">
        <v>3.13841499494742</v>
      </c>
      <c r="F2460" s="58">
        <f t="shared" si="148"/>
        <v>-2.3900442665558796</v>
      </c>
      <c r="G2460" s="59">
        <f t="shared" si="149"/>
        <v>-6.6383311140600254</v>
      </c>
      <c r="H2460" s="59">
        <f t="shared" ref="H2460:H2499" si="151">((D2460/D2300)-1)*100</f>
        <v>1.0897414432542885</v>
      </c>
      <c r="I2460" s="59">
        <f t="shared" si="147"/>
        <v>-6.7239891825119908</v>
      </c>
      <c r="J2460" s="60"/>
      <c r="K2460" s="60"/>
      <c r="L2460" s="60"/>
      <c r="M2460" s="60"/>
      <c r="N2460" s="60"/>
      <c r="O2460" s="60"/>
      <c r="P2460" s="60"/>
      <c r="Q2460" s="60"/>
      <c r="R2460" s="60"/>
      <c r="S2460" s="60"/>
      <c r="T2460" s="60"/>
      <c r="U2460" s="60"/>
      <c r="V2460" s="60"/>
      <c r="W2460" s="60"/>
      <c r="X2460" s="60"/>
      <c r="Y2460" s="60"/>
      <c r="Z2460" s="60"/>
      <c r="AA2460" s="60"/>
      <c r="AB2460" s="60"/>
      <c r="AC2460" s="60"/>
      <c r="AD2460" s="60"/>
      <c r="AE2460" s="60"/>
      <c r="AF2460" s="60"/>
      <c r="AG2460" s="60"/>
      <c r="AH2460" s="60"/>
      <c r="AI2460" s="60"/>
      <c r="AJ2460" s="60"/>
      <c r="AK2460" s="60"/>
      <c r="AL2460" s="60"/>
      <c r="AM2460" s="60"/>
      <c r="AN2460" s="60"/>
      <c r="AO2460" s="60"/>
    </row>
    <row r="2461" spans="1:41" x14ac:dyDescent="0.2">
      <c r="A2461" s="83" t="s">
        <v>186</v>
      </c>
      <c r="B2461" s="83">
        <v>2</v>
      </c>
      <c r="C2461" s="71" t="s">
        <v>127</v>
      </c>
      <c r="D2461" s="72">
        <v>3.53924039842149</v>
      </c>
      <c r="E2461" s="72">
        <v>3.13841499494742</v>
      </c>
      <c r="F2461" s="58">
        <f t="shared" si="148"/>
        <v>-2.3900442665558796</v>
      </c>
      <c r="G2461" s="59">
        <f t="shared" si="149"/>
        <v>-6.6383311140600254</v>
      </c>
      <c r="H2461" s="59">
        <f t="shared" si="151"/>
        <v>1.0897414432542885</v>
      </c>
      <c r="I2461" s="59">
        <f t="shared" ref="I2461:I2499" si="152">((D2461/D2421)-1)*100</f>
        <v>-6.7239891825119908</v>
      </c>
      <c r="J2461" s="60"/>
      <c r="K2461" s="60"/>
      <c r="L2461" s="60"/>
      <c r="M2461" s="60"/>
      <c r="N2461" s="60"/>
      <c r="O2461" s="60"/>
      <c r="P2461" s="60"/>
      <c r="Q2461" s="60"/>
      <c r="R2461" s="60"/>
      <c r="S2461" s="60"/>
      <c r="T2461" s="60"/>
      <c r="U2461" s="60"/>
      <c r="V2461" s="60"/>
      <c r="W2461" s="60"/>
      <c r="X2461" s="60"/>
      <c r="Y2461" s="60"/>
      <c r="Z2461" s="60"/>
      <c r="AA2461" s="60"/>
      <c r="AB2461" s="60"/>
      <c r="AC2461" s="60"/>
      <c r="AD2461" s="60"/>
      <c r="AE2461" s="60"/>
      <c r="AF2461" s="60"/>
      <c r="AG2461" s="60"/>
      <c r="AH2461" s="60"/>
      <c r="AI2461" s="60"/>
      <c r="AJ2461" s="60"/>
      <c r="AK2461" s="60"/>
      <c r="AL2461" s="60"/>
      <c r="AM2461" s="60"/>
      <c r="AN2461" s="60"/>
      <c r="AO2461" s="60"/>
    </row>
    <row r="2462" spans="1:41" x14ac:dyDescent="0.2">
      <c r="A2462" s="83" t="s">
        <v>186</v>
      </c>
      <c r="B2462" s="83">
        <v>2</v>
      </c>
      <c r="C2462" s="69" t="s">
        <v>128</v>
      </c>
      <c r="D2462" s="70">
        <v>42.479859489681303</v>
      </c>
      <c r="E2462" s="70">
        <v>32.0328885042926</v>
      </c>
      <c r="F2462" s="58">
        <f t="shared" si="148"/>
        <v>-64.279300147069065</v>
      </c>
      <c r="G2462" s="59">
        <f t="shared" si="149"/>
        <v>-57.945307554223824</v>
      </c>
      <c r="H2462" s="59">
        <f t="shared" si="151"/>
        <v>-60.357836005324003</v>
      </c>
      <c r="I2462" s="59">
        <f t="shared" si="152"/>
        <v>-54.876666958245778</v>
      </c>
      <c r="J2462" s="60"/>
      <c r="K2462" s="60"/>
      <c r="L2462" s="60"/>
      <c r="M2462" s="60"/>
      <c r="N2462" s="60"/>
      <c r="O2462" s="60"/>
      <c r="P2462" s="60"/>
      <c r="Q2462" s="60"/>
      <c r="R2462" s="60"/>
      <c r="S2462" s="60"/>
      <c r="T2462" s="60"/>
      <c r="U2462" s="60"/>
      <c r="V2462" s="60"/>
      <c r="W2462" s="60"/>
      <c r="X2462" s="60"/>
      <c r="Y2462" s="60"/>
      <c r="Z2462" s="60"/>
      <c r="AA2462" s="60"/>
      <c r="AB2462" s="60"/>
      <c r="AC2462" s="60"/>
      <c r="AD2462" s="60"/>
      <c r="AE2462" s="60"/>
      <c r="AF2462" s="60"/>
      <c r="AG2462" s="60"/>
      <c r="AH2462" s="60"/>
      <c r="AI2462" s="60"/>
      <c r="AJ2462" s="60"/>
      <c r="AK2462" s="60"/>
      <c r="AL2462" s="60"/>
      <c r="AM2462" s="60"/>
      <c r="AN2462" s="60"/>
      <c r="AO2462" s="60"/>
    </row>
    <row r="2463" spans="1:41" x14ac:dyDescent="0.2">
      <c r="A2463" s="83" t="s">
        <v>186</v>
      </c>
      <c r="B2463" s="83">
        <v>2</v>
      </c>
      <c r="C2463" s="71" t="s">
        <v>128</v>
      </c>
      <c r="D2463" s="72">
        <v>42.479859489681303</v>
      </c>
      <c r="E2463" s="72">
        <v>32.0328885042926</v>
      </c>
      <c r="F2463" s="58">
        <f t="shared" si="148"/>
        <v>-64.279300147069065</v>
      </c>
      <c r="G2463" s="59">
        <f t="shared" si="149"/>
        <v>-57.945307554223824</v>
      </c>
      <c r="H2463" s="59">
        <f t="shared" si="151"/>
        <v>-60.357836005324003</v>
      </c>
      <c r="I2463" s="59">
        <f t="shared" si="152"/>
        <v>-54.876666958245778</v>
      </c>
      <c r="J2463" s="60"/>
      <c r="K2463" s="60"/>
      <c r="L2463" s="60"/>
      <c r="M2463" s="60"/>
      <c r="N2463" s="60"/>
      <c r="O2463" s="60"/>
      <c r="P2463" s="60"/>
      <c r="Q2463" s="60"/>
      <c r="R2463" s="60"/>
      <c r="S2463" s="60"/>
      <c r="T2463" s="60"/>
      <c r="U2463" s="60"/>
      <c r="V2463" s="60"/>
      <c r="W2463" s="60"/>
      <c r="X2463" s="60"/>
      <c r="Y2463" s="60"/>
      <c r="Z2463" s="60"/>
      <c r="AA2463" s="60"/>
      <c r="AB2463" s="60"/>
      <c r="AC2463" s="60"/>
      <c r="AD2463" s="60"/>
      <c r="AE2463" s="60"/>
      <c r="AF2463" s="60"/>
      <c r="AG2463" s="60"/>
      <c r="AH2463" s="60"/>
      <c r="AI2463" s="60"/>
      <c r="AJ2463" s="60"/>
      <c r="AK2463" s="60"/>
      <c r="AL2463" s="60"/>
      <c r="AM2463" s="60"/>
      <c r="AN2463" s="60"/>
      <c r="AO2463" s="60"/>
    </row>
    <row r="2464" spans="1:41" x14ac:dyDescent="0.2">
      <c r="A2464" s="83" t="s">
        <v>186</v>
      </c>
      <c r="B2464" s="83">
        <v>2</v>
      </c>
      <c r="C2464" s="69" t="s">
        <v>3</v>
      </c>
      <c r="D2464" s="70">
        <v>3705.5572816919898</v>
      </c>
      <c r="E2464" s="70">
        <v>3333.0649261441299</v>
      </c>
      <c r="F2464" s="58">
        <f t="shared" si="148"/>
        <v>-33.168224097670851</v>
      </c>
      <c r="G2464" s="59">
        <f t="shared" si="149"/>
        <v>-28.409853800292527</v>
      </c>
      <c r="H2464" s="59">
        <f t="shared" si="151"/>
        <v>-30.404339724111239</v>
      </c>
      <c r="I2464" s="59">
        <f t="shared" si="152"/>
        <v>-28.717207753105956</v>
      </c>
      <c r="J2464" s="60"/>
      <c r="K2464" s="60"/>
      <c r="L2464" s="60"/>
      <c r="M2464" s="60"/>
      <c r="N2464" s="60"/>
      <c r="O2464" s="60"/>
      <c r="P2464" s="60"/>
      <c r="Q2464" s="60"/>
      <c r="R2464" s="60"/>
      <c r="S2464" s="60"/>
      <c r="T2464" s="60"/>
      <c r="U2464" s="60"/>
      <c r="V2464" s="60"/>
      <c r="W2464" s="60"/>
      <c r="X2464" s="60"/>
      <c r="Y2464" s="60"/>
      <c r="Z2464" s="60"/>
      <c r="AA2464" s="60"/>
      <c r="AB2464" s="60"/>
      <c r="AC2464" s="60"/>
      <c r="AD2464" s="60"/>
      <c r="AE2464" s="60"/>
      <c r="AF2464" s="60"/>
      <c r="AG2464" s="60"/>
      <c r="AH2464" s="60"/>
      <c r="AI2464" s="60"/>
      <c r="AJ2464" s="60"/>
      <c r="AK2464" s="60"/>
      <c r="AL2464" s="60"/>
      <c r="AM2464" s="60"/>
      <c r="AN2464" s="60"/>
      <c r="AO2464" s="60"/>
    </row>
    <row r="2465" spans="1:41" x14ac:dyDescent="0.2">
      <c r="A2465" s="83" t="s">
        <v>186</v>
      </c>
      <c r="B2465" s="83">
        <v>2</v>
      </c>
      <c r="C2465" s="71" t="s">
        <v>129</v>
      </c>
      <c r="D2465" s="72">
        <v>1068.5797005761799</v>
      </c>
      <c r="E2465" s="72">
        <v>993.29921249509096</v>
      </c>
      <c r="F2465" s="58">
        <f t="shared" si="148"/>
        <v>-11.854834316925334</v>
      </c>
      <c r="G2465" s="59">
        <f t="shared" si="149"/>
        <v>-9.6493676844778946</v>
      </c>
      <c r="H2465" s="59">
        <f t="shared" si="151"/>
        <v>-8.4463086560554128</v>
      </c>
      <c r="I2465" s="59">
        <f t="shared" si="152"/>
        <v>-8.2184508808451078</v>
      </c>
      <c r="J2465" s="60"/>
      <c r="K2465" s="60"/>
      <c r="L2465" s="60"/>
      <c r="M2465" s="60"/>
      <c r="N2465" s="60"/>
      <c r="O2465" s="60"/>
      <c r="P2465" s="60"/>
      <c r="Q2465" s="60"/>
      <c r="R2465" s="60"/>
      <c r="S2465" s="60"/>
      <c r="T2465" s="60"/>
      <c r="U2465" s="60"/>
      <c r="V2465" s="60"/>
      <c r="W2465" s="60"/>
      <c r="X2465" s="60"/>
      <c r="Y2465" s="60"/>
      <c r="Z2465" s="60"/>
      <c r="AA2465" s="60"/>
      <c r="AB2465" s="60"/>
      <c r="AC2465" s="60"/>
      <c r="AD2465" s="60"/>
      <c r="AE2465" s="60"/>
      <c r="AF2465" s="60"/>
      <c r="AG2465" s="60"/>
      <c r="AH2465" s="60"/>
      <c r="AI2465" s="60"/>
      <c r="AJ2465" s="60"/>
      <c r="AK2465" s="60"/>
      <c r="AL2465" s="60"/>
      <c r="AM2465" s="60"/>
      <c r="AN2465" s="60"/>
      <c r="AO2465" s="60"/>
    </row>
    <row r="2466" spans="1:41" x14ac:dyDescent="0.2">
      <c r="A2466" s="83" t="s">
        <v>186</v>
      </c>
      <c r="B2466" s="83">
        <v>2</v>
      </c>
      <c r="C2466" s="71" t="s">
        <v>130</v>
      </c>
      <c r="D2466" s="72">
        <v>280.18363617245598</v>
      </c>
      <c r="E2466" s="72">
        <v>278.66712502432603</v>
      </c>
      <c r="F2466" s="58">
        <f t="shared" si="148"/>
        <v>-65.260869019989954</v>
      </c>
      <c r="G2466" s="59">
        <f t="shared" si="149"/>
        <v>-60.839497061956074</v>
      </c>
      <c r="H2466" s="59">
        <f t="shared" si="151"/>
        <v>-67.039964803953538</v>
      </c>
      <c r="I2466" s="59">
        <f t="shared" si="152"/>
        <v>-61.850119758850973</v>
      </c>
      <c r="J2466" s="60"/>
      <c r="K2466" s="60"/>
      <c r="L2466" s="60"/>
      <c r="M2466" s="60"/>
      <c r="N2466" s="60"/>
      <c r="O2466" s="60"/>
      <c r="P2466" s="60"/>
      <c r="Q2466" s="60"/>
      <c r="R2466" s="60"/>
      <c r="S2466" s="60"/>
      <c r="T2466" s="60"/>
      <c r="U2466" s="60"/>
      <c r="V2466" s="60"/>
      <c r="W2466" s="60"/>
      <c r="X2466" s="60"/>
      <c r="Y2466" s="60"/>
      <c r="Z2466" s="60"/>
      <c r="AA2466" s="60"/>
      <c r="AB2466" s="60"/>
      <c r="AC2466" s="60"/>
      <c r="AD2466" s="60"/>
      <c r="AE2466" s="60"/>
      <c r="AF2466" s="60"/>
      <c r="AG2466" s="60"/>
      <c r="AH2466" s="60"/>
      <c r="AI2466" s="60"/>
      <c r="AJ2466" s="60"/>
      <c r="AK2466" s="60"/>
      <c r="AL2466" s="60"/>
      <c r="AM2466" s="60"/>
      <c r="AN2466" s="60"/>
      <c r="AO2466" s="60"/>
    </row>
    <row r="2467" spans="1:41" x14ac:dyDescent="0.2">
      <c r="A2467" s="83" t="s">
        <v>186</v>
      </c>
      <c r="B2467" s="83">
        <v>2</v>
      </c>
      <c r="C2467" s="71" t="s">
        <v>131</v>
      </c>
      <c r="D2467" s="72">
        <v>187.10033168106801</v>
      </c>
      <c r="E2467" s="72">
        <v>188.48773650670401</v>
      </c>
      <c r="F2467" s="58">
        <f t="shared" si="148"/>
        <v>-31.662733374804176</v>
      </c>
      <c r="G2467" s="59">
        <f t="shared" si="149"/>
        <v>-31.668733753366819</v>
      </c>
      <c r="H2467" s="59">
        <f t="shared" si="151"/>
        <v>-27.692657114712915</v>
      </c>
      <c r="I2467" s="59">
        <f t="shared" si="152"/>
        <v>-29.783847362355644</v>
      </c>
      <c r="J2467" s="60"/>
      <c r="K2467" s="60"/>
      <c r="L2467" s="60"/>
      <c r="M2467" s="60"/>
      <c r="N2467" s="60"/>
      <c r="O2467" s="60"/>
      <c r="P2467" s="60"/>
      <c r="Q2467" s="60"/>
      <c r="R2467" s="60"/>
      <c r="S2467" s="60"/>
      <c r="T2467" s="60"/>
      <c r="U2467" s="60"/>
      <c r="V2467" s="60"/>
      <c r="W2467" s="60"/>
      <c r="X2467" s="60"/>
      <c r="Y2467" s="60"/>
      <c r="Z2467" s="60"/>
      <c r="AA2467" s="60"/>
      <c r="AB2467" s="60"/>
      <c r="AC2467" s="60"/>
      <c r="AD2467" s="60"/>
      <c r="AE2467" s="60"/>
      <c r="AF2467" s="60"/>
      <c r="AG2467" s="60"/>
      <c r="AH2467" s="60"/>
      <c r="AI2467" s="60"/>
      <c r="AJ2467" s="60"/>
      <c r="AK2467" s="60"/>
      <c r="AL2467" s="60"/>
      <c r="AM2467" s="60"/>
      <c r="AN2467" s="60"/>
      <c r="AO2467" s="60"/>
    </row>
    <row r="2468" spans="1:41" x14ac:dyDescent="0.2">
      <c r="A2468" s="83" t="s">
        <v>186</v>
      </c>
      <c r="B2468" s="83">
        <v>2</v>
      </c>
      <c r="C2468" s="71" t="s">
        <v>132</v>
      </c>
      <c r="D2468" s="72">
        <v>1260.12073425935</v>
      </c>
      <c r="E2468" s="72">
        <v>1025.9112934551799</v>
      </c>
      <c r="F2468" s="58">
        <f t="shared" si="148"/>
        <v>-16.759708727185785</v>
      </c>
      <c r="G2468" s="59">
        <f t="shared" si="149"/>
        <v>-13.729250506157554</v>
      </c>
      <c r="H2468" s="59">
        <f t="shared" si="151"/>
        <v>-13.286447311552131</v>
      </c>
      <c r="I2468" s="59">
        <f t="shared" si="152"/>
        <v>-11.751519090753803</v>
      </c>
      <c r="J2468" s="60"/>
      <c r="K2468" s="60"/>
      <c r="L2468" s="60"/>
      <c r="M2468" s="60"/>
      <c r="N2468" s="60"/>
      <c r="O2468" s="60"/>
      <c r="P2468" s="60"/>
      <c r="Q2468" s="60"/>
      <c r="R2468" s="60"/>
      <c r="S2468" s="60"/>
      <c r="T2468" s="60"/>
      <c r="U2468" s="60"/>
      <c r="V2468" s="60"/>
      <c r="W2468" s="60"/>
      <c r="X2468" s="60"/>
      <c r="Y2468" s="60"/>
      <c r="Z2468" s="60"/>
      <c r="AA2468" s="60"/>
      <c r="AB2468" s="60"/>
      <c r="AC2468" s="60"/>
      <c r="AD2468" s="60"/>
      <c r="AE2468" s="60"/>
      <c r="AF2468" s="60"/>
      <c r="AG2468" s="60"/>
      <c r="AH2468" s="60"/>
      <c r="AI2468" s="60"/>
      <c r="AJ2468" s="60"/>
      <c r="AK2468" s="60"/>
      <c r="AL2468" s="60"/>
      <c r="AM2468" s="60"/>
      <c r="AN2468" s="60"/>
      <c r="AO2468" s="60"/>
    </row>
    <row r="2469" spans="1:41" x14ac:dyDescent="0.2">
      <c r="A2469" s="83" t="s">
        <v>186</v>
      </c>
      <c r="B2469" s="83">
        <v>2</v>
      </c>
      <c r="C2469" s="71" t="s">
        <v>133</v>
      </c>
      <c r="D2469" s="72">
        <v>610.72460826613201</v>
      </c>
      <c r="E2469" s="72">
        <v>571.60468868780595</v>
      </c>
      <c r="F2469" s="58">
        <f t="shared" si="148"/>
        <v>-48.750558914113242</v>
      </c>
      <c r="G2469" s="59">
        <f t="shared" si="149"/>
        <v>-41.335489445701882</v>
      </c>
      <c r="H2469" s="59">
        <f t="shared" si="151"/>
        <v>-47.880900271227119</v>
      </c>
      <c r="I2469" s="59">
        <f t="shared" si="152"/>
        <v>-46.188019542335525</v>
      </c>
      <c r="J2469" s="60"/>
      <c r="K2469" s="60"/>
      <c r="L2469" s="60"/>
      <c r="M2469" s="60"/>
      <c r="N2469" s="60"/>
      <c r="O2469" s="60"/>
      <c r="P2469" s="60"/>
      <c r="Q2469" s="60"/>
      <c r="R2469" s="60"/>
      <c r="S2469" s="60"/>
      <c r="T2469" s="60"/>
      <c r="U2469" s="60"/>
      <c r="V2469" s="60"/>
      <c r="W2469" s="60"/>
      <c r="X2469" s="60"/>
      <c r="Y2469" s="60"/>
      <c r="Z2469" s="60"/>
      <c r="AA2469" s="60"/>
      <c r="AB2469" s="60"/>
      <c r="AC2469" s="60"/>
      <c r="AD2469" s="60"/>
      <c r="AE2469" s="60"/>
      <c r="AF2469" s="60"/>
      <c r="AG2469" s="60"/>
      <c r="AH2469" s="60"/>
      <c r="AI2469" s="60"/>
      <c r="AJ2469" s="60"/>
      <c r="AK2469" s="60"/>
      <c r="AL2469" s="60"/>
      <c r="AM2469" s="60"/>
      <c r="AN2469" s="60"/>
      <c r="AO2469" s="60"/>
    </row>
    <row r="2470" spans="1:41" x14ac:dyDescent="0.2">
      <c r="A2470" s="83" t="s">
        <v>186</v>
      </c>
      <c r="B2470" s="83">
        <v>2</v>
      </c>
      <c r="C2470" s="71" t="s">
        <v>134</v>
      </c>
      <c r="D2470" s="72">
        <v>306.44333118630402</v>
      </c>
      <c r="E2470" s="72">
        <v>264.15827840079498</v>
      </c>
      <c r="F2470" s="58">
        <f t="shared" si="148"/>
        <v>-40.571589153095957</v>
      </c>
      <c r="G2470" s="59">
        <f t="shared" si="149"/>
        <v>-37.712832288119657</v>
      </c>
      <c r="H2470" s="59">
        <f t="shared" si="151"/>
        <v>-35.645303201595823</v>
      </c>
      <c r="I2470" s="59">
        <f t="shared" si="152"/>
        <v>-30.582084947982867</v>
      </c>
      <c r="J2470" s="60"/>
      <c r="K2470" s="60"/>
      <c r="L2470" s="60"/>
      <c r="M2470" s="60"/>
      <c r="N2470" s="60"/>
      <c r="O2470" s="60"/>
      <c r="P2470" s="60"/>
      <c r="Q2470" s="60"/>
      <c r="R2470" s="60"/>
      <c r="S2470" s="60"/>
      <c r="T2470" s="60"/>
      <c r="U2470" s="60"/>
      <c r="V2470" s="60"/>
      <c r="W2470" s="60"/>
      <c r="X2470" s="60"/>
      <c r="Y2470" s="60"/>
      <c r="Z2470" s="60"/>
      <c r="AA2470" s="60"/>
      <c r="AB2470" s="60"/>
      <c r="AC2470" s="60"/>
      <c r="AD2470" s="60"/>
      <c r="AE2470" s="60"/>
      <c r="AF2470" s="60"/>
      <c r="AG2470" s="60"/>
      <c r="AH2470" s="60"/>
      <c r="AI2470" s="60"/>
      <c r="AJ2470" s="60"/>
      <c r="AK2470" s="60"/>
      <c r="AL2470" s="60"/>
      <c r="AM2470" s="60"/>
      <c r="AN2470" s="60"/>
      <c r="AO2470" s="60"/>
    </row>
    <row r="2471" spans="1:41" x14ac:dyDescent="0.2">
      <c r="A2471" s="83" t="s">
        <v>186</v>
      </c>
      <c r="B2471" s="83">
        <v>2</v>
      </c>
      <c r="C2471" s="69" t="s">
        <v>135</v>
      </c>
      <c r="D2471" s="70">
        <v>1524.3764732519401</v>
      </c>
      <c r="E2471" s="70">
        <v>1002.74426891643</v>
      </c>
      <c r="F2471" s="58">
        <f t="shared" si="148"/>
        <v>-7.3787412253958351</v>
      </c>
      <c r="G2471" s="59">
        <f t="shared" si="149"/>
        <v>-7.6258843428546941</v>
      </c>
      <c r="H2471" s="59">
        <f t="shared" si="151"/>
        <v>2.8769150660352016</v>
      </c>
      <c r="I2471" s="59">
        <f t="shared" si="152"/>
        <v>-7.2792893898646405</v>
      </c>
      <c r="J2471" s="60"/>
      <c r="K2471" s="60"/>
      <c r="L2471" s="60"/>
      <c r="M2471" s="60"/>
      <c r="N2471" s="60"/>
      <c r="O2471" s="60"/>
      <c r="P2471" s="60"/>
      <c r="Q2471" s="60"/>
      <c r="R2471" s="60"/>
      <c r="S2471" s="60"/>
      <c r="T2471" s="60"/>
      <c r="U2471" s="60"/>
      <c r="V2471" s="60"/>
      <c r="W2471" s="60"/>
      <c r="X2471" s="60"/>
      <c r="Y2471" s="60"/>
      <c r="Z2471" s="60"/>
      <c r="AA2471" s="60"/>
      <c r="AB2471" s="60"/>
      <c r="AC2471" s="60"/>
      <c r="AD2471" s="60"/>
      <c r="AE2471" s="60"/>
      <c r="AF2471" s="60"/>
      <c r="AG2471" s="60"/>
      <c r="AH2471" s="60"/>
      <c r="AI2471" s="60"/>
      <c r="AJ2471" s="60"/>
      <c r="AK2471" s="60"/>
      <c r="AL2471" s="60"/>
      <c r="AM2471" s="60"/>
      <c r="AN2471" s="60"/>
      <c r="AO2471" s="60"/>
    </row>
    <row r="2472" spans="1:41" x14ac:dyDescent="0.2">
      <c r="A2472" s="83" t="s">
        <v>186</v>
      </c>
      <c r="B2472" s="83">
        <v>2</v>
      </c>
      <c r="C2472" s="71" t="s">
        <v>4</v>
      </c>
      <c r="D2472" s="72">
        <v>771.41105366927002</v>
      </c>
      <c r="E2472" s="72">
        <v>458.96872653168202</v>
      </c>
      <c r="F2472" s="58">
        <f t="shared" si="148"/>
        <v>-7.2092766125018688</v>
      </c>
      <c r="G2472" s="59">
        <f t="shared" si="149"/>
        <v>-9.3398083006457142</v>
      </c>
      <c r="H2472" s="59">
        <f t="shared" si="151"/>
        <v>13.195666251466243</v>
      </c>
      <c r="I2472" s="59">
        <f t="shared" si="152"/>
        <v>1.8985337970704785</v>
      </c>
      <c r="J2472" s="60"/>
      <c r="K2472" s="60"/>
      <c r="L2472" s="60"/>
      <c r="M2472" s="60"/>
      <c r="N2472" s="60"/>
      <c r="O2472" s="60"/>
      <c r="P2472" s="60"/>
      <c r="Q2472" s="60"/>
      <c r="R2472" s="60"/>
      <c r="S2472" s="60"/>
      <c r="T2472" s="60"/>
      <c r="U2472" s="60"/>
      <c r="V2472" s="60"/>
      <c r="W2472" s="60"/>
      <c r="X2472" s="60"/>
      <c r="Y2472" s="60"/>
      <c r="Z2472" s="60"/>
      <c r="AA2472" s="60"/>
      <c r="AB2472" s="60"/>
      <c r="AC2472" s="60"/>
      <c r="AD2472" s="60"/>
      <c r="AE2472" s="60"/>
      <c r="AF2472" s="60"/>
      <c r="AG2472" s="60"/>
      <c r="AH2472" s="60"/>
      <c r="AI2472" s="60"/>
      <c r="AJ2472" s="60"/>
      <c r="AK2472" s="60"/>
      <c r="AL2472" s="60"/>
      <c r="AM2472" s="60"/>
      <c r="AN2472" s="60"/>
      <c r="AO2472" s="60"/>
    </row>
    <row r="2473" spans="1:41" x14ac:dyDescent="0.2">
      <c r="A2473" s="83" t="s">
        <v>186</v>
      </c>
      <c r="B2473" s="83">
        <v>2</v>
      </c>
      <c r="C2473" s="71" t="s">
        <v>136</v>
      </c>
      <c r="D2473" s="72">
        <v>763.87897974228895</v>
      </c>
      <c r="E2473" s="72">
        <v>537.96852571766499</v>
      </c>
      <c r="F2473" s="58">
        <f t="shared" si="148"/>
        <v>-7.7443886779269828</v>
      </c>
      <c r="G2473" s="59">
        <f t="shared" si="149"/>
        <v>-7.1768229460506756</v>
      </c>
      <c r="H2473" s="59">
        <f t="shared" si="151"/>
        <v>-5.3145034982233552</v>
      </c>
      <c r="I2473" s="59">
        <f t="shared" si="152"/>
        <v>-11.335536484357444</v>
      </c>
      <c r="J2473" s="60"/>
      <c r="K2473" s="60"/>
      <c r="L2473" s="60"/>
      <c r="M2473" s="60"/>
      <c r="N2473" s="60"/>
      <c r="O2473" s="60"/>
      <c r="P2473" s="60"/>
      <c r="Q2473" s="60"/>
      <c r="R2473" s="60"/>
      <c r="S2473" s="60"/>
      <c r="T2473" s="60"/>
      <c r="U2473" s="60"/>
      <c r="V2473" s="60"/>
      <c r="W2473" s="60"/>
      <c r="X2473" s="60"/>
      <c r="Y2473" s="60"/>
      <c r="Z2473" s="60"/>
      <c r="AA2473" s="60"/>
      <c r="AB2473" s="60"/>
      <c r="AC2473" s="60"/>
      <c r="AD2473" s="60"/>
      <c r="AE2473" s="60"/>
      <c r="AF2473" s="60"/>
      <c r="AG2473" s="60"/>
      <c r="AH2473" s="60"/>
      <c r="AI2473" s="60"/>
      <c r="AJ2473" s="60"/>
      <c r="AK2473" s="60"/>
      <c r="AL2473" s="60"/>
      <c r="AM2473" s="60"/>
      <c r="AN2473" s="60"/>
      <c r="AO2473" s="60"/>
    </row>
    <row r="2474" spans="1:41" x14ac:dyDescent="0.2">
      <c r="A2474" s="83" t="s">
        <v>186</v>
      </c>
      <c r="B2474" s="83">
        <v>2</v>
      </c>
      <c r="C2474" s="69" t="s">
        <v>137</v>
      </c>
      <c r="D2474" s="70">
        <v>1342.7472353325199</v>
      </c>
      <c r="E2474" s="70">
        <v>1277.0432964535601</v>
      </c>
      <c r="F2474" s="58">
        <f t="shared" si="148"/>
        <v>-51.094094784618434</v>
      </c>
      <c r="G2474" s="59">
        <f t="shared" si="149"/>
        <v>-38.824702307321033</v>
      </c>
      <c r="H2474" s="59">
        <f t="shared" si="151"/>
        <v>-52.524593852757583</v>
      </c>
      <c r="I2474" s="59">
        <f t="shared" si="152"/>
        <v>-43.913110629625763</v>
      </c>
      <c r="J2474" s="60"/>
      <c r="K2474" s="60"/>
      <c r="L2474" s="60"/>
      <c r="M2474" s="60"/>
      <c r="N2474" s="60"/>
      <c r="O2474" s="60"/>
      <c r="P2474" s="60"/>
      <c r="Q2474" s="60"/>
      <c r="R2474" s="60"/>
      <c r="S2474" s="60"/>
      <c r="T2474" s="60"/>
      <c r="U2474" s="60"/>
      <c r="V2474" s="60"/>
      <c r="W2474" s="60"/>
      <c r="X2474" s="60"/>
      <c r="Y2474" s="60"/>
      <c r="Z2474" s="60"/>
      <c r="AA2474" s="60"/>
      <c r="AB2474" s="60"/>
      <c r="AC2474" s="60"/>
      <c r="AD2474" s="60"/>
      <c r="AE2474" s="60"/>
      <c r="AF2474" s="60"/>
      <c r="AG2474" s="60"/>
      <c r="AH2474" s="60"/>
      <c r="AI2474" s="60"/>
      <c r="AJ2474" s="60"/>
      <c r="AK2474" s="60"/>
      <c r="AL2474" s="60"/>
      <c r="AM2474" s="60"/>
      <c r="AN2474" s="60"/>
      <c r="AO2474" s="60"/>
    </row>
    <row r="2475" spans="1:41" x14ac:dyDescent="0.2">
      <c r="A2475" s="83" t="s">
        <v>186</v>
      </c>
      <c r="B2475" s="83">
        <v>2</v>
      </c>
      <c r="C2475" s="71" t="s">
        <v>138</v>
      </c>
      <c r="D2475" s="72">
        <v>816.93602835989998</v>
      </c>
      <c r="E2475" s="72">
        <v>738.774735409551</v>
      </c>
      <c r="F2475" s="58">
        <f t="shared" si="148"/>
        <v>-43.914508765347151</v>
      </c>
      <c r="G2475" s="59">
        <f t="shared" si="149"/>
        <v>-25.140227071293765</v>
      </c>
      <c r="H2475" s="59">
        <f t="shared" si="151"/>
        <v>-47.068240502148242</v>
      </c>
      <c r="I2475" s="59">
        <f t="shared" si="152"/>
        <v>-29.891141853756487</v>
      </c>
      <c r="J2475" s="60"/>
      <c r="K2475" s="60"/>
      <c r="L2475" s="60"/>
      <c r="M2475" s="60"/>
      <c r="N2475" s="60"/>
      <c r="O2475" s="60"/>
      <c r="P2475" s="60"/>
      <c r="Q2475" s="60"/>
      <c r="R2475" s="60"/>
      <c r="S2475" s="60"/>
      <c r="T2475" s="60"/>
      <c r="U2475" s="60"/>
      <c r="V2475" s="60"/>
      <c r="W2475" s="60"/>
      <c r="X2475" s="60"/>
      <c r="Y2475" s="60"/>
      <c r="Z2475" s="60"/>
      <c r="AA2475" s="60"/>
      <c r="AB2475" s="60"/>
      <c r="AC2475" s="60"/>
      <c r="AD2475" s="60"/>
      <c r="AE2475" s="60"/>
      <c r="AF2475" s="60"/>
      <c r="AG2475" s="60"/>
      <c r="AH2475" s="60"/>
      <c r="AI2475" s="60"/>
      <c r="AJ2475" s="60"/>
      <c r="AK2475" s="60"/>
      <c r="AL2475" s="60"/>
      <c r="AM2475" s="60"/>
      <c r="AN2475" s="60"/>
      <c r="AO2475" s="60"/>
    </row>
    <row r="2476" spans="1:41" x14ac:dyDescent="0.2">
      <c r="A2476" s="83" t="s">
        <v>186</v>
      </c>
      <c r="B2476" s="83">
        <v>2</v>
      </c>
      <c r="C2476" s="71" t="s">
        <v>139</v>
      </c>
      <c r="D2476" s="72">
        <v>448.04760678770901</v>
      </c>
      <c r="E2476" s="72">
        <v>324.59340558962998</v>
      </c>
      <c r="F2476" s="58">
        <f t="shared" si="148"/>
        <v>-61.338911581783883</v>
      </c>
      <c r="G2476" s="59">
        <f t="shared" si="149"/>
        <v>-58.741149951262493</v>
      </c>
      <c r="H2476" s="59">
        <f t="shared" si="151"/>
        <v>-54.324277571968693</v>
      </c>
      <c r="I2476" s="59">
        <f t="shared" si="152"/>
        <v>-44.932939425074878</v>
      </c>
      <c r="J2476" s="60"/>
      <c r="K2476" s="60"/>
      <c r="L2476" s="60"/>
      <c r="M2476" s="60"/>
      <c r="N2476" s="60"/>
      <c r="O2476" s="60"/>
      <c r="P2476" s="60"/>
      <c r="Q2476" s="60"/>
      <c r="R2476" s="60"/>
      <c r="S2476" s="60"/>
      <c r="T2476" s="60"/>
      <c r="U2476" s="60"/>
      <c r="V2476" s="60"/>
      <c r="W2476" s="60"/>
      <c r="X2476" s="60"/>
      <c r="Y2476" s="60"/>
      <c r="Z2476" s="60"/>
      <c r="AA2476" s="60"/>
      <c r="AB2476" s="60"/>
      <c r="AC2476" s="60"/>
      <c r="AD2476" s="60"/>
      <c r="AE2476" s="60"/>
      <c r="AF2476" s="60"/>
      <c r="AG2476" s="60"/>
      <c r="AH2476" s="60"/>
      <c r="AI2476" s="60"/>
      <c r="AJ2476" s="60"/>
      <c r="AK2476" s="60"/>
      <c r="AL2476" s="60"/>
      <c r="AM2476" s="60"/>
      <c r="AN2476" s="60"/>
      <c r="AO2476" s="60"/>
    </row>
    <row r="2477" spans="1:41" x14ac:dyDescent="0.2">
      <c r="A2477" s="83" t="s">
        <v>186</v>
      </c>
      <c r="B2477" s="83">
        <v>2</v>
      </c>
      <c r="C2477" s="71" t="s">
        <v>140</v>
      </c>
      <c r="D2477" s="72">
        <v>213.21859704259401</v>
      </c>
      <c r="E2477" s="72">
        <v>204.94695513792101</v>
      </c>
      <c r="F2477" s="58">
        <f t="shared" si="148"/>
        <v>-51.830980023988047</v>
      </c>
      <c r="G2477" s="59">
        <f t="shared" si="149"/>
        <v>-42.454038074118159</v>
      </c>
      <c r="H2477" s="59">
        <f t="shared" si="151"/>
        <v>-52.617227570456592</v>
      </c>
      <c r="I2477" s="59">
        <f t="shared" si="152"/>
        <v>-40.964578805396037</v>
      </c>
      <c r="J2477" s="60"/>
      <c r="K2477" s="60"/>
      <c r="L2477" s="60"/>
      <c r="M2477" s="60"/>
      <c r="N2477" s="60"/>
      <c r="O2477" s="60"/>
      <c r="P2477" s="60"/>
      <c r="Q2477" s="60"/>
      <c r="R2477" s="60"/>
      <c r="S2477" s="60"/>
      <c r="T2477" s="60"/>
      <c r="U2477" s="60"/>
      <c r="V2477" s="60"/>
      <c r="W2477" s="60"/>
      <c r="X2477" s="60"/>
      <c r="Y2477" s="60"/>
      <c r="Z2477" s="60"/>
      <c r="AA2477" s="60"/>
      <c r="AB2477" s="60"/>
      <c r="AC2477" s="60"/>
      <c r="AD2477" s="60"/>
      <c r="AE2477" s="60"/>
      <c r="AF2477" s="60"/>
      <c r="AG2477" s="60"/>
      <c r="AH2477" s="60"/>
      <c r="AI2477" s="60"/>
      <c r="AJ2477" s="60"/>
      <c r="AK2477" s="60"/>
      <c r="AL2477" s="60"/>
      <c r="AM2477" s="60"/>
      <c r="AN2477" s="60"/>
      <c r="AO2477" s="60"/>
    </row>
    <row r="2478" spans="1:41" x14ac:dyDescent="0.2">
      <c r="A2478" s="83" t="s">
        <v>186</v>
      </c>
      <c r="B2478" s="83">
        <v>2</v>
      </c>
      <c r="C2478" s="69" t="s">
        <v>141</v>
      </c>
      <c r="D2478" s="70">
        <v>10069.073148138699</v>
      </c>
      <c r="E2478" s="70">
        <v>7741.8902534239696</v>
      </c>
      <c r="F2478" s="58">
        <f t="shared" si="148"/>
        <v>-29.96653327986014</v>
      </c>
      <c r="G2478" s="59">
        <f t="shared" si="149"/>
        <v>-30.937737320266901</v>
      </c>
      <c r="H2478" s="59">
        <f t="shared" si="151"/>
        <v>-26.991883301987119</v>
      </c>
      <c r="I2478" s="59">
        <f t="shared" si="152"/>
        <v>-30.81796919812524</v>
      </c>
      <c r="J2478" s="60"/>
      <c r="K2478" s="60"/>
      <c r="L2478" s="60"/>
      <c r="M2478" s="60"/>
      <c r="N2478" s="60"/>
      <c r="O2478" s="60"/>
      <c r="P2478" s="60"/>
      <c r="Q2478" s="60"/>
      <c r="R2478" s="60"/>
      <c r="S2478" s="60"/>
      <c r="T2478" s="60"/>
      <c r="U2478" s="60"/>
      <c r="V2478" s="60"/>
      <c r="W2478" s="60"/>
      <c r="X2478" s="60"/>
      <c r="Y2478" s="60"/>
      <c r="Z2478" s="60"/>
      <c r="AA2478" s="60"/>
      <c r="AB2478" s="60"/>
      <c r="AC2478" s="60"/>
      <c r="AD2478" s="60"/>
      <c r="AE2478" s="60"/>
      <c r="AF2478" s="60"/>
      <c r="AG2478" s="60"/>
      <c r="AH2478" s="60"/>
      <c r="AI2478" s="60"/>
      <c r="AJ2478" s="60"/>
      <c r="AK2478" s="60"/>
      <c r="AL2478" s="60"/>
      <c r="AM2478" s="60"/>
      <c r="AN2478" s="60"/>
      <c r="AO2478" s="60"/>
    </row>
    <row r="2479" spans="1:41" x14ac:dyDescent="0.2">
      <c r="A2479" s="83" t="s">
        <v>186</v>
      </c>
      <c r="B2479" s="83">
        <v>2</v>
      </c>
      <c r="C2479" s="71" t="s">
        <v>142</v>
      </c>
      <c r="D2479" s="72">
        <v>8071.8355170957002</v>
      </c>
      <c r="E2479" s="72">
        <v>5883.3469430816904</v>
      </c>
      <c r="F2479" s="58">
        <f t="shared" si="148"/>
        <v>-16.172876750749275</v>
      </c>
      <c r="G2479" s="59">
        <f t="shared" si="149"/>
        <v>-16.452412946460228</v>
      </c>
      <c r="H2479" s="59">
        <f t="shared" si="151"/>
        <v>-11.669078935291466</v>
      </c>
      <c r="I2479" s="59">
        <f t="shared" si="152"/>
        <v>-16.129225252634271</v>
      </c>
      <c r="J2479" s="60"/>
      <c r="K2479" s="60"/>
      <c r="L2479" s="60"/>
      <c r="M2479" s="60"/>
      <c r="N2479" s="60"/>
      <c r="O2479" s="60"/>
      <c r="P2479" s="60"/>
      <c r="Q2479" s="60"/>
      <c r="R2479" s="60"/>
      <c r="S2479" s="60"/>
      <c r="T2479" s="60"/>
      <c r="U2479" s="60"/>
      <c r="V2479" s="60"/>
      <c r="W2479" s="60"/>
      <c r="X2479" s="60"/>
      <c r="Y2479" s="60"/>
      <c r="Z2479" s="60"/>
      <c r="AA2479" s="60"/>
      <c r="AB2479" s="60"/>
      <c r="AC2479" s="60"/>
      <c r="AD2479" s="60"/>
      <c r="AE2479" s="60"/>
      <c r="AF2479" s="60"/>
      <c r="AG2479" s="60"/>
      <c r="AH2479" s="60"/>
      <c r="AI2479" s="60"/>
      <c r="AJ2479" s="60"/>
      <c r="AK2479" s="60"/>
      <c r="AL2479" s="60"/>
      <c r="AM2479" s="60"/>
      <c r="AN2479" s="60"/>
      <c r="AO2479" s="60"/>
    </row>
    <row r="2480" spans="1:41" x14ac:dyDescent="0.2">
      <c r="A2480" s="83" t="s">
        <v>186</v>
      </c>
      <c r="B2480" s="83">
        <v>2</v>
      </c>
      <c r="C2480" s="71" t="s">
        <v>5</v>
      </c>
      <c r="D2480" s="72">
        <v>1407.58855999048</v>
      </c>
      <c r="E2480" s="72">
        <v>1338.01546654458</v>
      </c>
      <c r="F2480" s="58">
        <f t="shared" si="148"/>
        <v>-47.213867875600016</v>
      </c>
      <c r="G2480" s="59">
        <f t="shared" si="149"/>
        <v>-44.05486787447461</v>
      </c>
      <c r="H2480" s="59">
        <f t="shared" si="151"/>
        <v>-49.766375683718501</v>
      </c>
      <c r="I2480" s="59">
        <f t="shared" si="152"/>
        <v>-48.981960811969174</v>
      </c>
      <c r="J2480" s="60"/>
      <c r="K2480" s="60"/>
      <c r="L2480" s="60"/>
      <c r="M2480" s="60"/>
      <c r="N2480" s="60"/>
      <c r="O2480" s="60"/>
      <c r="P2480" s="60"/>
      <c r="Q2480" s="60"/>
      <c r="R2480" s="60"/>
      <c r="S2480" s="60"/>
      <c r="T2480" s="60"/>
      <c r="U2480" s="60"/>
      <c r="V2480" s="60"/>
      <c r="W2480" s="60"/>
      <c r="X2480" s="60"/>
      <c r="Y2480" s="60"/>
      <c r="Z2480" s="60"/>
      <c r="AA2480" s="60"/>
      <c r="AB2480" s="60"/>
      <c r="AC2480" s="60"/>
      <c r="AD2480" s="60"/>
      <c r="AE2480" s="60"/>
      <c r="AF2480" s="60"/>
      <c r="AG2480" s="60"/>
      <c r="AH2480" s="60"/>
      <c r="AI2480" s="60"/>
      <c r="AJ2480" s="60"/>
      <c r="AK2480" s="60"/>
      <c r="AL2480" s="60"/>
      <c r="AM2480" s="60"/>
      <c r="AN2480" s="60"/>
      <c r="AO2480" s="60"/>
    </row>
    <row r="2481" spans="1:41" x14ac:dyDescent="0.2">
      <c r="A2481" s="83" t="s">
        <v>186</v>
      </c>
      <c r="B2481" s="83">
        <v>2</v>
      </c>
      <c r="C2481" s="71" t="s">
        <v>6</v>
      </c>
      <c r="D2481" s="72">
        <v>744.62452019375701</v>
      </c>
      <c r="E2481" s="72">
        <v>589.56680351099305</v>
      </c>
      <c r="F2481" s="58">
        <f t="shared" si="148"/>
        <v>-62.933761292176285</v>
      </c>
      <c r="G2481" s="59">
        <f t="shared" si="149"/>
        <v>-64.773053252515339</v>
      </c>
      <c r="H2481" s="59">
        <f t="shared" si="151"/>
        <v>-61.45043682238223</v>
      </c>
      <c r="I2481" s="59">
        <f t="shared" si="152"/>
        <v>-60.424416831918307</v>
      </c>
      <c r="J2481" s="60"/>
      <c r="K2481" s="60"/>
      <c r="L2481" s="60"/>
      <c r="M2481" s="60"/>
      <c r="N2481" s="60"/>
      <c r="O2481" s="60"/>
      <c r="P2481" s="60"/>
      <c r="Q2481" s="60"/>
      <c r="R2481" s="60"/>
      <c r="S2481" s="60"/>
      <c r="T2481" s="60"/>
      <c r="U2481" s="60"/>
      <c r="V2481" s="60"/>
      <c r="W2481" s="60"/>
      <c r="X2481" s="60"/>
      <c r="Y2481" s="60"/>
      <c r="Z2481" s="60"/>
      <c r="AA2481" s="60"/>
      <c r="AB2481" s="60"/>
      <c r="AC2481" s="60"/>
      <c r="AD2481" s="60"/>
      <c r="AE2481" s="60"/>
      <c r="AF2481" s="60"/>
      <c r="AG2481" s="60"/>
      <c r="AH2481" s="60"/>
      <c r="AI2481" s="60"/>
      <c r="AJ2481" s="60"/>
      <c r="AK2481" s="60"/>
      <c r="AL2481" s="60"/>
      <c r="AM2481" s="60"/>
      <c r="AN2481" s="60"/>
      <c r="AO2481" s="60"/>
    </row>
    <row r="2482" spans="1:41" x14ac:dyDescent="0.2">
      <c r="A2482" s="83" t="s">
        <v>186</v>
      </c>
      <c r="B2482" s="83">
        <v>2</v>
      </c>
      <c r="C2482" s="69" t="s">
        <v>143</v>
      </c>
      <c r="D2482" s="70">
        <v>2850.18359601462</v>
      </c>
      <c r="E2482" s="70">
        <v>2420.1185029696198</v>
      </c>
      <c r="F2482" s="58">
        <f t="shared" si="148"/>
        <v>-5.0770023497217265</v>
      </c>
      <c r="G2482" s="59">
        <f t="shared" si="149"/>
        <v>-3.7099812022534429</v>
      </c>
      <c r="H2482" s="59">
        <f t="shared" si="151"/>
        <v>-5.1804791977289932</v>
      </c>
      <c r="I2482" s="59">
        <f t="shared" si="152"/>
        <v>-4.4044262290508733</v>
      </c>
      <c r="J2482" s="60"/>
      <c r="K2482" s="60"/>
      <c r="L2482" s="60"/>
      <c r="M2482" s="60"/>
      <c r="N2482" s="60"/>
      <c r="O2482" s="60"/>
      <c r="P2482" s="60"/>
      <c r="Q2482" s="60"/>
      <c r="R2482" s="60"/>
      <c r="S2482" s="60"/>
      <c r="T2482" s="60"/>
      <c r="U2482" s="60"/>
      <c r="V2482" s="60"/>
      <c r="W2482" s="60"/>
      <c r="X2482" s="60"/>
      <c r="Y2482" s="60"/>
      <c r="Z2482" s="60"/>
      <c r="AA2482" s="60"/>
      <c r="AB2482" s="60"/>
      <c r="AC2482" s="60"/>
      <c r="AD2482" s="60"/>
      <c r="AE2482" s="60"/>
      <c r="AF2482" s="60"/>
      <c r="AG2482" s="60"/>
      <c r="AH2482" s="60"/>
      <c r="AI2482" s="60"/>
      <c r="AJ2482" s="60"/>
      <c r="AK2482" s="60"/>
      <c r="AL2482" s="60"/>
      <c r="AM2482" s="60"/>
      <c r="AN2482" s="60"/>
      <c r="AO2482" s="60"/>
    </row>
    <row r="2483" spans="1:41" x14ac:dyDescent="0.2">
      <c r="A2483" s="83" t="s">
        <v>186</v>
      </c>
      <c r="B2483" s="83">
        <v>2</v>
      </c>
      <c r="C2483" s="71" t="s">
        <v>143</v>
      </c>
      <c r="D2483" s="72">
        <v>2850.18359601462</v>
      </c>
      <c r="E2483" s="72">
        <v>2420.1185029696198</v>
      </c>
      <c r="F2483" s="58">
        <f t="shared" si="148"/>
        <v>-5.0770023497217265</v>
      </c>
      <c r="G2483" s="59">
        <f t="shared" si="149"/>
        <v>-3.7099812022534429</v>
      </c>
      <c r="H2483" s="59">
        <f t="shared" si="151"/>
        <v>-5.1804791977289932</v>
      </c>
      <c r="I2483" s="59">
        <f t="shared" si="152"/>
        <v>-4.4044262290508733</v>
      </c>
      <c r="J2483" s="60"/>
      <c r="K2483" s="60"/>
      <c r="L2483" s="60"/>
      <c r="M2483" s="60"/>
      <c r="N2483" s="60"/>
      <c r="O2483" s="60"/>
      <c r="P2483" s="60"/>
      <c r="Q2483" s="60"/>
      <c r="R2483" s="60"/>
      <c r="S2483" s="60"/>
      <c r="T2483" s="60"/>
      <c r="U2483" s="60"/>
      <c r="V2483" s="60"/>
      <c r="W2483" s="60"/>
      <c r="X2483" s="60"/>
      <c r="Y2483" s="60"/>
      <c r="Z2483" s="60"/>
      <c r="AA2483" s="60"/>
      <c r="AB2483" s="60"/>
      <c r="AC2483" s="60"/>
      <c r="AD2483" s="60"/>
      <c r="AE2483" s="60"/>
      <c r="AF2483" s="60"/>
      <c r="AG2483" s="60"/>
      <c r="AH2483" s="60"/>
      <c r="AI2483" s="60"/>
      <c r="AJ2483" s="60"/>
      <c r="AK2483" s="60"/>
      <c r="AL2483" s="60"/>
      <c r="AM2483" s="60"/>
      <c r="AN2483" s="60"/>
      <c r="AO2483" s="60"/>
    </row>
    <row r="2484" spans="1:41" x14ac:dyDescent="0.2">
      <c r="A2484" s="83" t="s">
        <v>186</v>
      </c>
      <c r="B2484" s="83">
        <v>2</v>
      </c>
      <c r="C2484" s="69" t="s">
        <v>7</v>
      </c>
      <c r="D2484" s="70">
        <v>5851.35087118503</v>
      </c>
      <c r="E2484" s="70">
        <v>5188.1901470653102</v>
      </c>
      <c r="F2484" s="58">
        <f t="shared" si="148"/>
        <v>1.1498987785398818</v>
      </c>
      <c r="G2484" s="59">
        <f t="shared" si="149"/>
        <v>0.60878845213294674</v>
      </c>
      <c r="H2484" s="59">
        <f t="shared" si="151"/>
        <v>1.0258378891189857</v>
      </c>
      <c r="I2484" s="59">
        <f t="shared" si="152"/>
        <v>-0.74231378820793781</v>
      </c>
      <c r="J2484" s="60"/>
      <c r="K2484" s="60"/>
      <c r="L2484" s="60"/>
      <c r="M2484" s="60"/>
      <c r="N2484" s="60"/>
      <c r="O2484" s="60"/>
      <c r="P2484" s="60"/>
      <c r="Q2484" s="60"/>
      <c r="R2484" s="60"/>
      <c r="S2484" s="60"/>
      <c r="T2484" s="60"/>
      <c r="U2484" s="60"/>
      <c r="V2484" s="60"/>
      <c r="W2484" s="60"/>
      <c r="X2484" s="60"/>
      <c r="Y2484" s="60"/>
      <c r="Z2484" s="60"/>
      <c r="AA2484" s="60"/>
      <c r="AB2484" s="60"/>
      <c r="AC2484" s="60"/>
      <c r="AD2484" s="60"/>
      <c r="AE2484" s="60"/>
      <c r="AF2484" s="60"/>
      <c r="AG2484" s="60"/>
      <c r="AH2484" s="60"/>
      <c r="AI2484" s="60"/>
      <c r="AJ2484" s="60"/>
      <c r="AK2484" s="60"/>
      <c r="AL2484" s="60"/>
      <c r="AM2484" s="60"/>
      <c r="AN2484" s="60"/>
      <c r="AO2484" s="60"/>
    </row>
    <row r="2485" spans="1:41" x14ac:dyDescent="0.2">
      <c r="A2485" s="83" t="s">
        <v>186</v>
      </c>
      <c r="B2485" s="83">
        <v>2</v>
      </c>
      <c r="C2485" s="71" t="s">
        <v>7</v>
      </c>
      <c r="D2485" s="72">
        <v>5851.35087118503</v>
      </c>
      <c r="E2485" s="72">
        <v>5188.1901470653102</v>
      </c>
      <c r="F2485" s="58">
        <f t="shared" si="148"/>
        <v>1.1498987785398818</v>
      </c>
      <c r="G2485" s="59">
        <f t="shared" si="149"/>
        <v>0.60878845213294674</v>
      </c>
      <c r="H2485" s="59">
        <f t="shared" si="151"/>
        <v>1.0258378891189857</v>
      </c>
      <c r="I2485" s="59">
        <f t="shared" si="152"/>
        <v>-0.74231378820793781</v>
      </c>
      <c r="J2485" s="60"/>
      <c r="K2485" s="60"/>
      <c r="L2485" s="60"/>
      <c r="M2485" s="60"/>
      <c r="N2485" s="60"/>
      <c r="O2485" s="60"/>
      <c r="P2485" s="60"/>
      <c r="Q2485" s="60"/>
      <c r="R2485" s="60"/>
      <c r="S2485" s="60"/>
      <c r="T2485" s="60"/>
      <c r="U2485" s="60"/>
      <c r="V2485" s="60"/>
      <c r="W2485" s="60"/>
      <c r="X2485" s="60"/>
      <c r="Y2485" s="60"/>
      <c r="Z2485" s="60"/>
      <c r="AA2485" s="60"/>
      <c r="AB2485" s="60"/>
      <c r="AC2485" s="60"/>
      <c r="AD2485" s="60"/>
      <c r="AE2485" s="60"/>
      <c r="AF2485" s="60"/>
      <c r="AG2485" s="60"/>
      <c r="AH2485" s="60"/>
      <c r="AI2485" s="60"/>
      <c r="AJ2485" s="60"/>
      <c r="AK2485" s="60"/>
      <c r="AL2485" s="60"/>
      <c r="AM2485" s="60"/>
      <c r="AN2485" s="60"/>
      <c r="AO2485" s="60"/>
    </row>
    <row r="2486" spans="1:41" x14ac:dyDescent="0.2">
      <c r="A2486" s="83" t="s">
        <v>186</v>
      </c>
      <c r="B2486" s="83">
        <v>2</v>
      </c>
      <c r="C2486" s="69" t="s">
        <v>8</v>
      </c>
      <c r="D2486" s="70">
        <v>9312.2172244250396</v>
      </c>
      <c r="E2486" s="70">
        <v>7812.3407121465698</v>
      </c>
      <c r="F2486" s="58">
        <f t="shared" si="148"/>
        <v>1.0317716278685385</v>
      </c>
      <c r="G2486" s="59">
        <f t="shared" si="149"/>
        <v>-0.50566017551368914</v>
      </c>
      <c r="H2486" s="59">
        <f t="shared" si="151"/>
        <v>2.1269929305428814</v>
      </c>
      <c r="I2486" s="59">
        <f t="shared" si="152"/>
        <v>-0.23629092090311499</v>
      </c>
      <c r="J2486" s="60"/>
      <c r="K2486" s="60"/>
      <c r="L2486" s="60"/>
      <c r="M2486" s="60"/>
      <c r="N2486" s="60"/>
      <c r="O2486" s="60"/>
      <c r="P2486" s="60"/>
      <c r="Q2486" s="60"/>
      <c r="R2486" s="60"/>
      <c r="S2486" s="60"/>
      <c r="T2486" s="60"/>
      <c r="U2486" s="60"/>
      <c r="V2486" s="60"/>
      <c r="W2486" s="60"/>
      <c r="X2486" s="60"/>
      <c r="Y2486" s="60"/>
      <c r="Z2486" s="60"/>
      <c r="AA2486" s="60"/>
      <c r="AB2486" s="60"/>
      <c r="AC2486" s="60"/>
      <c r="AD2486" s="60"/>
      <c r="AE2486" s="60"/>
      <c r="AF2486" s="60"/>
      <c r="AG2486" s="60"/>
      <c r="AH2486" s="60"/>
      <c r="AI2486" s="60"/>
      <c r="AJ2486" s="60"/>
      <c r="AK2486" s="60"/>
      <c r="AL2486" s="60"/>
      <c r="AM2486" s="60"/>
      <c r="AN2486" s="60"/>
      <c r="AO2486" s="60"/>
    </row>
    <row r="2487" spans="1:41" x14ac:dyDescent="0.2">
      <c r="A2487" s="83" t="s">
        <v>186</v>
      </c>
      <c r="B2487" s="83">
        <v>2</v>
      </c>
      <c r="C2487" s="71" t="s">
        <v>8</v>
      </c>
      <c r="D2487" s="72">
        <v>9312.2172244250396</v>
      </c>
      <c r="E2487" s="72">
        <v>7812.3407121465698</v>
      </c>
      <c r="F2487" s="58">
        <f t="shared" si="148"/>
        <v>1.0317716278685385</v>
      </c>
      <c r="G2487" s="59">
        <f t="shared" si="149"/>
        <v>-0.50566017551368914</v>
      </c>
      <c r="H2487" s="59">
        <f t="shared" si="151"/>
        <v>2.1269929305428814</v>
      </c>
      <c r="I2487" s="59">
        <f t="shared" si="152"/>
        <v>-0.23629092090311499</v>
      </c>
      <c r="J2487" s="60"/>
      <c r="K2487" s="60"/>
      <c r="L2487" s="60"/>
      <c r="M2487" s="60"/>
      <c r="N2487" s="60"/>
      <c r="O2487" s="60"/>
      <c r="P2487" s="60"/>
      <c r="Q2487" s="60"/>
      <c r="R2487" s="60"/>
      <c r="S2487" s="60"/>
      <c r="T2487" s="60"/>
      <c r="U2487" s="60"/>
      <c r="V2487" s="60"/>
      <c r="W2487" s="60"/>
      <c r="X2487" s="60"/>
      <c r="Y2487" s="60"/>
      <c r="Z2487" s="60"/>
      <c r="AA2487" s="60"/>
      <c r="AB2487" s="60"/>
      <c r="AC2487" s="60"/>
      <c r="AD2487" s="60"/>
      <c r="AE2487" s="60"/>
      <c r="AF2487" s="60"/>
      <c r="AG2487" s="60"/>
      <c r="AH2487" s="60"/>
      <c r="AI2487" s="60"/>
      <c r="AJ2487" s="60"/>
      <c r="AK2487" s="60"/>
      <c r="AL2487" s="60"/>
      <c r="AM2487" s="60"/>
      <c r="AN2487" s="60"/>
      <c r="AO2487" s="60"/>
    </row>
    <row r="2488" spans="1:41" x14ac:dyDescent="0.2">
      <c r="A2488" s="83" t="s">
        <v>186</v>
      </c>
      <c r="B2488" s="83">
        <v>2</v>
      </c>
      <c r="C2488" s="69" t="s">
        <v>144</v>
      </c>
      <c r="D2488" s="70">
        <v>5259.0581209812199</v>
      </c>
      <c r="E2488" s="70">
        <v>4402.0613009210401</v>
      </c>
      <c r="F2488" s="58">
        <f t="shared" si="148"/>
        <v>-13.966931279419171</v>
      </c>
      <c r="G2488" s="59">
        <f t="shared" si="149"/>
        <v>-12.623792191500183</v>
      </c>
      <c r="H2488" s="59">
        <f t="shared" si="151"/>
        <v>-13.00519871537178</v>
      </c>
      <c r="I2488" s="59">
        <f t="shared" si="152"/>
        <v>-13.242771902233008</v>
      </c>
      <c r="J2488" s="60"/>
      <c r="K2488" s="60"/>
      <c r="L2488" s="60"/>
      <c r="M2488" s="60"/>
      <c r="N2488" s="60"/>
      <c r="O2488" s="60"/>
      <c r="P2488" s="60"/>
      <c r="Q2488" s="60"/>
      <c r="R2488" s="60"/>
      <c r="S2488" s="60"/>
      <c r="T2488" s="60"/>
      <c r="U2488" s="60"/>
      <c r="V2488" s="60"/>
      <c r="W2488" s="60"/>
      <c r="X2488" s="60"/>
      <c r="Y2488" s="60"/>
      <c r="Z2488" s="60"/>
      <c r="AA2488" s="60"/>
      <c r="AB2488" s="60"/>
      <c r="AC2488" s="60"/>
      <c r="AD2488" s="60"/>
      <c r="AE2488" s="60"/>
      <c r="AF2488" s="60"/>
      <c r="AG2488" s="60"/>
      <c r="AH2488" s="60"/>
      <c r="AI2488" s="60"/>
      <c r="AJ2488" s="60"/>
      <c r="AK2488" s="60"/>
      <c r="AL2488" s="60"/>
      <c r="AM2488" s="60"/>
      <c r="AN2488" s="60"/>
      <c r="AO2488" s="60"/>
    </row>
    <row r="2489" spans="1:41" x14ac:dyDescent="0.2">
      <c r="A2489" s="83" t="s">
        <v>186</v>
      </c>
      <c r="B2489" s="83">
        <v>2</v>
      </c>
      <c r="C2489" s="71" t="s">
        <v>144</v>
      </c>
      <c r="D2489" s="72">
        <v>5259.0581209812199</v>
      </c>
      <c r="E2489" s="72">
        <v>4402.0613009210401</v>
      </c>
      <c r="F2489" s="58">
        <f t="shared" si="148"/>
        <v>-13.966931279419171</v>
      </c>
      <c r="G2489" s="59">
        <f t="shared" si="149"/>
        <v>-12.623792191500183</v>
      </c>
      <c r="H2489" s="59">
        <f t="shared" si="151"/>
        <v>-13.00519871537178</v>
      </c>
      <c r="I2489" s="59">
        <f t="shared" si="152"/>
        <v>-13.242771902233008</v>
      </c>
      <c r="J2489" s="60"/>
      <c r="K2489" s="60"/>
      <c r="L2489" s="60"/>
      <c r="M2489" s="60"/>
      <c r="N2489" s="60"/>
      <c r="O2489" s="60"/>
      <c r="P2489" s="60"/>
      <c r="Q2489" s="60"/>
      <c r="R2489" s="60"/>
      <c r="S2489" s="60"/>
      <c r="T2489" s="60"/>
      <c r="U2489" s="60"/>
      <c r="V2489" s="60"/>
      <c r="W2489" s="60"/>
      <c r="X2489" s="60"/>
      <c r="Y2489" s="60"/>
      <c r="Z2489" s="60"/>
      <c r="AA2489" s="60"/>
      <c r="AB2489" s="60"/>
      <c r="AC2489" s="60"/>
      <c r="AD2489" s="60"/>
      <c r="AE2489" s="60"/>
      <c r="AF2489" s="60"/>
      <c r="AG2489" s="60"/>
      <c r="AH2489" s="60"/>
      <c r="AI2489" s="60"/>
      <c r="AJ2489" s="60"/>
      <c r="AK2489" s="60"/>
      <c r="AL2489" s="60"/>
      <c r="AM2489" s="60"/>
      <c r="AN2489" s="60"/>
      <c r="AO2489" s="60"/>
    </row>
    <row r="2490" spans="1:41" x14ac:dyDescent="0.2">
      <c r="A2490" s="83" t="s">
        <v>186</v>
      </c>
      <c r="B2490" s="83">
        <v>2</v>
      </c>
      <c r="C2490" s="69" t="s">
        <v>145</v>
      </c>
      <c r="D2490" s="70">
        <v>10361.644154813701</v>
      </c>
      <c r="E2490" s="70">
        <v>8386.1245483951607</v>
      </c>
      <c r="F2490" s="58">
        <f t="shared" si="148"/>
        <v>-3.0262189743372359</v>
      </c>
      <c r="G2490" s="59">
        <f t="shared" si="149"/>
        <v>-2.2030920360500583</v>
      </c>
      <c r="H2490" s="59">
        <f t="shared" si="151"/>
        <v>-0.83583185428315332</v>
      </c>
      <c r="I2490" s="59">
        <f t="shared" si="152"/>
        <v>-1.9676468660178692</v>
      </c>
      <c r="J2490" s="60"/>
      <c r="K2490" s="60"/>
      <c r="L2490" s="60"/>
      <c r="M2490" s="60"/>
      <c r="N2490" s="60"/>
      <c r="O2490" s="60"/>
      <c r="P2490" s="60"/>
      <c r="Q2490" s="60"/>
      <c r="R2490" s="60"/>
      <c r="S2490" s="60"/>
      <c r="T2490" s="60"/>
      <c r="U2490" s="60"/>
      <c r="V2490" s="60"/>
      <c r="W2490" s="60"/>
      <c r="X2490" s="60"/>
      <c r="Y2490" s="60"/>
      <c r="Z2490" s="60"/>
      <c r="AA2490" s="60"/>
      <c r="AB2490" s="60"/>
      <c r="AC2490" s="60"/>
      <c r="AD2490" s="60"/>
      <c r="AE2490" s="60"/>
      <c r="AF2490" s="60"/>
      <c r="AG2490" s="60"/>
      <c r="AH2490" s="60"/>
      <c r="AI2490" s="60"/>
      <c r="AJ2490" s="60"/>
      <c r="AK2490" s="60"/>
      <c r="AL2490" s="60"/>
      <c r="AM2490" s="60"/>
      <c r="AN2490" s="60"/>
      <c r="AO2490" s="60"/>
    </row>
    <row r="2491" spans="1:41" x14ac:dyDescent="0.2">
      <c r="A2491" s="83" t="s">
        <v>186</v>
      </c>
      <c r="B2491" s="83">
        <v>2</v>
      </c>
      <c r="C2491" s="71" t="s">
        <v>146</v>
      </c>
      <c r="D2491" s="72">
        <v>5320.5428919587803</v>
      </c>
      <c r="E2491" s="72">
        <v>4353.1012724989496</v>
      </c>
      <c r="F2491" s="58">
        <f t="shared" si="148"/>
        <v>-0.18205684468468597</v>
      </c>
      <c r="G2491" s="59">
        <f t="shared" si="149"/>
        <v>-0.3570316456695366</v>
      </c>
      <c r="H2491" s="59">
        <f t="shared" si="151"/>
        <v>2.670477043365449</v>
      </c>
      <c r="I2491" s="59">
        <f t="shared" si="152"/>
        <v>6.8513167613904802</v>
      </c>
      <c r="J2491" s="60"/>
      <c r="K2491" s="60"/>
      <c r="L2491" s="60"/>
      <c r="M2491" s="60"/>
      <c r="N2491" s="60"/>
      <c r="O2491" s="60"/>
      <c r="P2491" s="60"/>
      <c r="Q2491" s="60"/>
      <c r="R2491" s="60"/>
      <c r="S2491" s="60"/>
      <c r="T2491" s="60"/>
      <c r="U2491" s="60"/>
      <c r="V2491" s="60"/>
      <c r="W2491" s="60"/>
      <c r="X2491" s="60"/>
      <c r="Y2491" s="60"/>
      <c r="Z2491" s="60"/>
      <c r="AA2491" s="60"/>
      <c r="AB2491" s="60"/>
      <c r="AC2491" s="60"/>
      <c r="AD2491" s="60"/>
      <c r="AE2491" s="60"/>
      <c r="AF2491" s="60"/>
      <c r="AG2491" s="60"/>
      <c r="AH2491" s="60"/>
      <c r="AI2491" s="60"/>
      <c r="AJ2491" s="60"/>
      <c r="AK2491" s="60"/>
      <c r="AL2491" s="60"/>
      <c r="AM2491" s="60"/>
      <c r="AN2491" s="60"/>
      <c r="AO2491" s="60"/>
    </row>
    <row r="2492" spans="1:41" x14ac:dyDescent="0.2">
      <c r="A2492" s="83" t="s">
        <v>186</v>
      </c>
      <c r="B2492" s="83">
        <v>2</v>
      </c>
      <c r="C2492" s="71" t="s">
        <v>147</v>
      </c>
      <c r="D2492" s="72">
        <v>3473.7854277818401</v>
      </c>
      <c r="E2492" s="72">
        <v>2736.2440319530701</v>
      </c>
      <c r="F2492" s="58">
        <f t="shared" ref="F2492:F2499" si="153">((E2492/E2332)-1)*100</f>
        <v>-0.89833377298316197</v>
      </c>
      <c r="G2492" s="59">
        <f t="shared" si="149"/>
        <v>0.58727191171512594</v>
      </c>
      <c r="H2492" s="59">
        <f t="shared" si="151"/>
        <v>1.577933389911812</v>
      </c>
      <c r="I2492" s="59">
        <f t="shared" si="152"/>
        <v>1.076112284689601</v>
      </c>
      <c r="J2492" s="60"/>
      <c r="K2492" s="60"/>
      <c r="L2492" s="60"/>
      <c r="M2492" s="60"/>
      <c r="N2492" s="60"/>
      <c r="O2492" s="60"/>
      <c r="P2492" s="60"/>
      <c r="Q2492" s="60"/>
      <c r="R2492" s="60"/>
      <c r="S2492" s="60"/>
      <c r="T2492" s="60"/>
      <c r="U2492" s="60"/>
      <c r="V2492" s="60"/>
      <c r="W2492" s="60"/>
      <c r="X2492" s="60"/>
      <c r="Y2492" s="60"/>
      <c r="Z2492" s="60"/>
      <c r="AA2492" s="60"/>
      <c r="AB2492" s="60"/>
      <c r="AC2492" s="60"/>
      <c r="AD2492" s="60"/>
      <c r="AE2492" s="60"/>
      <c r="AF2492" s="60"/>
      <c r="AG2492" s="60"/>
      <c r="AH2492" s="60"/>
      <c r="AI2492" s="60"/>
      <c r="AJ2492" s="60"/>
      <c r="AK2492" s="60"/>
      <c r="AL2492" s="60"/>
      <c r="AM2492" s="60"/>
      <c r="AN2492" s="60"/>
      <c r="AO2492" s="60"/>
    </row>
    <row r="2493" spans="1:41" x14ac:dyDescent="0.2">
      <c r="A2493" s="83" t="s">
        <v>186</v>
      </c>
      <c r="B2493" s="83">
        <v>2</v>
      </c>
      <c r="C2493" s="71" t="s">
        <v>148</v>
      </c>
      <c r="D2493" s="72">
        <v>1516.8577751754699</v>
      </c>
      <c r="E2493" s="72">
        <v>1256.25788366902</v>
      </c>
      <c r="F2493" s="58">
        <f t="shared" si="153"/>
        <v>-16.450215788033905</v>
      </c>
      <c r="G2493" s="59">
        <f t="shared" si="149"/>
        <v>-17.769870205439798</v>
      </c>
      <c r="H2493" s="59">
        <f t="shared" si="151"/>
        <v>-15.083692545720917</v>
      </c>
      <c r="I2493" s="59">
        <f t="shared" si="152"/>
        <v>-17.900954947558912</v>
      </c>
      <c r="J2493" s="60"/>
      <c r="K2493" s="60"/>
      <c r="L2493" s="60"/>
      <c r="M2493" s="60"/>
      <c r="N2493" s="60"/>
      <c r="O2493" s="60"/>
      <c r="P2493" s="60"/>
      <c r="Q2493" s="60"/>
      <c r="R2493" s="60"/>
      <c r="S2493" s="60"/>
      <c r="T2493" s="60"/>
      <c r="U2493" s="60"/>
      <c r="V2493" s="60"/>
      <c r="W2493" s="60"/>
      <c r="X2493" s="60"/>
      <c r="Y2493" s="60"/>
      <c r="Z2493" s="60"/>
      <c r="AA2493" s="60"/>
      <c r="AB2493" s="60"/>
      <c r="AC2493" s="60"/>
      <c r="AD2493" s="60"/>
      <c r="AE2493" s="60"/>
      <c r="AF2493" s="60"/>
      <c r="AG2493" s="60"/>
      <c r="AH2493" s="60"/>
      <c r="AI2493" s="60"/>
      <c r="AJ2493" s="60"/>
      <c r="AK2493" s="60"/>
      <c r="AL2493" s="60"/>
      <c r="AM2493" s="60"/>
      <c r="AN2493" s="60"/>
      <c r="AO2493" s="60"/>
    </row>
    <row r="2494" spans="1:41" x14ac:dyDescent="0.2">
      <c r="A2494" s="83" t="s">
        <v>186</v>
      </c>
      <c r="B2494" s="83">
        <v>2</v>
      </c>
      <c r="C2494" s="69" t="s">
        <v>149</v>
      </c>
      <c r="D2494" s="70">
        <v>2041.2717070302299</v>
      </c>
      <c r="E2494" s="70">
        <v>1736.55569902054</v>
      </c>
      <c r="F2494" s="58">
        <f t="shared" si="153"/>
        <v>-30.887446786379215</v>
      </c>
      <c r="G2494" s="59">
        <f t="shared" si="149"/>
        <v>-32.172404997516821</v>
      </c>
      <c r="H2494" s="59">
        <f t="shared" si="151"/>
        <v>-28.203262200620539</v>
      </c>
      <c r="I2494" s="59">
        <f t="shared" si="152"/>
        <v>-33.261693509340475</v>
      </c>
      <c r="J2494" s="60"/>
      <c r="K2494" s="60"/>
      <c r="L2494" s="60"/>
      <c r="M2494" s="60"/>
      <c r="N2494" s="60"/>
      <c r="O2494" s="60"/>
      <c r="P2494" s="60"/>
      <c r="Q2494" s="60"/>
      <c r="R2494" s="60"/>
      <c r="S2494" s="60"/>
      <c r="T2494" s="60"/>
      <c r="U2494" s="60"/>
      <c r="V2494" s="60"/>
      <c r="W2494" s="60"/>
      <c r="X2494" s="60"/>
      <c r="Y2494" s="60"/>
      <c r="Z2494" s="60"/>
      <c r="AA2494" s="60"/>
      <c r="AB2494" s="60"/>
      <c r="AC2494" s="60"/>
      <c r="AD2494" s="60"/>
      <c r="AE2494" s="60"/>
      <c r="AF2494" s="60"/>
      <c r="AG2494" s="60"/>
      <c r="AH2494" s="60"/>
      <c r="AI2494" s="60"/>
      <c r="AJ2494" s="60"/>
      <c r="AK2494" s="60"/>
      <c r="AL2494" s="60"/>
      <c r="AM2494" s="60"/>
      <c r="AN2494" s="60"/>
      <c r="AO2494" s="60"/>
    </row>
    <row r="2495" spans="1:41" x14ac:dyDescent="0.2">
      <c r="A2495" s="83" t="s">
        <v>186</v>
      </c>
      <c r="B2495" s="83">
        <v>2</v>
      </c>
      <c r="C2495" s="71" t="s">
        <v>150</v>
      </c>
      <c r="D2495" s="72">
        <v>1780.8926277755299</v>
      </c>
      <c r="E2495" s="72">
        <v>1486.0280567929599</v>
      </c>
      <c r="F2495" s="58">
        <f t="shared" si="153"/>
        <v>-26.715038638962607</v>
      </c>
      <c r="G2495" s="59">
        <f t="shared" si="149"/>
        <v>-31.513078002980322</v>
      </c>
      <c r="H2495" s="59">
        <f t="shared" si="151"/>
        <v>-22.689689892102251</v>
      </c>
      <c r="I2495" s="59">
        <f t="shared" si="152"/>
        <v>-30.100370855312299</v>
      </c>
      <c r="J2495" s="60"/>
      <c r="K2495" s="60"/>
      <c r="L2495" s="60"/>
      <c r="M2495" s="60"/>
      <c r="N2495" s="60"/>
      <c r="O2495" s="60"/>
      <c r="P2495" s="60"/>
      <c r="Q2495" s="60"/>
      <c r="R2495" s="60"/>
      <c r="S2495" s="60"/>
      <c r="T2495" s="60"/>
      <c r="U2495" s="60"/>
      <c r="V2495" s="60"/>
      <c r="W2495" s="60"/>
      <c r="X2495" s="60"/>
      <c r="Y2495" s="60"/>
      <c r="Z2495" s="60"/>
      <c r="AA2495" s="60"/>
      <c r="AB2495" s="60"/>
      <c r="AC2495" s="60"/>
      <c r="AD2495" s="60"/>
      <c r="AE2495" s="60"/>
      <c r="AF2495" s="60"/>
      <c r="AG2495" s="60"/>
      <c r="AH2495" s="60"/>
      <c r="AI2495" s="60"/>
      <c r="AJ2495" s="60"/>
      <c r="AK2495" s="60"/>
      <c r="AL2495" s="60"/>
      <c r="AM2495" s="60"/>
      <c r="AN2495" s="60"/>
      <c r="AO2495" s="60"/>
    </row>
    <row r="2496" spans="1:41" x14ac:dyDescent="0.2">
      <c r="A2496" s="83" t="s">
        <v>186</v>
      </c>
      <c r="B2496" s="83">
        <v>2</v>
      </c>
      <c r="C2496" s="71" t="s">
        <v>9</v>
      </c>
      <c r="D2496" s="72">
        <v>304.253132550727</v>
      </c>
      <c r="E2496" s="72">
        <v>271.93113564575299</v>
      </c>
      <c r="F2496" s="58">
        <f t="shared" si="153"/>
        <v>-45.776571021244635</v>
      </c>
      <c r="G2496" s="59">
        <f t="shared" si="149"/>
        <v>-43.636346145401916</v>
      </c>
      <c r="H2496" s="59">
        <f t="shared" si="151"/>
        <v>-47.110799652019274</v>
      </c>
      <c r="I2496" s="59">
        <f t="shared" si="152"/>
        <v>-44.739858068964843</v>
      </c>
      <c r="J2496" s="60"/>
      <c r="K2496" s="60"/>
      <c r="L2496" s="60"/>
      <c r="M2496" s="60"/>
      <c r="N2496" s="60"/>
      <c r="O2496" s="60"/>
      <c r="P2496" s="60"/>
      <c r="Q2496" s="60"/>
      <c r="R2496" s="60"/>
      <c r="S2496" s="60"/>
      <c r="T2496" s="60"/>
      <c r="U2496" s="60"/>
      <c r="V2496" s="60"/>
      <c r="W2496" s="60"/>
      <c r="X2496" s="60"/>
      <c r="Y2496" s="60"/>
      <c r="Z2496" s="60"/>
      <c r="AA2496" s="60"/>
      <c r="AB2496" s="60"/>
      <c r="AC2496" s="60"/>
      <c r="AD2496" s="60"/>
      <c r="AE2496" s="60"/>
      <c r="AF2496" s="60"/>
      <c r="AG2496" s="60"/>
      <c r="AH2496" s="60"/>
      <c r="AI2496" s="60"/>
      <c r="AJ2496" s="60"/>
      <c r="AK2496" s="60"/>
      <c r="AL2496" s="60"/>
      <c r="AM2496" s="60"/>
      <c r="AN2496" s="60"/>
      <c r="AO2496" s="60"/>
    </row>
    <row r="2497" spans="1:41" x14ac:dyDescent="0.2">
      <c r="A2497" s="83" t="s">
        <v>186</v>
      </c>
      <c r="B2497" s="83">
        <v>2</v>
      </c>
      <c r="C2497" s="69" t="s">
        <v>10</v>
      </c>
      <c r="D2497" s="70">
        <v>52002.200902968703</v>
      </c>
      <c r="E2497" s="70">
        <v>43157.841707825799</v>
      </c>
      <c r="F2497" s="58">
        <f t="shared" si="153"/>
        <v>-15.827494690187516</v>
      </c>
      <c r="G2497" s="59">
        <f t="shared" si="149"/>
        <v>-15.529835866435226</v>
      </c>
      <c r="H2497" s="59">
        <f t="shared" si="151"/>
        <v>-14.074446763780045</v>
      </c>
      <c r="I2497" s="59">
        <f t="shared" si="152"/>
        <v>-16.209817519736227</v>
      </c>
      <c r="J2497" s="60"/>
      <c r="K2497" s="60"/>
      <c r="L2497" s="60"/>
      <c r="M2497" s="60"/>
      <c r="N2497" s="60"/>
      <c r="O2497" s="60"/>
      <c r="P2497" s="60"/>
      <c r="Q2497" s="60"/>
      <c r="R2497" s="60"/>
      <c r="S2497" s="60"/>
      <c r="T2497" s="60"/>
      <c r="U2497" s="60"/>
      <c r="V2497" s="60"/>
      <c r="W2497" s="60"/>
      <c r="X2497" s="60"/>
      <c r="Y2497" s="60"/>
      <c r="Z2497" s="60"/>
      <c r="AA2497" s="60"/>
      <c r="AB2497" s="60"/>
      <c r="AC2497" s="60"/>
      <c r="AD2497" s="60"/>
      <c r="AE2497" s="60"/>
      <c r="AF2497" s="60"/>
      <c r="AG2497" s="60"/>
      <c r="AH2497" s="60"/>
      <c r="AI2497" s="60"/>
      <c r="AJ2497" s="60"/>
      <c r="AK2497" s="60"/>
      <c r="AL2497" s="60"/>
      <c r="AM2497" s="60"/>
      <c r="AN2497" s="60"/>
      <c r="AO2497" s="60"/>
    </row>
    <row r="2498" spans="1:41" x14ac:dyDescent="0.2">
      <c r="A2498" s="83" t="s">
        <v>186</v>
      </c>
      <c r="B2498" s="83">
        <v>2</v>
      </c>
      <c r="C2498" s="73" t="s">
        <v>11</v>
      </c>
      <c r="D2498" s="72">
        <v>5575.7421419107704</v>
      </c>
      <c r="E2498" s="72">
        <v>4874.2723879238401</v>
      </c>
      <c r="F2498" s="58">
        <f t="shared" si="153"/>
        <v>-17.856867892021434</v>
      </c>
      <c r="G2498" s="59">
        <f t="shared" si="149"/>
        <v>-18.229050206154142</v>
      </c>
      <c r="H2498" s="59">
        <f t="shared" si="151"/>
        <v>-24.595445866110655</v>
      </c>
      <c r="I2498" s="59">
        <f t="shared" si="152"/>
        <v>-27.023569365782507</v>
      </c>
      <c r="J2498" s="60"/>
      <c r="K2498" s="60"/>
      <c r="L2498" s="60"/>
      <c r="M2498" s="60"/>
      <c r="N2498" s="60"/>
      <c r="O2498" s="60"/>
      <c r="P2498" s="60"/>
      <c r="Q2498" s="60"/>
      <c r="R2498" s="60"/>
      <c r="S2498" s="60"/>
      <c r="T2498" s="60"/>
      <c r="U2498" s="60"/>
      <c r="V2498" s="60"/>
      <c r="W2498" s="60"/>
      <c r="X2498" s="60"/>
      <c r="Y2498" s="60"/>
      <c r="Z2498" s="60"/>
      <c r="AA2498" s="60"/>
      <c r="AB2498" s="60"/>
      <c r="AC2498" s="60"/>
      <c r="AD2498" s="60"/>
      <c r="AE2498" s="60"/>
      <c r="AF2498" s="60"/>
      <c r="AG2498" s="60"/>
      <c r="AH2498" s="60"/>
      <c r="AI2498" s="60"/>
      <c r="AJ2498" s="60"/>
      <c r="AK2498" s="60"/>
      <c r="AL2498" s="60"/>
      <c r="AM2498" s="60"/>
      <c r="AN2498" s="60"/>
      <c r="AO2498" s="60"/>
    </row>
    <row r="2499" spans="1:41" x14ac:dyDescent="0.2">
      <c r="A2499" s="83" t="s">
        <v>186</v>
      </c>
      <c r="B2499" s="83">
        <v>2</v>
      </c>
      <c r="C2499" s="74" t="s">
        <v>12</v>
      </c>
      <c r="D2499" s="92">
        <v>57563.846149531499</v>
      </c>
      <c r="E2499" s="92">
        <v>48020.996468639198</v>
      </c>
      <c r="F2499" s="58">
        <f t="shared" si="153"/>
        <v>-16.056784795267554</v>
      </c>
      <c r="G2499" s="59">
        <f t="shared" si="149"/>
        <v>-15.862311051784284</v>
      </c>
      <c r="H2499" s="59">
        <f t="shared" si="151"/>
        <v>-15.077794912500641</v>
      </c>
      <c r="I2499" s="59">
        <f t="shared" si="152"/>
        <v>-17.483917693348715</v>
      </c>
      <c r="J2499" s="60"/>
      <c r="K2499" s="60"/>
      <c r="L2499" s="60"/>
      <c r="M2499" s="60"/>
      <c r="N2499" s="60"/>
      <c r="O2499" s="60"/>
      <c r="P2499" s="60"/>
      <c r="Q2499" s="60"/>
      <c r="R2499" s="60"/>
      <c r="S2499" s="60"/>
      <c r="T2499" s="60"/>
      <c r="U2499" s="60"/>
      <c r="V2499" s="60"/>
      <c r="W2499" s="60"/>
      <c r="X2499" s="60"/>
      <c r="Y2499" s="60"/>
      <c r="Z2499" s="60"/>
      <c r="AA2499" s="60"/>
      <c r="AB2499" s="60"/>
      <c r="AC2499" s="60"/>
      <c r="AD2499" s="60"/>
      <c r="AE2499" s="60"/>
      <c r="AF2499" s="60"/>
      <c r="AG2499" s="60"/>
      <c r="AH2499" s="60"/>
      <c r="AI2499" s="60"/>
      <c r="AJ2499" s="60"/>
      <c r="AK2499" s="60"/>
      <c r="AL2499" s="60"/>
      <c r="AM2499" s="60"/>
      <c r="AN2499" s="60"/>
      <c r="AO2499" s="60"/>
    </row>
    <row r="2500" spans="1:41" x14ac:dyDescent="0.2">
      <c r="A2500" s="83" t="s">
        <v>186</v>
      </c>
      <c r="B2500" s="83">
        <v>3</v>
      </c>
      <c r="C2500" s="69" t="s">
        <v>127</v>
      </c>
      <c r="D2500" s="70">
        <v>4.3114170040036397</v>
      </c>
      <c r="E2500" s="70">
        <v>3.21614016471066</v>
      </c>
      <c r="F2500" s="58">
        <f t="shared" ref="F2500:F2539" si="154">((E2500/E2340)-1)*100</f>
        <v>-4.532612663791169</v>
      </c>
      <c r="G2500" s="59">
        <f t="shared" ref="G2500:G2539" si="155">((E2500/E2460)-1)*100</f>
        <v>2.4765739995625369</v>
      </c>
      <c r="H2500" s="59">
        <f t="shared" ref="H2500:H2539" si="156">((D2500/D2340)-1)*100</f>
        <v>3.7119325400208458</v>
      </c>
      <c r="I2500" s="59">
        <f t="shared" ref="I2500:I2539" si="157">((D2500/D2460)-1)*100</f>
        <v>21.817580007465519</v>
      </c>
      <c r="J2500" s="60"/>
      <c r="K2500" s="60"/>
      <c r="L2500" s="60"/>
      <c r="M2500" s="60"/>
      <c r="N2500" s="60"/>
      <c r="O2500" s="60"/>
      <c r="P2500" s="60"/>
      <c r="Q2500" s="60"/>
      <c r="R2500" s="60"/>
      <c r="S2500" s="60"/>
      <c r="T2500" s="60"/>
      <c r="U2500" s="60"/>
      <c r="V2500" s="60"/>
      <c r="W2500" s="60"/>
      <c r="X2500" s="60"/>
      <c r="Y2500" s="60"/>
      <c r="Z2500" s="60"/>
      <c r="AA2500" s="60"/>
      <c r="AB2500" s="60"/>
      <c r="AC2500" s="60"/>
      <c r="AD2500" s="60"/>
      <c r="AE2500" s="60"/>
      <c r="AF2500" s="60"/>
      <c r="AG2500" s="60"/>
      <c r="AH2500" s="60"/>
      <c r="AI2500" s="60"/>
      <c r="AJ2500" s="60"/>
      <c r="AK2500" s="60"/>
      <c r="AL2500" s="60"/>
      <c r="AM2500" s="60"/>
      <c r="AN2500" s="60"/>
      <c r="AO2500" s="60"/>
    </row>
    <row r="2501" spans="1:41" x14ac:dyDescent="0.2">
      <c r="A2501" s="83" t="s">
        <v>186</v>
      </c>
      <c r="B2501" s="83">
        <v>3</v>
      </c>
      <c r="C2501" s="71" t="s">
        <v>127</v>
      </c>
      <c r="D2501" s="72">
        <v>4.3114170040036397</v>
      </c>
      <c r="E2501" s="72">
        <v>3.21614016471066</v>
      </c>
      <c r="F2501" s="58">
        <f t="shared" si="154"/>
        <v>-4.532612663791169</v>
      </c>
      <c r="G2501" s="59">
        <f t="shared" si="155"/>
        <v>2.4765739995625369</v>
      </c>
      <c r="H2501" s="59">
        <f t="shared" si="156"/>
        <v>3.7119325400208458</v>
      </c>
      <c r="I2501" s="59">
        <f t="shared" si="157"/>
        <v>21.817580007465519</v>
      </c>
      <c r="J2501" s="60"/>
      <c r="K2501" s="60"/>
      <c r="L2501" s="60"/>
      <c r="M2501" s="60"/>
      <c r="N2501" s="60"/>
      <c r="O2501" s="60"/>
      <c r="P2501" s="60"/>
      <c r="Q2501" s="60"/>
      <c r="R2501" s="60"/>
      <c r="S2501" s="60"/>
      <c r="T2501" s="60"/>
      <c r="U2501" s="60"/>
      <c r="V2501" s="60"/>
      <c r="W2501" s="60"/>
      <c r="X2501" s="60"/>
      <c r="Y2501" s="60"/>
      <c r="Z2501" s="60"/>
      <c r="AA2501" s="60"/>
      <c r="AB2501" s="60"/>
      <c r="AC2501" s="60"/>
      <c r="AD2501" s="60"/>
      <c r="AE2501" s="60"/>
      <c r="AF2501" s="60"/>
      <c r="AG2501" s="60"/>
      <c r="AH2501" s="60"/>
      <c r="AI2501" s="60"/>
      <c r="AJ2501" s="60"/>
      <c r="AK2501" s="60"/>
      <c r="AL2501" s="60"/>
      <c r="AM2501" s="60"/>
      <c r="AN2501" s="60"/>
      <c r="AO2501" s="60"/>
    </row>
    <row r="2502" spans="1:41" x14ac:dyDescent="0.2">
      <c r="A2502" s="83" t="s">
        <v>186</v>
      </c>
      <c r="B2502" s="83">
        <v>3</v>
      </c>
      <c r="C2502" s="69" t="s">
        <v>128</v>
      </c>
      <c r="D2502" s="70">
        <v>81.686358149765596</v>
      </c>
      <c r="E2502" s="70">
        <v>63.330604434886403</v>
      </c>
      <c r="F2502" s="58">
        <f t="shared" si="154"/>
        <v>-6.3153290609327843</v>
      </c>
      <c r="G2502" s="59">
        <f t="shared" si="155"/>
        <v>97.704944486663209</v>
      </c>
      <c r="H2502" s="59">
        <f t="shared" si="156"/>
        <v>6.6901503027473996</v>
      </c>
      <c r="I2502" s="59">
        <f t="shared" si="157"/>
        <v>92.294322841646562</v>
      </c>
      <c r="J2502" s="60"/>
      <c r="K2502" s="60"/>
      <c r="L2502" s="60"/>
      <c r="M2502" s="60"/>
      <c r="N2502" s="60"/>
      <c r="O2502" s="60"/>
      <c r="P2502" s="60"/>
      <c r="Q2502" s="60"/>
      <c r="R2502" s="60"/>
      <c r="S2502" s="60"/>
      <c r="T2502" s="60"/>
      <c r="U2502" s="60"/>
      <c r="V2502" s="60"/>
      <c r="W2502" s="60"/>
      <c r="X2502" s="60"/>
      <c r="Y2502" s="60"/>
      <c r="Z2502" s="60"/>
      <c r="AA2502" s="60"/>
      <c r="AB2502" s="60"/>
      <c r="AC2502" s="60"/>
      <c r="AD2502" s="60"/>
      <c r="AE2502" s="60"/>
      <c r="AF2502" s="60"/>
      <c r="AG2502" s="60"/>
      <c r="AH2502" s="60"/>
      <c r="AI2502" s="60"/>
      <c r="AJ2502" s="60"/>
      <c r="AK2502" s="60"/>
      <c r="AL2502" s="60"/>
      <c r="AM2502" s="60"/>
      <c r="AN2502" s="60"/>
      <c r="AO2502" s="60"/>
    </row>
    <row r="2503" spans="1:41" x14ac:dyDescent="0.2">
      <c r="A2503" s="83" t="s">
        <v>186</v>
      </c>
      <c r="B2503" s="83">
        <v>3</v>
      </c>
      <c r="C2503" s="71" t="s">
        <v>128</v>
      </c>
      <c r="D2503" s="72">
        <v>81.686358149765596</v>
      </c>
      <c r="E2503" s="72">
        <v>63.330604434886403</v>
      </c>
      <c r="F2503" s="58">
        <f t="shared" si="154"/>
        <v>-6.3153290609327843</v>
      </c>
      <c r="G2503" s="59">
        <f t="shared" si="155"/>
        <v>97.704944486663209</v>
      </c>
      <c r="H2503" s="59">
        <f t="shared" si="156"/>
        <v>6.6901503027473996</v>
      </c>
      <c r="I2503" s="59">
        <f t="shared" si="157"/>
        <v>92.294322841646562</v>
      </c>
      <c r="J2503" s="60"/>
      <c r="K2503" s="60"/>
      <c r="L2503" s="60"/>
      <c r="M2503" s="60"/>
      <c r="N2503" s="60"/>
      <c r="O2503" s="60"/>
      <c r="P2503" s="60"/>
      <c r="Q2503" s="60"/>
      <c r="R2503" s="60"/>
      <c r="S2503" s="60"/>
      <c r="T2503" s="60"/>
      <c r="U2503" s="60"/>
      <c r="V2503" s="60"/>
      <c r="W2503" s="60"/>
      <c r="X2503" s="60"/>
      <c r="Y2503" s="60"/>
      <c r="Z2503" s="60"/>
      <c r="AA2503" s="60"/>
      <c r="AB2503" s="60"/>
      <c r="AC2503" s="60"/>
      <c r="AD2503" s="60"/>
      <c r="AE2503" s="60"/>
      <c r="AF2503" s="60"/>
      <c r="AG2503" s="60"/>
      <c r="AH2503" s="60"/>
      <c r="AI2503" s="60"/>
      <c r="AJ2503" s="60"/>
      <c r="AK2503" s="60"/>
      <c r="AL2503" s="60"/>
      <c r="AM2503" s="60"/>
      <c r="AN2503" s="60"/>
      <c r="AO2503" s="60"/>
    </row>
    <row r="2504" spans="1:41" x14ac:dyDescent="0.2">
      <c r="A2504" s="83" t="s">
        <v>186</v>
      </c>
      <c r="B2504" s="83">
        <v>3</v>
      </c>
      <c r="C2504" s="69" t="s">
        <v>3</v>
      </c>
      <c r="D2504" s="70">
        <v>4751.1711999379304</v>
      </c>
      <c r="E2504" s="70">
        <v>4211.3395228264499</v>
      </c>
      <c r="F2504" s="58">
        <f t="shared" si="154"/>
        <v>-14.629627773908883</v>
      </c>
      <c r="G2504" s="59">
        <f t="shared" si="155"/>
        <v>26.350359688263136</v>
      </c>
      <c r="H2504" s="59">
        <f t="shared" si="156"/>
        <v>-10.987639001361737</v>
      </c>
      <c r="I2504" s="59">
        <f t="shared" si="157"/>
        <v>28.217453914745704</v>
      </c>
      <c r="J2504" s="60"/>
      <c r="K2504" s="60"/>
      <c r="L2504" s="60"/>
      <c r="M2504" s="60"/>
      <c r="N2504" s="60"/>
      <c r="O2504" s="60"/>
      <c r="P2504" s="60"/>
      <c r="Q2504" s="60"/>
      <c r="R2504" s="60"/>
      <c r="S2504" s="60"/>
      <c r="T2504" s="60"/>
      <c r="U2504" s="60"/>
      <c r="V2504" s="60"/>
      <c r="W2504" s="60"/>
      <c r="X2504" s="60"/>
      <c r="Y2504" s="60"/>
      <c r="Z2504" s="60"/>
      <c r="AA2504" s="60"/>
      <c r="AB2504" s="60"/>
      <c r="AC2504" s="60"/>
      <c r="AD2504" s="60"/>
      <c r="AE2504" s="60"/>
      <c r="AF2504" s="60"/>
      <c r="AG2504" s="60"/>
      <c r="AH2504" s="60"/>
      <c r="AI2504" s="60"/>
      <c r="AJ2504" s="60"/>
      <c r="AK2504" s="60"/>
      <c r="AL2504" s="60"/>
      <c r="AM2504" s="60"/>
      <c r="AN2504" s="60"/>
      <c r="AO2504" s="60"/>
    </row>
    <row r="2505" spans="1:41" x14ac:dyDescent="0.2">
      <c r="A2505" s="83" t="s">
        <v>186</v>
      </c>
      <c r="B2505" s="83">
        <v>3</v>
      </c>
      <c r="C2505" s="71" t="s">
        <v>129</v>
      </c>
      <c r="D2505" s="72">
        <v>1118.8127658805599</v>
      </c>
      <c r="E2505" s="72">
        <v>1000.30522713541</v>
      </c>
      <c r="F2505" s="58">
        <f t="shared" si="154"/>
        <v>-11.10950114937339</v>
      </c>
      <c r="G2505" s="59">
        <f t="shared" si="155"/>
        <v>0.70532771517259896</v>
      </c>
      <c r="H2505" s="59">
        <f t="shared" si="156"/>
        <v>-4.6074976309679609</v>
      </c>
      <c r="I2505" s="59">
        <f t="shared" si="157"/>
        <v>4.7009189185696076</v>
      </c>
      <c r="J2505" s="60"/>
      <c r="K2505" s="60"/>
      <c r="L2505" s="60"/>
      <c r="M2505" s="60"/>
      <c r="N2505" s="60"/>
      <c r="O2505" s="60"/>
      <c r="P2505" s="60"/>
      <c r="Q2505" s="60"/>
      <c r="R2505" s="60"/>
      <c r="S2505" s="60"/>
      <c r="T2505" s="60"/>
      <c r="U2505" s="60"/>
      <c r="V2505" s="60"/>
      <c r="W2505" s="60"/>
      <c r="X2505" s="60"/>
      <c r="Y2505" s="60"/>
      <c r="Z2505" s="60"/>
      <c r="AA2505" s="60"/>
      <c r="AB2505" s="60"/>
      <c r="AC2505" s="60"/>
      <c r="AD2505" s="60"/>
      <c r="AE2505" s="60"/>
      <c r="AF2505" s="60"/>
      <c r="AG2505" s="60"/>
      <c r="AH2505" s="60"/>
      <c r="AI2505" s="60"/>
      <c r="AJ2505" s="60"/>
      <c r="AK2505" s="60"/>
      <c r="AL2505" s="60"/>
      <c r="AM2505" s="60"/>
      <c r="AN2505" s="60"/>
      <c r="AO2505" s="60"/>
    </row>
    <row r="2506" spans="1:41" x14ac:dyDescent="0.2">
      <c r="A2506" s="83" t="s">
        <v>186</v>
      </c>
      <c r="B2506" s="83">
        <v>3</v>
      </c>
      <c r="C2506" s="71" t="s">
        <v>130</v>
      </c>
      <c r="D2506" s="72">
        <v>586.75918168225598</v>
      </c>
      <c r="E2506" s="72">
        <v>591.79335233884206</v>
      </c>
      <c r="F2506" s="58">
        <f t="shared" si="154"/>
        <v>-24.408749671668684</v>
      </c>
      <c r="G2506" s="59">
        <f t="shared" si="155"/>
        <v>112.36568622408613</v>
      </c>
      <c r="H2506" s="59">
        <f t="shared" si="156"/>
        <v>-29.127933704747655</v>
      </c>
      <c r="I2506" s="59">
        <f t="shared" si="157"/>
        <v>109.41950418585455</v>
      </c>
      <c r="J2506" s="60"/>
      <c r="K2506" s="60"/>
      <c r="L2506" s="60"/>
      <c r="M2506" s="60"/>
      <c r="N2506" s="60"/>
      <c r="O2506" s="60"/>
      <c r="P2506" s="60"/>
      <c r="Q2506" s="60"/>
      <c r="R2506" s="60"/>
      <c r="S2506" s="60"/>
      <c r="T2506" s="60"/>
      <c r="U2506" s="60"/>
      <c r="V2506" s="60"/>
      <c r="W2506" s="60"/>
      <c r="X2506" s="60"/>
      <c r="Y2506" s="60"/>
      <c r="Z2506" s="60"/>
      <c r="AA2506" s="60"/>
      <c r="AB2506" s="60"/>
      <c r="AC2506" s="60"/>
      <c r="AD2506" s="60"/>
      <c r="AE2506" s="60"/>
      <c r="AF2506" s="60"/>
      <c r="AG2506" s="60"/>
      <c r="AH2506" s="60"/>
      <c r="AI2506" s="60"/>
      <c r="AJ2506" s="60"/>
      <c r="AK2506" s="60"/>
      <c r="AL2506" s="60"/>
      <c r="AM2506" s="60"/>
      <c r="AN2506" s="60"/>
      <c r="AO2506" s="60"/>
    </row>
    <row r="2507" spans="1:41" x14ac:dyDescent="0.2">
      <c r="A2507" s="83" t="s">
        <v>186</v>
      </c>
      <c r="B2507" s="83">
        <v>3</v>
      </c>
      <c r="C2507" s="71" t="s">
        <v>131</v>
      </c>
      <c r="D2507" s="72">
        <v>226.75189412788501</v>
      </c>
      <c r="E2507" s="72">
        <v>229.50213905101899</v>
      </c>
      <c r="F2507" s="58">
        <f t="shared" si="154"/>
        <v>-21.069307264987259</v>
      </c>
      <c r="G2507" s="59">
        <f t="shared" si="155"/>
        <v>21.759719387821399</v>
      </c>
      <c r="H2507" s="59">
        <f t="shared" si="156"/>
        <v>-17.628523594307911</v>
      </c>
      <c r="I2507" s="59">
        <f t="shared" si="157"/>
        <v>21.192673519364579</v>
      </c>
      <c r="J2507" s="60"/>
      <c r="K2507" s="60"/>
      <c r="L2507" s="60"/>
      <c r="M2507" s="60"/>
      <c r="N2507" s="60"/>
      <c r="O2507" s="60"/>
      <c r="P2507" s="60"/>
      <c r="Q2507" s="60"/>
      <c r="R2507" s="60"/>
      <c r="S2507" s="60"/>
      <c r="T2507" s="60"/>
      <c r="U2507" s="60"/>
      <c r="V2507" s="60"/>
      <c r="W2507" s="60"/>
      <c r="X2507" s="60"/>
      <c r="Y2507" s="60"/>
      <c r="Z2507" s="60"/>
      <c r="AA2507" s="60"/>
      <c r="AB2507" s="60"/>
      <c r="AC2507" s="60"/>
      <c r="AD2507" s="60"/>
      <c r="AE2507" s="60"/>
      <c r="AF2507" s="60"/>
      <c r="AG2507" s="60"/>
      <c r="AH2507" s="60"/>
      <c r="AI2507" s="60"/>
      <c r="AJ2507" s="60"/>
      <c r="AK2507" s="60"/>
      <c r="AL2507" s="60"/>
      <c r="AM2507" s="60"/>
      <c r="AN2507" s="60"/>
      <c r="AO2507" s="60"/>
    </row>
    <row r="2508" spans="1:41" x14ac:dyDescent="0.2">
      <c r="A2508" s="83" t="s">
        <v>186</v>
      </c>
      <c r="B2508" s="83">
        <v>3</v>
      </c>
      <c r="C2508" s="71" t="s">
        <v>132</v>
      </c>
      <c r="D2508" s="72">
        <v>1471.87238597184</v>
      </c>
      <c r="E2508" s="72">
        <v>1183.14546822746</v>
      </c>
      <c r="F2508" s="58">
        <f t="shared" si="154"/>
        <v>-4.2371784284918501</v>
      </c>
      <c r="G2508" s="59">
        <f t="shared" si="155"/>
        <v>15.326293391578627</v>
      </c>
      <c r="H2508" s="59">
        <f t="shared" si="156"/>
        <v>-0.12524555877664323</v>
      </c>
      <c r="I2508" s="59">
        <f t="shared" si="157"/>
        <v>16.804076463113617</v>
      </c>
      <c r="J2508" s="60"/>
      <c r="K2508" s="60"/>
      <c r="L2508" s="60"/>
      <c r="M2508" s="60"/>
      <c r="N2508" s="60"/>
      <c r="O2508" s="60"/>
      <c r="P2508" s="60"/>
      <c r="Q2508" s="60"/>
      <c r="R2508" s="60"/>
      <c r="S2508" s="60"/>
      <c r="T2508" s="60"/>
      <c r="U2508" s="60"/>
      <c r="V2508" s="60"/>
      <c r="W2508" s="60"/>
      <c r="X2508" s="60"/>
      <c r="Y2508" s="60"/>
      <c r="Z2508" s="60"/>
      <c r="AA2508" s="60"/>
      <c r="AB2508" s="60"/>
      <c r="AC2508" s="60"/>
      <c r="AD2508" s="60"/>
      <c r="AE2508" s="60"/>
      <c r="AF2508" s="60"/>
      <c r="AG2508" s="60"/>
      <c r="AH2508" s="60"/>
      <c r="AI2508" s="60"/>
      <c r="AJ2508" s="60"/>
      <c r="AK2508" s="60"/>
      <c r="AL2508" s="60"/>
      <c r="AM2508" s="60"/>
      <c r="AN2508" s="60"/>
      <c r="AO2508" s="60"/>
    </row>
    <row r="2509" spans="1:41" x14ac:dyDescent="0.2">
      <c r="A2509" s="83" t="s">
        <v>186</v>
      </c>
      <c r="B2509" s="83">
        <v>3</v>
      </c>
      <c r="C2509" s="71" t="s">
        <v>133</v>
      </c>
      <c r="D2509" s="72">
        <v>959.56409002060502</v>
      </c>
      <c r="E2509" s="72">
        <v>826.99417539417902</v>
      </c>
      <c r="F2509" s="58">
        <f t="shared" si="154"/>
        <v>-20.17696883665262</v>
      </c>
      <c r="G2509" s="59">
        <f t="shared" si="155"/>
        <v>44.679389753196986</v>
      </c>
      <c r="H2509" s="59">
        <f t="shared" si="156"/>
        <v>-12.864178866295294</v>
      </c>
      <c r="I2509" s="59">
        <f t="shared" si="157"/>
        <v>57.118949692372837</v>
      </c>
      <c r="J2509" s="60"/>
      <c r="K2509" s="60"/>
      <c r="L2509" s="60"/>
      <c r="M2509" s="60"/>
      <c r="N2509" s="60"/>
      <c r="O2509" s="60"/>
      <c r="P2509" s="60"/>
      <c r="Q2509" s="60"/>
      <c r="R2509" s="60"/>
      <c r="S2509" s="60"/>
      <c r="T2509" s="60"/>
      <c r="U2509" s="60"/>
      <c r="V2509" s="60"/>
      <c r="W2509" s="60"/>
      <c r="X2509" s="60"/>
      <c r="Y2509" s="60"/>
      <c r="Z2509" s="60"/>
      <c r="AA2509" s="60"/>
      <c r="AB2509" s="60"/>
      <c r="AC2509" s="60"/>
      <c r="AD2509" s="60"/>
      <c r="AE2509" s="60"/>
      <c r="AF2509" s="60"/>
      <c r="AG2509" s="60"/>
      <c r="AH2509" s="60"/>
      <c r="AI2509" s="60"/>
      <c r="AJ2509" s="60"/>
      <c r="AK2509" s="60"/>
      <c r="AL2509" s="60"/>
      <c r="AM2509" s="60"/>
      <c r="AN2509" s="60"/>
      <c r="AO2509" s="60"/>
    </row>
    <row r="2510" spans="1:41" x14ac:dyDescent="0.2">
      <c r="A2510" s="83" t="s">
        <v>186</v>
      </c>
      <c r="B2510" s="83">
        <v>3</v>
      </c>
      <c r="C2510" s="71" t="s">
        <v>134</v>
      </c>
      <c r="D2510" s="72">
        <v>389.10382348653798</v>
      </c>
      <c r="E2510" s="72">
        <v>354.035441910082</v>
      </c>
      <c r="F2510" s="58">
        <f t="shared" si="154"/>
        <v>-21.396268324839706</v>
      </c>
      <c r="G2510" s="59">
        <f t="shared" si="155"/>
        <v>34.023981399863843</v>
      </c>
      <c r="H2510" s="59">
        <f t="shared" si="156"/>
        <v>-16.978700425945615</v>
      </c>
      <c r="I2510" s="59">
        <f t="shared" si="157"/>
        <v>26.974152767573202</v>
      </c>
      <c r="J2510" s="60"/>
      <c r="K2510" s="60"/>
      <c r="L2510" s="60"/>
      <c r="M2510" s="60"/>
      <c r="N2510" s="60"/>
      <c r="O2510" s="60"/>
      <c r="P2510" s="60"/>
      <c r="Q2510" s="60"/>
      <c r="R2510" s="60"/>
      <c r="S2510" s="60"/>
      <c r="T2510" s="60"/>
      <c r="U2510" s="60"/>
      <c r="V2510" s="60"/>
      <c r="W2510" s="60"/>
      <c r="X2510" s="60"/>
      <c r="Y2510" s="60"/>
      <c r="Z2510" s="60"/>
      <c r="AA2510" s="60"/>
      <c r="AB2510" s="60"/>
      <c r="AC2510" s="60"/>
      <c r="AD2510" s="60"/>
      <c r="AE2510" s="60"/>
      <c r="AF2510" s="60"/>
      <c r="AG2510" s="60"/>
      <c r="AH2510" s="60"/>
      <c r="AI2510" s="60"/>
      <c r="AJ2510" s="60"/>
      <c r="AK2510" s="60"/>
      <c r="AL2510" s="60"/>
      <c r="AM2510" s="60"/>
      <c r="AN2510" s="60"/>
      <c r="AO2510" s="60"/>
    </row>
    <row r="2511" spans="1:41" x14ac:dyDescent="0.2">
      <c r="A2511" s="83" t="s">
        <v>186</v>
      </c>
      <c r="B2511" s="83">
        <v>3</v>
      </c>
      <c r="C2511" s="69" t="s">
        <v>135</v>
      </c>
      <c r="D2511" s="70">
        <v>1557.43534102121</v>
      </c>
      <c r="E2511" s="70">
        <v>1025.53865877621</v>
      </c>
      <c r="F2511" s="58">
        <f t="shared" si="154"/>
        <v>-5.7525884488823458</v>
      </c>
      <c r="G2511" s="59">
        <f t="shared" si="155"/>
        <v>2.2732007119234732</v>
      </c>
      <c r="H2511" s="59">
        <f t="shared" si="156"/>
        <v>1.6241993323710791</v>
      </c>
      <c r="I2511" s="59">
        <f t="shared" si="157"/>
        <v>2.1686813165481267</v>
      </c>
      <c r="J2511" s="60"/>
      <c r="K2511" s="60"/>
      <c r="L2511" s="60"/>
      <c r="M2511" s="60"/>
      <c r="N2511" s="60"/>
      <c r="O2511" s="60"/>
      <c r="P2511" s="60"/>
      <c r="Q2511" s="60"/>
      <c r="R2511" s="60"/>
      <c r="S2511" s="60"/>
      <c r="T2511" s="60"/>
      <c r="U2511" s="60"/>
      <c r="V2511" s="60"/>
      <c r="W2511" s="60"/>
      <c r="X2511" s="60"/>
      <c r="Y2511" s="60"/>
      <c r="Z2511" s="60"/>
      <c r="AA2511" s="60"/>
      <c r="AB2511" s="60"/>
      <c r="AC2511" s="60"/>
      <c r="AD2511" s="60"/>
      <c r="AE2511" s="60"/>
      <c r="AF2511" s="60"/>
      <c r="AG2511" s="60"/>
      <c r="AH2511" s="60"/>
      <c r="AI2511" s="60"/>
      <c r="AJ2511" s="60"/>
      <c r="AK2511" s="60"/>
      <c r="AL2511" s="60"/>
      <c r="AM2511" s="60"/>
      <c r="AN2511" s="60"/>
      <c r="AO2511" s="60"/>
    </row>
    <row r="2512" spans="1:41" x14ac:dyDescent="0.2">
      <c r="A2512" s="83" t="s">
        <v>186</v>
      </c>
      <c r="B2512" s="83">
        <v>3</v>
      </c>
      <c r="C2512" s="71" t="s">
        <v>4</v>
      </c>
      <c r="D2512" s="72">
        <v>775.11373301785102</v>
      </c>
      <c r="E2512" s="72">
        <v>480.304019516734</v>
      </c>
      <c r="F2512" s="58">
        <f t="shared" si="154"/>
        <v>-5.1426431163922537</v>
      </c>
      <c r="G2512" s="59">
        <f t="shared" si="155"/>
        <v>4.6485287017870913</v>
      </c>
      <c r="H2512" s="59">
        <f t="shared" si="156"/>
        <v>9.3947475945124879</v>
      </c>
      <c r="I2512" s="59">
        <f t="shared" si="157"/>
        <v>0.47998785225709106</v>
      </c>
      <c r="J2512" s="60"/>
      <c r="K2512" s="60"/>
      <c r="L2512" s="60"/>
      <c r="M2512" s="60"/>
      <c r="N2512" s="60"/>
      <c r="O2512" s="60"/>
      <c r="P2512" s="60"/>
      <c r="Q2512" s="60"/>
      <c r="R2512" s="60"/>
      <c r="S2512" s="60"/>
      <c r="T2512" s="60"/>
      <c r="U2512" s="60"/>
      <c r="V2512" s="60"/>
      <c r="W2512" s="60"/>
      <c r="X2512" s="60"/>
      <c r="Y2512" s="60"/>
      <c r="Z2512" s="60"/>
      <c r="AA2512" s="60"/>
      <c r="AB2512" s="60"/>
      <c r="AC2512" s="60"/>
      <c r="AD2512" s="60"/>
      <c r="AE2512" s="60"/>
      <c r="AF2512" s="60"/>
      <c r="AG2512" s="60"/>
      <c r="AH2512" s="60"/>
      <c r="AI2512" s="60"/>
      <c r="AJ2512" s="60"/>
      <c r="AK2512" s="60"/>
      <c r="AL2512" s="60"/>
      <c r="AM2512" s="60"/>
      <c r="AN2512" s="60"/>
      <c r="AO2512" s="60"/>
    </row>
    <row r="2513" spans="1:41" x14ac:dyDescent="0.2">
      <c r="A2513" s="83" t="s">
        <v>186</v>
      </c>
      <c r="B2513" s="83">
        <v>3</v>
      </c>
      <c r="C2513" s="71" t="s">
        <v>136</v>
      </c>
      <c r="D2513" s="72">
        <v>786.77772462958296</v>
      </c>
      <c r="E2513" s="72">
        <v>546.06165969191295</v>
      </c>
      <c r="F2513" s="58">
        <f t="shared" si="154"/>
        <v>-6.1424043085285156</v>
      </c>
      <c r="G2513" s="59">
        <f t="shared" si="155"/>
        <v>1.5043880054974368</v>
      </c>
      <c r="H2513" s="59">
        <f t="shared" si="156"/>
        <v>-4.4561879795001929</v>
      </c>
      <c r="I2513" s="59">
        <f t="shared" si="157"/>
        <v>2.9976927621466087</v>
      </c>
      <c r="J2513" s="60"/>
      <c r="K2513" s="60"/>
      <c r="L2513" s="60"/>
      <c r="M2513" s="60"/>
      <c r="N2513" s="60"/>
      <c r="O2513" s="60"/>
      <c r="P2513" s="60"/>
      <c r="Q2513" s="60"/>
      <c r="R2513" s="60"/>
      <c r="S2513" s="60"/>
      <c r="T2513" s="60"/>
      <c r="U2513" s="60"/>
      <c r="V2513" s="60"/>
      <c r="W2513" s="60"/>
      <c r="X2513" s="60"/>
      <c r="Y2513" s="60"/>
      <c r="Z2513" s="60"/>
      <c r="AA2513" s="60"/>
      <c r="AB2513" s="60"/>
      <c r="AC2513" s="60"/>
      <c r="AD2513" s="60"/>
      <c r="AE2513" s="60"/>
      <c r="AF2513" s="60"/>
      <c r="AG2513" s="60"/>
      <c r="AH2513" s="60"/>
      <c r="AI2513" s="60"/>
      <c r="AJ2513" s="60"/>
      <c r="AK2513" s="60"/>
      <c r="AL2513" s="60"/>
      <c r="AM2513" s="60"/>
      <c r="AN2513" s="60"/>
      <c r="AO2513" s="60"/>
    </row>
    <row r="2514" spans="1:41" x14ac:dyDescent="0.2">
      <c r="A2514" s="83" t="s">
        <v>186</v>
      </c>
      <c r="B2514" s="83">
        <v>3</v>
      </c>
      <c r="C2514" s="69" t="s">
        <v>137</v>
      </c>
      <c r="D2514" s="70">
        <v>2168.3396532450602</v>
      </c>
      <c r="E2514" s="70">
        <v>1841.9152691469801</v>
      </c>
      <c r="F2514" s="58">
        <f t="shared" si="154"/>
        <v>-19.393820835844998</v>
      </c>
      <c r="G2514" s="59">
        <f t="shared" si="155"/>
        <v>44.232797295292144</v>
      </c>
      <c r="H2514" s="59">
        <f t="shared" si="156"/>
        <v>-12.348024947952673</v>
      </c>
      <c r="I2514" s="59">
        <f t="shared" si="157"/>
        <v>61.485318769477068</v>
      </c>
      <c r="J2514" s="60"/>
      <c r="K2514" s="60"/>
      <c r="L2514" s="60"/>
      <c r="M2514" s="60"/>
      <c r="N2514" s="60"/>
      <c r="O2514" s="60"/>
      <c r="P2514" s="60"/>
      <c r="Q2514" s="60"/>
      <c r="R2514" s="60"/>
      <c r="S2514" s="60"/>
      <c r="T2514" s="60"/>
      <c r="U2514" s="60"/>
      <c r="V2514" s="60"/>
      <c r="W2514" s="60"/>
      <c r="X2514" s="60"/>
      <c r="Y2514" s="60"/>
      <c r="Z2514" s="60"/>
      <c r="AA2514" s="60"/>
      <c r="AB2514" s="60"/>
      <c r="AC2514" s="60"/>
      <c r="AD2514" s="60"/>
      <c r="AE2514" s="60"/>
      <c r="AF2514" s="60"/>
      <c r="AG2514" s="60"/>
      <c r="AH2514" s="60"/>
      <c r="AI2514" s="60"/>
      <c r="AJ2514" s="60"/>
      <c r="AK2514" s="60"/>
      <c r="AL2514" s="60"/>
      <c r="AM2514" s="60"/>
      <c r="AN2514" s="60"/>
      <c r="AO2514" s="60"/>
    </row>
    <row r="2515" spans="1:41" x14ac:dyDescent="0.2">
      <c r="A2515" s="83" t="s">
        <v>186</v>
      </c>
      <c r="B2515" s="83">
        <v>3</v>
      </c>
      <c r="C2515" s="71" t="s">
        <v>138</v>
      </c>
      <c r="D2515" s="72">
        <v>1019.8091980926999</v>
      </c>
      <c r="E2515" s="72">
        <v>752.06844916034197</v>
      </c>
      <c r="F2515" s="58">
        <f t="shared" si="154"/>
        <v>-33.690400296018566</v>
      </c>
      <c r="G2515" s="59">
        <f t="shared" si="155"/>
        <v>1.7994272291162572</v>
      </c>
      <c r="H2515" s="59">
        <f t="shared" si="156"/>
        <v>-20.9696829064127</v>
      </c>
      <c r="I2515" s="59">
        <f t="shared" si="157"/>
        <v>24.833421796819621</v>
      </c>
      <c r="J2515" s="60"/>
      <c r="K2515" s="60"/>
      <c r="L2515" s="60"/>
      <c r="M2515" s="60"/>
      <c r="N2515" s="60"/>
      <c r="O2515" s="60"/>
      <c r="P2515" s="60"/>
      <c r="Q2515" s="60"/>
      <c r="R2515" s="60"/>
      <c r="S2515" s="60"/>
      <c r="T2515" s="60"/>
      <c r="U2515" s="60"/>
      <c r="V2515" s="60"/>
      <c r="W2515" s="60"/>
      <c r="X2515" s="60"/>
      <c r="Y2515" s="60"/>
      <c r="Z2515" s="60"/>
      <c r="AA2515" s="60"/>
      <c r="AB2515" s="60"/>
      <c r="AC2515" s="60"/>
      <c r="AD2515" s="60"/>
      <c r="AE2515" s="60"/>
      <c r="AF2515" s="60"/>
      <c r="AG2515" s="60"/>
      <c r="AH2515" s="60"/>
      <c r="AI2515" s="60"/>
      <c r="AJ2515" s="60"/>
      <c r="AK2515" s="60"/>
      <c r="AL2515" s="60"/>
      <c r="AM2515" s="60"/>
      <c r="AN2515" s="60"/>
      <c r="AO2515" s="60"/>
    </row>
    <row r="2516" spans="1:41" x14ac:dyDescent="0.2">
      <c r="A2516" s="83" t="s">
        <v>186</v>
      </c>
      <c r="B2516" s="83">
        <v>3</v>
      </c>
      <c r="C2516" s="71" t="s">
        <v>139</v>
      </c>
      <c r="D2516" s="72">
        <v>913.13354887293701</v>
      </c>
      <c r="E2516" s="72">
        <v>803.002766423259</v>
      </c>
      <c r="F2516" s="58">
        <f t="shared" si="154"/>
        <v>-5.7230599338225048</v>
      </c>
      <c r="G2516" s="59">
        <f t="shared" si="155"/>
        <v>147.38727053452902</v>
      </c>
      <c r="H2516" s="59">
        <f t="shared" si="156"/>
        <v>0.63600030091381932</v>
      </c>
      <c r="I2516" s="59">
        <f t="shared" si="157"/>
        <v>103.80279573853231</v>
      </c>
      <c r="J2516" s="60"/>
      <c r="K2516" s="60"/>
      <c r="L2516" s="60"/>
      <c r="M2516" s="60"/>
      <c r="N2516" s="60"/>
      <c r="O2516" s="60"/>
      <c r="P2516" s="60"/>
      <c r="Q2516" s="60"/>
      <c r="R2516" s="60"/>
      <c r="S2516" s="60"/>
      <c r="T2516" s="60"/>
      <c r="U2516" s="60"/>
      <c r="V2516" s="60"/>
      <c r="W2516" s="60"/>
      <c r="X2516" s="60"/>
      <c r="Y2516" s="60"/>
      <c r="Z2516" s="60"/>
      <c r="AA2516" s="60"/>
      <c r="AB2516" s="60"/>
      <c r="AC2516" s="60"/>
      <c r="AD2516" s="60"/>
      <c r="AE2516" s="60"/>
      <c r="AF2516" s="60"/>
      <c r="AG2516" s="60"/>
      <c r="AH2516" s="60"/>
      <c r="AI2516" s="60"/>
      <c r="AJ2516" s="60"/>
      <c r="AK2516" s="60"/>
      <c r="AL2516" s="60"/>
      <c r="AM2516" s="60"/>
      <c r="AN2516" s="60"/>
      <c r="AO2516" s="60"/>
    </row>
    <row r="2517" spans="1:41" x14ac:dyDescent="0.2">
      <c r="A2517" s="83" t="s">
        <v>186</v>
      </c>
      <c r="B2517" s="83">
        <v>3</v>
      </c>
      <c r="C2517" s="71" t="s">
        <v>140</v>
      </c>
      <c r="D2517" s="72">
        <v>327.27149914711998</v>
      </c>
      <c r="E2517" s="72">
        <v>330.40428951881199</v>
      </c>
      <c r="F2517" s="58">
        <f t="shared" si="154"/>
        <v>-20.790423922580135</v>
      </c>
      <c r="G2517" s="59">
        <f t="shared" si="155"/>
        <v>61.214539292112576</v>
      </c>
      <c r="H2517" s="59">
        <f t="shared" si="156"/>
        <v>-13.613964724557338</v>
      </c>
      <c r="I2517" s="59">
        <f t="shared" si="157"/>
        <v>53.491066767380516</v>
      </c>
      <c r="J2517" s="60"/>
      <c r="K2517" s="60"/>
      <c r="L2517" s="60"/>
      <c r="M2517" s="60"/>
      <c r="N2517" s="60"/>
      <c r="O2517" s="60"/>
      <c r="P2517" s="60"/>
      <c r="Q2517" s="60"/>
      <c r="R2517" s="60"/>
      <c r="S2517" s="60"/>
      <c r="T2517" s="60"/>
      <c r="U2517" s="60"/>
      <c r="V2517" s="60"/>
      <c r="W2517" s="60"/>
      <c r="X2517" s="60"/>
      <c r="Y2517" s="60"/>
      <c r="Z2517" s="60"/>
      <c r="AA2517" s="60"/>
      <c r="AB2517" s="60"/>
      <c r="AC2517" s="60"/>
      <c r="AD2517" s="60"/>
      <c r="AE2517" s="60"/>
      <c r="AF2517" s="60"/>
      <c r="AG2517" s="60"/>
      <c r="AH2517" s="60"/>
      <c r="AI2517" s="60"/>
      <c r="AJ2517" s="60"/>
      <c r="AK2517" s="60"/>
      <c r="AL2517" s="60"/>
      <c r="AM2517" s="60"/>
      <c r="AN2517" s="60"/>
      <c r="AO2517" s="60"/>
    </row>
    <row r="2518" spans="1:41" x14ac:dyDescent="0.2">
      <c r="A2518" s="83" t="s">
        <v>186</v>
      </c>
      <c r="B2518" s="83">
        <v>3</v>
      </c>
      <c r="C2518" s="69" t="s">
        <v>141</v>
      </c>
      <c r="D2518" s="70">
        <v>11911.4988128555</v>
      </c>
      <c r="E2518" s="70">
        <v>9047.3232870626707</v>
      </c>
      <c r="F2518" s="58">
        <f t="shared" si="154"/>
        <v>-18.838605925167773</v>
      </c>
      <c r="G2518" s="59">
        <f t="shared" si="155"/>
        <v>16.86194186311738</v>
      </c>
      <c r="H2518" s="59">
        <f t="shared" si="156"/>
        <v>-15.879496980392126</v>
      </c>
      <c r="I2518" s="59">
        <f t="shared" si="157"/>
        <v>18.297867515813792</v>
      </c>
      <c r="J2518" s="60"/>
      <c r="K2518" s="60"/>
      <c r="L2518" s="60"/>
      <c r="M2518" s="60"/>
      <c r="N2518" s="60"/>
      <c r="O2518" s="60"/>
      <c r="P2518" s="60"/>
      <c r="Q2518" s="60"/>
      <c r="R2518" s="60"/>
      <c r="S2518" s="60"/>
      <c r="T2518" s="60"/>
      <c r="U2518" s="60"/>
      <c r="V2518" s="60"/>
      <c r="W2518" s="60"/>
      <c r="X2518" s="60"/>
      <c r="Y2518" s="60"/>
      <c r="Z2518" s="60"/>
      <c r="AA2518" s="60"/>
      <c r="AB2518" s="60"/>
      <c r="AC2518" s="60"/>
      <c r="AD2518" s="60"/>
      <c r="AE2518" s="60"/>
      <c r="AF2518" s="60"/>
      <c r="AG2518" s="60"/>
      <c r="AH2518" s="60"/>
      <c r="AI2518" s="60"/>
      <c r="AJ2518" s="60"/>
      <c r="AK2518" s="60"/>
      <c r="AL2518" s="60"/>
      <c r="AM2518" s="60"/>
      <c r="AN2518" s="60"/>
      <c r="AO2518" s="60"/>
    </row>
    <row r="2519" spans="1:41" x14ac:dyDescent="0.2">
      <c r="A2519" s="83" t="s">
        <v>186</v>
      </c>
      <c r="B2519" s="83">
        <v>3</v>
      </c>
      <c r="C2519" s="71" t="s">
        <v>142</v>
      </c>
      <c r="D2519" s="72">
        <v>9290.0655963653207</v>
      </c>
      <c r="E2519" s="72">
        <v>6719.19153108924</v>
      </c>
      <c r="F2519" s="58">
        <f t="shared" si="154"/>
        <v>-5.196122049115548</v>
      </c>
      <c r="G2519" s="59">
        <f t="shared" si="155"/>
        <v>14.206957299882351</v>
      </c>
      <c r="H2519" s="59">
        <f t="shared" si="156"/>
        <v>-1.2318569479440877</v>
      </c>
      <c r="I2519" s="59">
        <f t="shared" si="157"/>
        <v>15.092355099276688</v>
      </c>
      <c r="J2519" s="60"/>
      <c r="K2519" s="60"/>
      <c r="L2519" s="60"/>
      <c r="M2519" s="60"/>
      <c r="N2519" s="60"/>
      <c r="O2519" s="60"/>
      <c r="P2519" s="60"/>
      <c r="Q2519" s="60"/>
      <c r="R2519" s="60"/>
      <c r="S2519" s="60"/>
      <c r="T2519" s="60"/>
      <c r="U2519" s="60"/>
      <c r="V2519" s="60"/>
      <c r="W2519" s="60"/>
      <c r="X2519" s="60"/>
      <c r="Y2519" s="60"/>
      <c r="Z2519" s="60"/>
      <c r="AA2519" s="60"/>
      <c r="AB2519" s="60"/>
      <c r="AC2519" s="60"/>
      <c r="AD2519" s="60"/>
      <c r="AE2519" s="60"/>
      <c r="AF2519" s="60"/>
      <c r="AG2519" s="60"/>
      <c r="AH2519" s="60"/>
      <c r="AI2519" s="60"/>
      <c r="AJ2519" s="60"/>
      <c r="AK2519" s="60"/>
      <c r="AL2519" s="60"/>
      <c r="AM2519" s="60"/>
      <c r="AN2519" s="60"/>
      <c r="AO2519" s="60"/>
    </row>
    <row r="2520" spans="1:41" x14ac:dyDescent="0.2">
      <c r="A2520" s="83" t="s">
        <v>186</v>
      </c>
      <c r="B2520" s="83">
        <v>3</v>
      </c>
      <c r="C2520" s="71" t="s">
        <v>5</v>
      </c>
      <c r="D2520" s="72">
        <v>1710.0863609386799</v>
      </c>
      <c r="E2520" s="72">
        <v>1503.35501140204</v>
      </c>
      <c r="F2520" s="58">
        <f t="shared" si="154"/>
        <v>-40.334254239991772</v>
      </c>
      <c r="G2520" s="59">
        <f t="shared" si="155"/>
        <v>12.35707276870639</v>
      </c>
      <c r="H2520" s="59">
        <f t="shared" si="156"/>
        <v>-39.671017134952905</v>
      </c>
      <c r="I2520" s="59">
        <f t="shared" si="157"/>
        <v>21.490498683098558</v>
      </c>
      <c r="J2520" s="60"/>
      <c r="K2520" s="60"/>
      <c r="L2520" s="60"/>
      <c r="M2520" s="60"/>
      <c r="N2520" s="60"/>
      <c r="O2520" s="60"/>
      <c r="P2520" s="60"/>
      <c r="Q2520" s="60"/>
      <c r="R2520" s="60"/>
      <c r="S2520" s="60"/>
      <c r="T2520" s="60"/>
      <c r="U2520" s="60"/>
      <c r="V2520" s="60"/>
      <c r="W2520" s="60"/>
      <c r="X2520" s="60"/>
      <c r="Y2520" s="60"/>
      <c r="Z2520" s="60"/>
      <c r="AA2520" s="60"/>
      <c r="AB2520" s="60"/>
      <c r="AC2520" s="60"/>
      <c r="AD2520" s="60"/>
      <c r="AE2520" s="60"/>
      <c r="AF2520" s="60"/>
      <c r="AG2520" s="60"/>
      <c r="AH2520" s="60"/>
      <c r="AI2520" s="60"/>
      <c r="AJ2520" s="60"/>
      <c r="AK2520" s="60"/>
      <c r="AL2520" s="60"/>
      <c r="AM2520" s="60"/>
      <c r="AN2520" s="60"/>
      <c r="AO2520" s="60"/>
    </row>
    <row r="2521" spans="1:41" x14ac:dyDescent="0.2">
      <c r="A2521" s="83" t="s">
        <v>186</v>
      </c>
      <c r="B2521" s="83">
        <v>3</v>
      </c>
      <c r="C2521" s="71" t="s">
        <v>6</v>
      </c>
      <c r="D2521" s="72">
        <v>971.55177635326299</v>
      </c>
      <c r="E2521" s="72">
        <v>798.64349119625604</v>
      </c>
      <c r="F2521" s="58">
        <f t="shared" si="154"/>
        <v>-50.521705605472668</v>
      </c>
      <c r="G2521" s="59">
        <f t="shared" si="155"/>
        <v>35.462764599391924</v>
      </c>
      <c r="H2521" s="59">
        <f t="shared" si="156"/>
        <v>-48.441156636699091</v>
      </c>
      <c r="I2521" s="59">
        <f t="shared" si="157"/>
        <v>30.475393974463504</v>
      </c>
      <c r="J2521" s="60"/>
      <c r="K2521" s="60"/>
      <c r="L2521" s="60"/>
      <c r="M2521" s="60"/>
      <c r="N2521" s="60"/>
      <c r="O2521" s="60"/>
      <c r="P2521" s="60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  <c r="AA2521" s="60"/>
      <c r="AB2521" s="60"/>
      <c r="AC2521" s="60"/>
      <c r="AD2521" s="60"/>
      <c r="AE2521" s="60"/>
      <c r="AF2521" s="60"/>
      <c r="AG2521" s="60"/>
      <c r="AH2521" s="60"/>
      <c r="AI2521" s="60"/>
      <c r="AJ2521" s="60"/>
      <c r="AK2521" s="60"/>
      <c r="AL2521" s="60"/>
      <c r="AM2521" s="60"/>
      <c r="AN2521" s="60"/>
      <c r="AO2521" s="60"/>
    </row>
    <row r="2522" spans="1:41" x14ac:dyDescent="0.2">
      <c r="A2522" s="83" t="s">
        <v>186</v>
      </c>
      <c r="B2522" s="83">
        <v>3</v>
      </c>
      <c r="C2522" s="69" t="s">
        <v>143</v>
      </c>
      <c r="D2522" s="70">
        <v>2967.6478634006899</v>
      </c>
      <c r="E2522" s="70">
        <v>2475.2180375610501</v>
      </c>
      <c r="F2522" s="58">
        <f t="shared" si="154"/>
        <v>-1.2142867795689405</v>
      </c>
      <c r="G2522" s="59">
        <f t="shared" si="155"/>
        <v>2.2767287851326312</v>
      </c>
      <c r="H2522" s="59">
        <f t="shared" si="156"/>
        <v>-0.14154083597092137</v>
      </c>
      <c r="I2522" s="59">
        <f t="shared" si="157"/>
        <v>4.1212877496845657</v>
      </c>
      <c r="J2522" s="60"/>
      <c r="K2522" s="60"/>
      <c r="L2522" s="60"/>
      <c r="M2522" s="60"/>
      <c r="N2522" s="60"/>
      <c r="O2522" s="60"/>
      <c r="P2522" s="60"/>
      <c r="Q2522" s="60"/>
      <c r="R2522" s="60"/>
      <c r="S2522" s="60"/>
      <c r="T2522" s="60"/>
      <c r="U2522" s="60"/>
      <c r="V2522" s="60"/>
      <c r="W2522" s="60"/>
      <c r="X2522" s="60"/>
      <c r="Y2522" s="60"/>
      <c r="Z2522" s="60"/>
      <c r="AA2522" s="60"/>
      <c r="AB2522" s="60"/>
      <c r="AC2522" s="60"/>
      <c r="AD2522" s="60"/>
      <c r="AE2522" s="60"/>
      <c r="AF2522" s="60"/>
      <c r="AG2522" s="60"/>
      <c r="AH2522" s="60"/>
      <c r="AI2522" s="60"/>
      <c r="AJ2522" s="60"/>
      <c r="AK2522" s="60"/>
      <c r="AL2522" s="60"/>
      <c r="AM2522" s="60"/>
      <c r="AN2522" s="60"/>
      <c r="AO2522" s="60"/>
    </row>
    <row r="2523" spans="1:41" x14ac:dyDescent="0.2">
      <c r="A2523" s="83" t="s">
        <v>186</v>
      </c>
      <c r="B2523" s="83">
        <v>3</v>
      </c>
      <c r="C2523" s="71" t="s">
        <v>143</v>
      </c>
      <c r="D2523" s="72">
        <v>2967.6478634006899</v>
      </c>
      <c r="E2523" s="72">
        <v>2475.2180375610501</v>
      </c>
      <c r="F2523" s="58">
        <f t="shared" si="154"/>
        <v>-1.2142867795689405</v>
      </c>
      <c r="G2523" s="59">
        <f t="shared" si="155"/>
        <v>2.2767287851326312</v>
      </c>
      <c r="H2523" s="59">
        <f t="shared" si="156"/>
        <v>-0.14154083597092137</v>
      </c>
      <c r="I2523" s="59">
        <f t="shared" si="157"/>
        <v>4.1212877496845657</v>
      </c>
      <c r="J2523" s="60"/>
      <c r="K2523" s="60"/>
      <c r="L2523" s="60"/>
      <c r="M2523" s="60"/>
      <c r="N2523" s="60"/>
      <c r="O2523" s="60"/>
      <c r="P2523" s="60"/>
      <c r="Q2523" s="60"/>
      <c r="R2523" s="60"/>
      <c r="S2523" s="60"/>
      <c r="T2523" s="60"/>
      <c r="U2523" s="60"/>
      <c r="V2523" s="60"/>
      <c r="W2523" s="60"/>
      <c r="X2523" s="60"/>
      <c r="Y2523" s="60"/>
      <c r="Z2523" s="60"/>
      <c r="AA2523" s="60"/>
      <c r="AB2523" s="60"/>
      <c r="AC2523" s="60"/>
      <c r="AD2523" s="60"/>
      <c r="AE2523" s="60"/>
      <c r="AF2523" s="60"/>
      <c r="AG2523" s="60"/>
      <c r="AH2523" s="60"/>
      <c r="AI2523" s="60"/>
      <c r="AJ2523" s="60"/>
      <c r="AK2523" s="60"/>
      <c r="AL2523" s="60"/>
      <c r="AM2523" s="60"/>
      <c r="AN2523" s="60"/>
      <c r="AO2523" s="60"/>
    </row>
    <row r="2524" spans="1:41" x14ac:dyDescent="0.2">
      <c r="A2524" s="83" t="s">
        <v>186</v>
      </c>
      <c r="B2524" s="83">
        <v>3</v>
      </c>
      <c r="C2524" s="69" t="s">
        <v>7</v>
      </c>
      <c r="D2524" s="70">
        <v>6156.8484354357797</v>
      </c>
      <c r="E2524" s="70">
        <v>5348.2372402400997</v>
      </c>
      <c r="F2524" s="58">
        <f t="shared" si="154"/>
        <v>1.8999039754909353</v>
      </c>
      <c r="G2524" s="59">
        <f t="shared" si="155"/>
        <v>3.0848347619895966</v>
      </c>
      <c r="H2524" s="59">
        <f t="shared" si="156"/>
        <v>3.0612158419119906</v>
      </c>
      <c r="I2524" s="59">
        <f t="shared" si="157"/>
        <v>5.2209749675954598</v>
      </c>
      <c r="J2524" s="60"/>
      <c r="K2524" s="60"/>
      <c r="L2524" s="60"/>
      <c r="M2524" s="60"/>
      <c r="N2524" s="60"/>
      <c r="O2524" s="60"/>
      <c r="P2524" s="60"/>
      <c r="Q2524" s="60"/>
      <c r="R2524" s="60"/>
      <c r="S2524" s="60"/>
      <c r="T2524" s="60"/>
      <c r="U2524" s="60"/>
      <c r="V2524" s="60"/>
      <c r="W2524" s="60"/>
      <c r="X2524" s="60"/>
      <c r="Y2524" s="60"/>
      <c r="Z2524" s="60"/>
      <c r="AA2524" s="60"/>
      <c r="AB2524" s="60"/>
      <c r="AC2524" s="60"/>
      <c r="AD2524" s="60"/>
      <c r="AE2524" s="60"/>
      <c r="AF2524" s="60"/>
      <c r="AG2524" s="60"/>
      <c r="AH2524" s="60"/>
      <c r="AI2524" s="60"/>
      <c r="AJ2524" s="60"/>
      <c r="AK2524" s="60"/>
      <c r="AL2524" s="60"/>
      <c r="AM2524" s="60"/>
      <c r="AN2524" s="60"/>
      <c r="AO2524" s="60"/>
    </row>
    <row r="2525" spans="1:41" x14ac:dyDescent="0.2">
      <c r="A2525" s="83" t="s">
        <v>186</v>
      </c>
      <c r="B2525" s="83">
        <v>3</v>
      </c>
      <c r="C2525" s="71" t="s">
        <v>7</v>
      </c>
      <c r="D2525" s="72">
        <v>6156.8484354357797</v>
      </c>
      <c r="E2525" s="72">
        <v>5348.2372402400997</v>
      </c>
      <c r="F2525" s="58">
        <f t="shared" si="154"/>
        <v>1.8999039754909353</v>
      </c>
      <c r="G2525" s="59">
        <f t="shared" si="155"/>
        <v>3.0848347619895966</v>
      </c>
      <c r="H2525" s="59">
        <f t="shared" si="156"/>
        <v>3.0612158419119906</v>
      </c>
      <c r="I2525" s="59">
        <f t="shared" si="157"/>
        <v>5.2209749675954598</v>
      </c>
      <c r="J2525" s="60"/>
      <c r="K2525" s="60"/>
      <c r="L2525" s="60"/>
      <c r="M2525" s="60"/>
      <c r="N2525" s="60"/>
      <c r="O2525" s="60"/>
      <c r="P2525" s="60"/>
      <c r="Q2525" s="60"/>
      <c r="R2525" s="60"/>
      <c r="S2525" s="60"/>
      <c r="T2525" s="60"/>
      <c r="U2525" s="60"/>
      <c r="V2525" s="60"/>
      <c r="W2525" s="60"/>
      <c r="X2525" s="60"/>
      <c r="Y2525" s="60"/>
      <c r="Z2525" s="60"/>
      <c r="AA2525" s="60"/>
      <c r="AB2525" s="60"/>
      <c r="AC2525" s="60"/>
      <c r="AD2525" s="60"/>
      <c r="AE2525" s="60"/>
      <c r="AF2525" s="60"/>
      <c r="AG2525" s="60"/>
      <c r="AH2525" s="60"/>
      <c r="AI2525" s="60"/>
      <c r="AJ2525" s="60"/>
      <c r="AK2525" s="60"/>
      <c r="AL2525" s="60"/>
      <c r="AM2525" s="60"/>
      <c r="AN2525" s="60"/>
      <c r="AO2525" s="60"/>
    </row>
    <row r="2526" spans="1:41" x14ac:dyDescent="0.2">
      <c r="A2526" s="83" t="s">
        <v>186</v>
      </c>
      <c r="B2526" s="83">
        <v>3</v>
      </c>
      <c r="C2526" s="69" t="s">
        <v>8</v>
      </c>
      <c r="D2526" s="70">
        <v>9375.5491212787692</v>
      </c>
      <c r="E2526" s="70">
        <v>7881.8290544018701</v>
      </c>
      <c r="F2526" s="58">
        <f t="shared" si="154"/>
        <v>1.5442869746767673</v>
      </c>
      <c r="G2526" s="59">
        <f t="shared" si="155"/>
        <v>0.88946891611192402</v>
      </c>
      <c r="H2526" s="59">
        <f t="shared" si="156"/>
        <v>2.0748948977593384</v>
      </c>
      <c r="I2526" s="59">
        <f t="shared" si="157"/>
        <v>0.68009471136063482</v>
      </c>
      <c r="J2526" s="60"/>
      <c r="K2526" s="60"/>
      <c r="L2526" s="60"/>
      <c r="M2526" s="60"/>
      <c r="N2526" s="60"/>
      <c r="O2526" s="60"/>
      <c r="P2526" s="60"/>
      <c r="Q2526" s="60"/>
      <c r="R2526" s="60"/>
      <c r="S2526" s="60"/>
      <c r="T2526" s="60"/>
      <c r="U2526" s="60"/>
      <c r="V2526" s="60"/>
      <c r="W2526" s="60"/>
      <c r="X2526" s="60"/>
      <c r="Y2526" s="60"/>
      <c r="Z2526" s="60"/>
      <c r="AA2526" s="60"/>
      <c r="AB2526" s="60"/>
      <c r="AC2526" s="60"/>
      <c r="AD2526" s="60"/>
      <c r="AE2526" s="60"/>
      <c r="AF2526" s="60"/>
      <c r="AG2526" s="60"/>
      <c r="AH2526" s="60"/>
      <c r="AI2526" s="60"/>
      <c r="AJ2526" s="60"/>
      <c r="AK2526" s="60"/>
      <c r="AL2526" s="60"/>
      <c r="AM2526" s="60"/>
      <c r="AN2526" s="60"/>
      <c r="AO2526" s="60"/>
    </row>
    <row r="2527" spans="1:41" x14ac:dyDescent="0.2">
      <c r="A2527" s="83" t="s">
        <v>186</v>
      </c>
      <c r="B2527" s="83">
        <v>3</v>
      </c>
      <c r="C2527" s="71" t="s">
        <v>8</v>
      </c>
      <c r="D2527" s="72">
        <v>9375.5491212787692</v>
      </c>
      <c r="E2527" s="72">
        <v>7881.8290544018701</v>
      </c>
      <c r="F2527" s="58">
        <f t="shared" si="154"/>
        <v>1.5442869746767673</v>
      </c>
      <c r="G2527" s="59">
        <f t="shared" si="155"/>
        <v>0.88946891611192402</v>
      </c>
      <c r="H2527" s="59">
        <f t="shared" si="156"/>
        <v>2.0748948977593384</v>
      </c>
      <c r="I2527" s="59">
        <f t="shared" si="157"/>
        <v>0.68009471136063482</v>
      </c>
      <c r="J2527" s="60"/>
      <c r="K2527" s="60"/>
      <c r="L2527" s="60"/>
      <c r="M2527" s="60"/>
      <c r="N2527" s="60"/>
      <c r="O2527" s="60"/>
      <c r="P2527" s="60"/>
      <c r="Q2527" s="60"/>
      <c r="R2527" s="60"/>
      <c r="S2527" s="60"/>
      <c r="T2527" s="60"/>
      <c r="U2527" s="60"/>
      <c r="V2527" s="60"/>
      <c r="W2527" s="60"/>
      <c r="X2527" s="60"/>
      <c r="Y2527" s="60"/>
      <c r="Z2527" s="60"/>
      <c r="AA2527" s="60"/>
      <c r="AB2527" s="60"/>
      <c r="AC2527" s="60"/>
      <c r="AD2527" s="60"/>
      <c r="AE2527" s="60"/>
      <c r="AF2527" s="60"/>
      <c r="AG2527" s="60"/>
      <c r="AH2527" s="60"/>
      <c r="AI2527" s="60"/>
      <c r="AJ2527" s="60"/>
      <c r="AK2527" s="60"/>
      <c r="AL2527" s="60"/>
      <c r="AM2527" s="60"/>
      <c r="AN2527" s="60"/>
      <c r="AO2527" s="60"/>
    </row>
    <row r="2528" spans="1:41" x14ac:dyDescent="0.2">
      <c r="A2528" s="83" t="s">
        <v>186</v>
      </c>
      <c r="B2528" s="83">
        <v>3</v>
      </c>
      <c r="C2528" s="69" t="s">
        <v>144</v>
      </c>
      <c r="D2528" s="70">
        <v>5665.6546970675499</v>
      </c>
      <c r="E2528" s="70">
        <v>4707.2415206372098</v>
      </c>
      <c r="F2528" s="58">
        <f t="shared" si="154"/>
        <v>-8.2451578128937992</v>
      </c>
      <c r="G2528" s="59">
        <f t="shared" si="155"/>
        <v>6.9326662864126254</v>
      </c>
      <c r="H2528" s="59">
        <f t="shared" si="156"/>
        <v>-7.3248039907126135</v>
      </c>
      <c r="I2528" s="59">
        <f t="shared" si="157"/>
        <v>7.7313573406651903</v>
      </c>
      <c r="J2528" s="60"/>
      <c r="K2528" s="60"/>
      <c r="L2528" s="60"/>
      <c r="M2528" s="60"/>
      <c r="N2528" s="60"/>
      <c r="O2528" s="60"/>
      <c r="P2528" s="60"/>
      <c r="Q2528" s="60"/>
      <c r="R2528" s="60"/>
      <c r="S2528" s="60"/>
      <c r="T2528" s="60"/>
      <c r="U2528" s="60"/>
      <c r="V2528" s="60"/>
      <c r="W2528" s="60"/>
      <c r="X2528" s="60"/>
      <c r="Y2528" s="60"/>
      <c r="Z2528" s="60"/>
      <c r="AA2528" s="60"/>
      <c r="AB2528" s="60"/>
      <c r="AC2528" s="60"/>
      <c r="AD2528" s="60"/>
      <c r="AE2528" s="60"/>
      <c r="AF2528" s="60"/>
      <c r="AG2528" s="60"/>
      <c r="AH2528" s="60"/>
      <c r="AI2528" s="60"/>
      <c r="AJ2528" s="60"/>
      <c r="AK2528" s="60"/>
      <c r="AL2528" s="60"/>
      <c r="AM2528" s="60"/>
      <c r="AN2528" s="60"/>
      <c r="AO2528" s="60"/>
    </row>
    <row r="2529" spans="1:41" x14ac:dyDescent="0.2">
      <c r="A2529" s="83" t="s">
        <v>186</v>
      </c>
      <c r="B2529" s="83">
        <v>3</v>
      </c>
      <c r="C2529" s="71" t="s">
        <v>144</v>
      </c>
      <c r="D2529" s="72">
        <v>5665.6546970675499</v>
      </c>
      <c r="E2529" s="72">
        <v>4707.2415206372098</v>
      </c>
      <c r="F2529" s="58">
        <f t="shared" si="154"/>
        <v>-8.2451578128937992</v>
      </c>
      <c r="G2529" s="59">
        <f t="shared" si="155"/>
        <v>6.9326662864126254</v>
      </c>
      <c r="H2529" s="59">
        <f t="shared" si="156"/>
        <v>-7.3248039907126135</v>
      </c>
      <c r="I2529" s="59">
        <f t="shared" si="157"/>
        <v>7.7313573406651903</v>
      </c>
      <c r="J2529" s="60"/>
      <c r="K2529" s="60"/>
      <c r="L2529" s="60"/>
      <c r="M2529" s="60"/>
      <c r="N2529" s="60"/>
      <c r="O2529" s="60"/>
      <c r="P2529" s="60"/>
      <c r="Q2529" s="60"/>
      <c r="R2529" s="60"/>
      <c r="S2529" s="60"/>
      <c r="T2529" s="60"/>
      <c r="U2529" s="60"/>
      <c r="V2529" s="60"/>
      <c r="W2529" s="60"/>
      <c r="X2529" s="60"/>
      <c r="Y2529" s="60"/>
      <c r="Z2529" s="60"/>
      <c r="AA2529" s="60"/>
      <c r="AB2529" s="60"/>
      <c r="AC2529" s="60"/>
      <c r="AD2529" s="60"/>
      <c r="AE2529" s="60"/>
      <c r="AF2529" s="60"/>
      <c r="AG2529" s="60"/>
      <c r="AH2529" s="60"/>
      <c r="AI2529" s="60"/>
      <c r="AJ2529" s="60"/>
      <c r="AK2529" s="60"/>
      <c r="AL2529" s="60"/>
      <c r="AM2529" s="60"/>
      <c r="AN2529" s="60"/>
      <c r="AO2529" s="60"/>
    </row>
    <row r="2530" spans="1:41" x14ac:dyDescent="0.2">
      <c r="A2530" s="83" t="s">
        <v>186</v>
      </c>
      <c r="B2530" s="83">
        <v>3</v>
      </c>
      <c r="C2530" s="69" t="s">
        <v>145</v>
      </c>
      <c r="D2530" s="70">
        <v>10395.9437108853</v>
      </c>
      <c r="E2530" s="70">
        <v>8434.9698583241807</v>
      </c>
      <c r="F2530" s="58">
        <f t="shared" si="154"/>
        <v>-3.2137459139898072</v>
      </c>
      <c r="G2530" s="59">
        <f t="shared" si="155"/>
        <v>0.58245390522333462</v>
      </c>
      <c r="H2530" s="59">
        <f t="shared" si="156"/>
        <v>-2.1375915072972096</v>
      </c>
      <c r="I2530" s="59">
        <f t="shared" si="157"/>
        <v>0.33102426177862299</v>
      </c>
      <c r="J2530" s="60"/>
      <c r="K2530" s="60"/>
      <c r="L2530" s="60"/>
      <c r="M2530" s="60"/>
      <c r="N2530" s="60"/>
      <c r="O2530" s="60"/>
      <c r="P2530" s="60"/>
      <c r="Q2530" s="60"/>
      <c r="R2530" s="60"/>
      <c r="S2530" s="60"/>
      <c r="T2530" s="60"/>
      <c r="U2530" s="60"/>
      <c r="V2530" s="60"/>
      <c r="W2530" s="60"/>
      <c r="X2530" s="60"/>
      <c r="Y2530" s="60"/>
      <c r="Z2530" s="60"/>
      <c r="AA2530" s="60"/>
      <c r="AB2530" s="60"/>
      <c r="AC2530" s="60"/>
      <c r="AD2530" s="60"/>
      <c r="AE2530" s="60"/>
      <c r="AF2530" s="60"/>
      <c r="AG2530" s="60"/>
      <c r="AH2530" s="60"/>
      <c r="AI2530" s="60"/>
      <c r="AJ2530" s="60"/>
      <c r="AK2530" s="60"/>
      <c r="AL2530" s="60"/>
      <c r="AM2530" s="60"/>
      <c r="AN2530" s="60"/>
      <c r="AO2530" s="60"/>
    </row>
    <row r="2531" spans="1:41" x14ac:dyDescent="0.2">
      <c r="A2531" s="83" t="s">
        <v>186</v>
      </c>
      <c r="B2531" s="83">
        <v>3</v>
      </c>
      <c r="C2531" s="71" t="s">
        <v>146</v>
      </c>
      <c r="D2531" s="72">
        <v>5262.1742128622</v>
      </c>
      <c r="E2531" s="72">
        <v>4336.5692297965697</v>
      </c>
      <c r="F2531" s="58">
        <f t="shared" si="154"/>
        <v>-2.2696353624636179</v>
      </c>
      <c r="G2531" s="59">
        <f t="shared" si="155"/>
        <v>-0.37977620247022781</v>
      </c>
      <c r="H2531" s="59">
        <f t="shared" si="156"/>
        <v>-0.15038273175520533</v>
      </c>
      <c r="I2531" s="59">
        <f t="shared" si="157"/>
        <v>-1.0970436717049337</v>
      </c>
      <c r="J2531" s="60"/>
      <c r="K2531" s="60"/>
      <c r="L2531" s="60"/>
      <c r="M2531" s="60"/>
      <c r="N2531" s="60"/>
      <c r="O2531" s="60"/>
      <c r="P2531" s="60"/>
      <c r="Q2531" s="60"/>
      <c r="R2531" s="60"/>
      <c r="S2531" s="60"/>
      <c r="T2531" s="60"/>
      <c r="U2531" s="60"/>
      <c r="V2531" s="60"/>
      <c r="W2531" s="60"/>
      <c r="X2531" s="60"/>
      <c r="Y2531" s="60"/>
      <c r="Z2531" s="60"/>
      <c r="AA2531" s="60"/>
      <c r="AB2531" s="60"/>
      <c r="AC2531" s="60"/>
      <c r="AD2531" s="60"/>
      <c r="AE2531" s="60"/>
      <c r="AF2531" s="60"/>
      <c r="AG2531" s="60"/>
      <c r="AH2531" s="60"/>
      <c r="AI2531" s="60"/>
      <c r="AJ2531" s="60"/>
      <c r="AK2531" s="60"/>
      <c r="AL2531" s="60"/>
      <c r="AM2531" s="60"/>
      <c r="AN2531" s="60"/>
      <c r="AO2531" s="60"/>
    </row>
    <row r="2532" spans="1:41" x14ac:dyDescent="0.2">
      <c r="A2532" s="83" t="s">
        <v>186</v>
      </c>
      <c r="B2532" s="83">
        <v>3</v>
      </c>
      <c r="C2532" s="71" t="s">
        <v>147</v>
      </c>
      <c r="D2532" s="72">
        <v>3289.18449487915</v>
      </c>
      <c r="E2532" s="72">
        <v>2631.4267025433601</v>
      </c>
      <c r="F2532" s="58">
        <f t="shared" si="154"/>
        <v>-3.9604898508365904</v>
      </c>
      <c r="G2532" s="59">
        <f t="shared" si="155"/>
        <v>-3.8307010699953459</v>
      </c>
      <c r="H2532" s="59">
        <f t="shared" si="156"/>
        <v>-4.283048195514394</v>
      </c>
      <c r="I2532" s="59">
        <f t="shared" si="157"/>
        <v>-5.3141144362668813</v>
      </c>
      <c r="J2532" s="60"/>
      <c r="K2532" s="60"/>
      <c r="L2532" s="60"/>
      <c r="M2532" s="60"/>
      <c r="N2532" s="60"/>
      <c r="O2532" s="60"/>
      <c r="P2532" s="60"/>
      <c r="Q2532" s="60"/>
      <c r="R2532" s="60"/>
      <c r="S2532" s="60"/>
      <c r="T2532" s="60"/>
      <c r="U2532" s="60"/>
      <c r="V2532" s="60"/>
      <c r="W2532" s="60"/>
      <c r="X2532" s="60"/>
      <c r="Y2532" s="60"/>
      <c r="Z2532" s="60"/>
      <c r="AA2532" s="60"/>
      <c r="AB2532" s="60"/>
      <c r="AC2532" s="60"/>
      <c r="AD2532" s="60"/>
      <c r="AE2532" s="60"/>
      <c r="AF2532" s="60"/>
      <c r="AG2532" s="60"/>
      <c r="AH2532" s="60"/>
      <c r="AI2532" s="60"/>
      <c r="AJ2532" s="60"/>
      <c r="AK2532" s="60"/>
      <c r="AL2532" s="60"/>
      <c r="AM2532" s="60"/>
      <c r="AN2532" s="60"/>
      <c r="AO2532" s="60"/>
    </row>
    <row r="2533" spans="1:41" x14ac:dyDescent="0.2">
      <c r="A2533" s="83" t="s">
        <v>186</v>
      </c>
      <c r="B2533" s="83">
        <v>3</v>
      </c>
      <c r="C2533" s="71" t="s">
        <v>148</v>
      </c>
      <c r="D2533" s="72">
        <v>1766.4766810651699</v>
      </c>
      <c r="E2533" s="72">
        <v>1464.11776148695</v>
      </c>
      <c r="F2533" s="58">
        <f t="shared" si="154"/>
        <v>-4.3470111305085046</v>
      </c>
      <c r="G2533" s="59">
        <f t="shared" si="155"/>
        <v>16.545956090707726</v>
      </c>
      <c r="H2533" s="59">
        <f t="shared" si="156"/>
        <v>-3.1786842349597499</v>
      </c>
      <c r="I2533" s="59">
        <f t="shared" si="157"/>
        <v>16.456315811205457</v>
      </c>
      <c r="J2533" s="60"/>
      <c r="K2533" s="60"/>
      <c r="L2533" s="60"/>
      <c r="M2533" s="60"/>
      <c r="N2533" s="60"/>
      <c r="O2533" s="60"/>
      <c r="P2533" s="60"/>
      <c r="Q2533" s="60"/>
      <c r="R2533" s="60"/>
      <c r="S2533" s="60"/>
      <c r="T2533" s="60"/>
      <c r="U2533" s="60"/>
      <c r="V2533" s="60"/>
      <c r="W2533" s="60"/>
      <c r="X2533" s="60"/>
      <c r="Y2533" s="60"/>
      <c r="Z2533" s="60"/>
      <c r="AA2533" s="60"/>
      <c r="AB2533" s="60"/>
      <c r="AC2533" s="60"/>
      <c r="AD2533" s="60"/>
      <c r="AE2533" s="60"/>
      <c r="AF2533" s="60"/>
      <c r="AG2533" s="60"/>
      <c r="AH2533" s="60"/>
      <c r="AI2533" s="60"/>
      <c r="AJ2533" s="60"/>
      <c r="AK2533" s="60"/>
      <c r="AL2533" s="60"/>
      <c r="AM2533" s="60"/>
      <c r="AN2533" s="60"/>
      <c r="AO2533" s="60"/>
    </row>
    <row r="2534" spans="1:41" x14ac:dyDescent="0.2">
      <c r="A2534" s="83" t="s">
        <v>186</v>
      </c>
      <c r="B2534" s="83">
        <v>3</v>
      </c>
      <c r="C2534" s="69" t="s">
        <v>149</v>
      </c>
      <c r="D2534" s="70">
        <v>2805.8002777880101</v>
      </c>
      <c r="E2534" s="70">
        <v>2379.5135259273602</v>
      </c>
      <c r="F2534" s="58">
        <f t="shared" si="154"/>
        <v>-9.1442148353073964</v>
      </c>
      <c r="G2534" s="59">
        <f t="shared" si="155"/>
        <v>37.024889398564298</v>
      </c>
      <c r="H2534" s="59">
        <f t="shared" si="156"/>
        <v>-6.5858086963887397</v>
      </c>
      <c r="I2534" s="59">
        <f t="shared" si="157"/>
        <v>37.453542716763778</v>
      </c>
      <c r="J2534" s="60"/>
      <c r="K2534" s="60"/>
      <c r="L2534" s="60"/>
      <c r="M2534" s="60"/>
      <c r="N2534" s="60"/>
      <c r="O2534" s="60"/>
      <c r="P2534" s="60"/>
      <c r="Q2534" s="60"/>
      <c r="R2534" s="60"/>
      <c r="S2534" s="60"/>
      <c r="T2534" s="60"/>
      <c r="U2534" s="60"/>
      <c r="V2534" s="60"/>
      <c r="W2534" s="60"/>
      <c r="X2534" s="60"/>
      <c r="Y2534" s="60"/>
      <c r="Z2534" s="60"/>
      <c r="AA2534" s="60"/>
      <c r="AB2534" s="60"/>
      <c r="AC2534" s="60"/>
      <c r="AD2534" s="60"/>
      <c r="AE2534" s="60"/>
      <c r="AF2534" s="60"/>
      <c r="AG2534" s="60"/>
      <c r="AH2534" s="60"/>
      <c r="AI2534" s="60"/>
      <c r="AJ2534" s="60"/>
      <c r="AK2534" s="60"/>
      <c r="AL2534" s="60"/>
      <c r="AM2534" s="60"/>
      <c r="AN2534" s="60"/>
      <c r="AO2534" s="60"/>
    </row>
    <row r="2535" spans="1:41" x14ac:dyDescent="0.2">
      <c r="A2535" s="83" t="s">
        <v>186</v>
      </c>
      <c r="B2535" s="83">
        <v>3</v>
      </c>
      <c r="C2535" s="71" t="s">
        <v>150</v>
      </c>
      <c r="D2535" s="72">
        <v>2443.91170764959</v>
      </c>
      <c r="E2535" s="72">
        <v>2068.0392457561002</v>
      </c>
      <c r="F2535" s="58">
        <f t="shared" si="154"/>
        <v>-1.7589683740103834</v>
      </c>
      <c r="G2535" s="59">
        <f t="shared" si="155"/>
        <v>39.165558570892365</v>
      </c>
      <c r="H2535" s="59">
        <f t="shared" si="156"/>
        <v>1.1807900452540654</v>
      </c>
      <c r="I2535" s="59">
        <f t="shared" si="157"/>
        <v>37.229593156451045</v>
      </c>
      <c r="J2535" s="60"/>
      <c r="K2535" s="60"/>
      <c r="L2535" s="60"/>
      <c r="M2535" s="60"/>
      <c r="N2535" s="60"/>
      <c r="O2535" s="60"/>
      <c r="P2535" s="60"/>
      <c r="Q2535" s="60"/>
      <c r="R2535" s="60"/>
      <c r="S2535" s="60"/>
      <c r="T2535" s="60"/>
      <c r="U2535" s="60"/>
      <c r="V2535" s="60"/>
      <c r="W2535" s="60"/>
      <c r="X2535" s="60"/>
      <c r="Y2535" s="60"/>
      <c r="Z2535" s="60"/>
      <c r="AA2535" s="60"/>
      <c r="AB2535" s="60"/>
      <c r="AC2535" s="60"/>
      <c r="AD2535" s="60"/>
      <c r="AE2535" s="60"/>
      <c r="AF2535" s="60"/>
      <c r="AG2535" s="60"/>
      <c r="AH2535" s="60"/>
      <c r="AI2535" s="60"/>
      <c r="AJ2535" s="60"/>
      <c r="AK2535" s="60"/>
      <c r="AL2535" s="60"/>
      <c r="AM2535" s="60"/>
      <c r="AN2535" s="60"/>
      <c r="AO2535" s="60"/>
    </row>
    <row r="2536" spans="1:41" x14ac:dyDescent="0.2">
      <c r="A2536" s="83" t="s">
        <v>186</v>
      </c>
      <c r="B2536" s="83">
        <v>3</v>
      </c>
      <c r="C2536" s="71" t="s">
        <v>9</v>
      </c>
      <c r="D2536" s="72">
        <v>358.10355318008197</v>
      </c>
      <c r="E2536" s="72">
        <v>266.07587845460802</v>
      </c>
      <c r="F2536" s="58">
        <f t="shared" si="154"/>
        <v>-46.439262777426514</v>
      </c>
      <c r="G2536" s="59">
        <f t="shared" si="155"/>
        <v>-2.1532132307102381</v>
      </c>
      <c r="H2536" s="59">
        <f t="shared" si="156"/>
        <v>-37.723648703699489</v>
      </c>
      <c r="I2536" s="59">
        <f t="shared" si="157"/>
        <v>17.699216497097758</v>
      </c>
      <c r="J2536" s="60"/>
      <c r="K2536" s="60"/>
      <c r="L2536" s="60"/>
      <c r="M2536" s="60"/>
      <c r="N2536" s="60"/>
      <c r="O2536" s="60"/>
      <c r="P2536" s="60"/>
      <c r="Q2536" s="60"/>
      <c r="R2536" s="60"/>
      <c r="S2536" s="60"/>
      <c r="T2536" s="60"/>
      <c r="U2536" s="60"/>
      <c r="V2536" s="60"/>
      <c r="W2536" s="60"/>
      <c r="X2536" s="60"/>
      <c r="Y2536" s="60"/>
      <c r="Z2536" s="60"/>
      <c r="AA2536" s="60"/>
      <c r="AB2536" s="60"/>
      <c r="AC2536" s="60"/>
      <c r="AD2536" s="60"/>
      <c r="AE2536" s="60"/>
      <c r="AF2536" s="60"/>
      <c r="AG2536" s="60"/>
      <c r="AH2536" s="60"/>
      <c r="AI2536" s="60"/>
      <c r="AJ2536" s="60"/>
      <c r="AK2536" s="60"/>
      <c r="AL2536" s="60"/>
      <c r="AM2536" s="60"/>
      <c r="AN2536" s="60"/>
      <c r="AO2536" s="60"/>
    </row>
    <row r="2537" spans="1:41" x14ac:dyDescent="0.2">
      <c r="A2537" s="83" t="s">
        <v>186</v>
      </c>
      <c r="B2537" s="83">
        <v>3</v>
      </c>
      <c r="C2537" s="69" t="s">
        <v>10</v>
      </c>
      <c r="D2537" s="70">
        <v>57747.707562857497</v>
      </c>
      <c r="E2537" s="70">
        <v>47577.192204598497</v>
      </c>
      <c r="F2537" s="58">
        <f t="shared" si="154"/>
        <v>-7.9308928405828034</v>
      </c>
      <c r="G2537" s="59">
        <f t="shared" si="155"/>
        <v>10.239971050200447</v>
      </c>
      <c r="H2537" s="59">
        <f t="shared" si="156"/>
        <v>-5.8696759995734205</v>
      </c>
      <c r="I2537" s="59">
        <f t="shared" si="157"/>
        <v>11.048583637083699</v>
      </c>
      <c r="J2537" s="60"/>
      <c r="K2537" s="60"/>
      <c r="L2537" s="60"/>
      <c r="M2537" s="60"/>
      <c r="N2537" s="60"/>
      <c r="O2537" s="60"/>
      <c r="P2537" s="60"/>
      <c r="Q2537" s="60"/>
      <c r="R2537" s="60"/>
      <c r="S2537" s="60"/>
      <c r="T2537" s="60"/>
      <c r="U2537" s="60"/>
      <c r="V2537" s="60"/>
      <c r="W2537" s="60"/>
      <c r="X2537" s="60"/>
      <c r="Y2537" s="60"/>
      <c r="Z2537" s="60"/>
      <c r="AA2537" s="60"/>
      <c r="AB2537" s="60"/>
      <c r="AC2537" s="60"/>
      <c r="AD2537" s="60"/>
      <c r="AE2537" s="60"/>
      <c r="AF2537" s="60"/>
      <c r="AG2537" s="60"/>
      <c r="AH2537" s="60"/>
      <c r="AI2537" s="60"/>
      <c r="AJ2537" s="60"/>
      <c r="AK2537" s="60"/>
      <c r="AL2537" s="60"/>
      <c r="AM2537" s="60"/>
      <c r="AN2537" s="60"/>
      <c r="AO2537" s="60"/>
    </row>
    <row r="2538" spans="1:41" x14ac:dyDescent="0.2">
      <c r="A2538" s="83" t="s">
        <v>186</v>
      </c>
      <c r="B2538" s="83">
        <v>3</v>
      </c>
      <c r="C2538" s="73" t="s">
        <v>11</v>
      </c>
      <c r="D2538" s="72">
        <v>6058.1515156053401</v>
      </c>
      <c r="E2538" s="72">
        <v>5508.5333641469797</v>
      </c>
      <c r="F2538" s="58">
        <f t="shared" si="154"/>
        <v>-7.4377956822869518</v>
      </c>
      <c r="G2538" s="59">
        <f t="shared" si="155"/>
        <v>13.012423716707765</v>
      </c>
      <c r="H2538" s="59">
        <f t="shared" si="156"/>
        <v>-18.547933958369867</v>
      </c>
      <c r="I2538" s="59">
        <f t="shared" si="157"/>
        <v>8.6519311943871848</v>
      </c>
      <c r="J2538" s="60"/>
      <c r="K2538" s="60"/>
      <c r="L2538" s="60"/>
      <c r="M2538" s="60"/>
      <c r="N2538" s="60"/>
      <c r="O2538" s="60"/>
      <c r="P2538" s="60"/>
      <c r="Q2538" s="60"/>
      <c r="R2538" s="60"/>
      <c r="S2538" s="60"/>
      <c r="T2538" s="60"/>
      <c r="U2538" s="60"/>
      <c r="V2538" s="60"/>
      <c r="W2538" s="60"/>
      <c r="X2538" s="60"/>
      <c r="Y2538" s="60"/>
      <c r="Z2538" s="60"/>
      <c r="AA2538" s="60"/>
      <c r="AB2538" s="60"/>
      <c r="AC2538" s="60"/>
      <c r="AD2538" s="60"/>
      <c r="AE2538" s="60"/>
      <c r="AF2538" s="60"/>
      <c r="AG2538" s="60"/>
      <c r="AH2538" s="60"/>
      <c r="AI2538" s="60"/>
      <c r="AJ2538" s="60"/>
      <c r="AK2538" s="60"/>
      <c r="AL2538" s="60"/>
      <c r="AM2538" s="60"/>
      <c r="AN2538" s="60"/>
      <c r="AO2538" s="60"/>
    </row>
    <row r="2539" spans="1:41" x14ac:dyDescent="0.2">
      <c r="A2539" s="83" t="s">
        <v>186</v>
      </c>
      <c r="B2539" s="83">
        <v>3</v>
      </c>
      <c r="C2539" s="74" t="s">
        <v>12</v>
      </c>
      <c r="D2539" s="92">
        <v>63699.408679011802</v>
      </c>
      <c r="E2539" s="92">
        <v>53091.286818460001</v>
      </c>
      <c r="F2539" s="58">
        <f t="shared" si="154"/>
        <v>-7.8656484097651465</v>
      </c>
      <c r="G2539" s="59">
        <f t="shared" si="155"/>
        <v>10.55848633447669</v>
      </c>
      <c r="H2539" s="59">
        <f t="shared" si="156"/>
        <v>-7.4317893141363056</v>
      </c>
      <c r="I2539" s="59">
        <f t="shared" si="157"/>
        <v>10.658708442695385</v>
      </c>
      <c r="J2539" s="60"/>
      <c r="K2539" s="60"/>
      <c r="L2539" s="60"/>
      <c r="M2539" s="60"/>
      <c r="N2539" s="60"/>
      <c r="O2539" s="60"/>
      <c r="P2539" s="60"/>
      <c r="Q2539" s="60"/>
      <c r="R2539" s="60"/>
      <c r="S2539" s="60"/>
      <c r="T2539" s="60"/>
      <c r="U2539" s="60"/>
      <c r="V2539" s="60"/>
      <c r="W2539" s="60"/>
      <c r="X2539" s="60"/>
      <c r="Y2539" s="60"/>
      <c r="Z2539" s="60"/>
      <c r="AA2539" s="60"/>
      <c r="AB2539" s="60"/>
      <c r="AC2539" s="60"/>
      <c r="AD2539" s="60"/>
      <c r="AE2539" s="60"/>
      <c r="AF2539" s="60"/>
      <c r="AG2539" s="60"/>
      <c r="AH2539" s="60"/>
      <c r="AI2539" s="60"/>
      <c r="AJ2539" s="60"/>
      <c r="AK2539" s="60"/>
      <c r="AL2539" s="60"/>
      <c r="AM2539" s="60"/>
      <c r="AN2539" s="60"/>
      <c r="AO2539" s="60"/>
    </row>
    <row r="2540" spans="1:41" x14ac:dyDescent="0.2">
      <c r="A2540" s="83" t="s">
        <v>186</v>
      </c>
      <c r="B2540" s="83">
        <v>4</v>
      </c>
      <c r="C2540" s="69" t="s">
        <v>127</v>
      </c>
      <c r="D2540" s="70">
        <v>4.15177594734799</v>
      </c>
      <c r="E2540" s="70">
        <v>3.3726302725208299</v>
      </c>
      <c r="F2540" s="58">
        <f t="shared" ref="F2540:F2578" si="158">((E2540/E2380)-1)*100</f>
        <v>1.4101703708881308</v>
      </c>
      <c r="G2540" s="59">
        <f t="shared" ref="G2540:G2578" si="159">((E2540/E2500)-1)*100</f>
        <v>4.8657738716511689</v>
      </c>
      <c r="H2540" s="59">
        <f t="shared" ref="H2540:H2578" si="160">((D2540/D2380)-1)*100</f>
        <v>15.954337551700837</v>
      </c>
      <c r="I2540" s="59">
        <f t="shared" ref="I2540:I2578" si="161">((D2540/D2500)-1)*100</f>
        <v>-3.7027514737592027</v>
      </c>
      <c r="J2540" s="60"/>
      <c r="K2540" s="60"/>
      <c r="L2540" s="60"/>
      <c r="M2540" s="60"/>
      <c r="N2540" s="60"/>
      <c r="O2540" s="60"/>
      <c r="P2540" s="60"/>
      <c r="Q2540" s="60"/>
      <c r="R2540" s="60"/>
      <c r="S2540" s="60"/>
      <c r="T2540" s="60"/>
      <c r="U2540" s="60"/>
      <c r="V2540" s="60"/>
      <c r="W2540" s="60"/>
      <c r="X2540" s="60"/>
      <c r="Y2540" s="60"/>
      <c r="Z2540" s="60"/>
      <c r="AA2540" s="60"/>
      <c r="AB2540" s="60"/>
      <c r="AC2540" s="60"/>
      <c r="AD2540" s="60"/>
      <c r="AE2540" s="60"/>
      <c r="AF2540" s="60"/>
      <c r="AG2540" s="60"/>
      <c r="AH2540" s="60"/>
      <c r="AI2540" s="60"/>
      <c r="AJ2540" s="60"/>
      <c r="AK2540" s="60"/>
      <c r="AL2540" s="60"/>
      <c r="AM2540" s="60"/>
      <c r="AN2540" s="60"/>
      <c r="AO2540" s="60"/>
    </row>
    <row r="2541" spans="1:41" x14ac:dyDescent="0.2">
      <c r="A2541" s="83" t="s">
        <v>186</v>
      </c>
      <c r="B2541" s="83">
        <v>4</v>
      </c>
      <c r="C2541" s="71" t="s">
        <v>127</v>
      </c>
      <c r="D2541" s="72">
        <v>4.15177594734799</v>
      </c>
      <c r="E2541" s="72">
        <v>3.3726302725208299</v>
      </c>
      <c r="F2541" s="58">
        <f t="shared" si="158"/>
        <v>1.4101703708881308</v>
      </c>
      <c r="G2541" s="59">
        <f t="shared" si="159"/>
        <v>4.8657738716511689</v>
      </c>
      <c r="H2541" s="59">
        <f t="shared" si="160"/>
        <v>15.954337551700837</v>
      </c>
      <c r="I2541" s="59">
        <f t="shared" si="161"/>
        <v>-3.7027514737592027</v>
      </c>
      <c r="J2541" s="60"/>
      <c r="K2541" s="60"/>
      <c r="L2541" s="60"/>
      <c r="M2541" s="60"/>
      <c r="N2541" s="60"/>
      <c r="O2541" s="60"/>
      <c r="P2541" s="60"/>
      <c r="Q2541" s="60"/>
      <c r="R2541" s="60"/>
      <c r="S2541" s="60"/>
      <c r="T2541" s="60"/>
      <c r="U2541" s="60"/>
      <c r="V2541" s="60"/>
      <c r="W2541" s="60"/>
      <c r="X2541" s="60"/>
      <c r="Y2541" s="60"/>
      <c r="Z2541" s="60"/>
      <c r="AA2541" s="60"/>
      <c r="AB2541" s="60"/>
      <c r="AC2541" s="60"/>
      <c r="AD2541" s="60"/>
      <c r="AE2541" s="60"/>
      <c r="AF2541" s="60"/>
      <c r="AG2541" s="60"/>
      <c r="AH2541" s="60"/>
      <c r="AI2541" s="60"/>
      <c r="AJ2541" s="60"/>
      <c r="AK2541" s="60"/>
      <c r="AL2541" s="60"/>
      <c r="AM2541" s="60"/>
      <c r="AN2541" s="60"/>
      <c r="AO2541" s="60"/>
    </row>
    <row r="2542" spans="1:41" x14ac:dyDescent="0.2">
      <c r="A2542" s="83" t="s">
        <v>186</v>
      </c>
      <c r="B2542" s="83">
        <v>4</v>
      </c>
      <c r="C2542" s="69" t="s">
        <v>128</v>
      </c>
      <c r="D2542" s="70">
        <v>81.125997456839499</v>
      </c>
      <c r="E2542" s="70">
        <v>60.819993300718203</v>
      </c>
      <c r="F2542" s="58">
        <f t="shared" si="158"/>
        <v>-32.342065553360008</v>
      </c>
      <c r="G2542" s="59">
        <f t="shared" si="159"/>
        <v>-3.9642936563940356</v>
      </c>
      <c r="H2542" s="59">
        <f t="shared" si="160"/>
        <v>-22.909076731991675</v>
      </c>
      <c r="I2542" s="59">
        <f t="shared" si="161"/>
        <v>-0.68599054434367313</v>
      </c>
      <c r="J2542" s="60"/>
      <c r="K2542" s="60"/>
      <c r="L2542" s="60"/>
      <c r="M2542" s="60"/>
      <c r="N2542" s="60"/>
      <c r="O2542" s="60"/>
      <c r="P2542" s="60"/>
      <c r="Q2542" s="60"/>
      <c r="R2542" s="60"/>
      <c r="S2542" s="60"/>
      <c r="T2542" s="60"/>
      <c r="U2542" s="60"/>
      <c r="V2542" s="60"/>
      <c r="W2542" s="60"/>
      <c r="X2542" s="60"/>
      <c r="Y2542" s="60"/>
      <c r="Z2542" s="60"/>
      <c r="AA2542" s="60"/>
      <c r="AB2542" s="60"/>
      <c r="AC2542" s="60"/>
      <c r="AD2542" s="60"/>
      <c r="AE2542" s="60"/>
      <c r="AF2542" s="60"/>
      <c r="AG2542" s="60"/>
      <c r="AH2542" s="60"/>
      <c r="AI2542" s="60"/>
      <c r="AJ2542" s="60"/>
      <c r="AK2542" s="60"/>
      <c r="AL2542" s="60"/>
      <c r="AM2542" s="60"/>
      <c r="AN2542" s="60"/>
      <c r="AO2542" s="60"/>
    </row>
    <row r="2543" spans="1:41" x14ac:dyDescent="0.2">
      <c r="A2543" s="83" t="s">
        <v>186</v>
      </c>
      <c r="B2543" s="83">
        <v>4</v>
      </c>
      <c r="C2543" s="71" t="s">
        <v>128</v>
      </c>
      <c r="D2543" s="72">
        <v>81.125997456839499</v>
      </c>
      <c r="E2543" s="72">
        <v>60.819993300718203</v>
      </c>
      <c r="F2543" s="58">
        <f t="shared" si="158"/>
        <v>-32.342065553360008</v>
      </c>
      <c r="G2543" s="59">
        <f t="shared" si="159"/>
        <v>-3.9642936563940356</v>
      </c>
      <c r="H2543" s="59">
        <f t="shared" si="160"/>
        <v>-22.909076731991675</v>
      </c>
      <c r="I2543" s="59">
        <f t="shared" si="161"/>
        <v>-0.68599054434367313</v>
      </c>
      <c r="J2543" s="60"/>
      <c r="K2543" s="60"/>
      <c r="L2543" s="60"/>
      <c r="M2543" s="60"/>
      <c r="N2543" s="60"/>
      <c r="O2543" s="60"/>
      <c r="P2543" s="60"/>
      <c r="Q2543" s="60"/>
      <c r="R2543" s="60"/>
      <c r="S2543" s="60"/>
      <c r="T2543" s="60"/>
      <c r="U2543" s="60"/>
      <c r="V2543" s="60"/>
      <c r="W2543" s="60"/>
      <c r="X2543" s="60"/>
      <c r="Y2543" s="60"/>
      <c r="Z2543" s="60"/>
      <c r="AA2543" s="60"/>
      <c r="AB2543" s="60"/>
      <c r="AC2543" s="60"/>
      <c r="AD2543" s="60"/>
      <c r="AE2543" s="60"/>
      <c r="AF2543" s="60"/>
      <c r="AG2543" s="60"/>
      <c r="AH2543" s="60"/>
      <c r="AI2543" s="60"/>
      <c r="AJ2543" s="60"/>
      <c r="AK2543" s="60"/>
      <c r="AL2543" s="60"/>
      <c r="AM2543" s="60"/>
      <c r="AN2543" s="60"/>
      <c r="AO2543" s="60"/>
    </row>
    <row r="2544" spans="1:41" x14ac:dyDescent="0.2">
      <c r="A2544" s="83" t="s">
        <v>186</v>
      </c>
      <c r="B2544" s="83">
        <v>4</v>
      </c>
      <c r="C2544" s="69" t="s">
        <v>3</v>
      </c>
      <c r="D2544" s="70">
        <v>5162.2299795353601</v>
      </c>
      <c r="E2544" s="70">
        <v>4597.5979624545698</v>
      </c>
      <c r="F2544" s="58">
        <f t="shared" si="158"/>
        <v>-5.2633037108793079</v>
      </c>
      <c r="G2544" s="59">
        <f t="shared" si="159"/>
        <v>9.1718665173992306</v>
      </c>
      <c r="H2544" s="59">
        <f t="shared" si="160"/>
        <v>-2.4806343849578583</v>
      </c>
      <c r="I2544" s="59">
        <f t="shared" si="161"/>
        <v>8.6517357994340358</v>
      </c>
      <c r="J2544" s="60"/>
      <c r="K2544" s="60"/>
      <c r="L2544" s="60"/>
      <c r="M2544" s="60"/>
      <c r="N2544" s="60"/>
      <c r="O2544" s="60"/>
      <c r="P2544" s="60"/>
      <c r="Q2544" s="60"/>
      <c r="R2544" s="60"/>
      <c r="S2544" s="60"/>
      <c r="T2544" s="60"/>
      <c r="U2544" s="60"/>
      <c r="V2544" s="60"/>
      <c r="W2544" s="60"/>
      <c r="X2544" s="60"/>
      <c r="Y2544" s="60"/>
      <c r="Z2544" s="60"/>
      <c r="AA2544" s="60"/>
      <c r="AB2544" s="60"/>
      <c r="AC2544" s="60"/>
      <c r="AD2544" s="60"/>
      <c r="AE2544" s="60"/>
      <c r="AF2544" s="60"/>
      <c r="AG2544" s="60"/>
      <c r="AH2544" s="60"/>
      <c r="AI2544" s="60"/>
      <c r="AJ2544" s="60"/>
      <c r="AK2544" s="60"/>
      <c r="AL2544" s="60"/>
      <c r="AM2544" s="60"/>
      <c r="AN2544" s="60"/>
      <c r="AO2544" s="60"/>
    </row>
    <row r="2545" spans="1:41" x14ac:dyDescent="0.2">
      <c r="A2545" s="83" t="s">
        <v>186</v>
      </c>
      <c r="B2545" s="83">
        <v>4</v>
      </c>
      <c r="C2545" s="71" t="s">
        <v>129</v>
      </c>
      <c r="D2545" s="72">
        <v>1189.2016740070801</v>
      </c>
      <c r="E2545" s="72">
        <v>1044.7332913616799</v>
      </c>
      <c r="F2545" s="58">
        <f t="shared" si="158"/>
        <v>-7.8802385466870799</v>
      </c>
      <c r="G2545" s="59">
        <f t="shared" si="159"/>
        <v>4.4414507713310014</v>
      </c>
      <c r="H2545" s="59">
        <f t="shared" si="160"/>
        <v>-0.7868549140567227</v>
      </c>
      <c r="I2545" s="59">
        <f t="shared" si="161"/>
        <v>6.2913930081161196</v>
      </c>
      <c r="J2545" s="60"/>
      <c r="K2545" s="60"/>
      <c r="L2545" s="60"/>
      <c r="M2545" s="60"/>
      <c r="N2545" s="60"/>
      <c r="O2545" s="60"/>
      <c r="P2545" s="60"/>
      <c r="Q2545" s="60"/>
      <c r="R2545" s="60"/>
      <c r="S2545" s="60"/>
      <c r="T2545" s="60"/>
      <c r="U2545" s="60"/>
      <c r="V2545" s="60"/>
      <c r="W2545" s="60"/>
      <c r="X2545" s="60"/>
      <c r="Y2545" s="60"/>
      <c r="Z2545" s="60"/>
      <c r="AA2545" s="60"/>
      <c r="AB2545" s="60"/>
      <c r="AC2545" s="60"/>
      <c r="AD2545" s="60"/>
      <c r="AE2545" s="60"/>
      <c r="AF2545" s="60"/>
      <c r="AG2545" s="60"/>
      <c r="AH2545" s="60"/>
      <c r="AI2545" s="60"/>
      <c r="AJ2545" s="60"/>
      <c r="AK2545" s="60"/>
      <c r="AL2545" s="60"/>
      <c r="AM2545" s="60"/>
      <c r="AN2545" s="60"/>
      <c r="AO2545" s="60"/>
    </row>
    <row r="2546" spans="1:41" x14ac:dyDescent="0.2">
      <c r="A2546" s="83" t="s">
        <v>186</v>
      </c>
      <c r="B2546" s="83">
        <v>4</v>
      </c>
      <c r="C2546" s="71" t="s">
        <v>130</v>
      </c>
      <c r="D2546" s="72">
        <v>681.44698197731202</v>
      </c>
      <c r="E2546" s="72">
        <v>688.35347609582004</v>
      </c>
      <c r="F2546" s="58">
        <f t="shared" si="158"/>
        <v>-9.7938255512877497</v>
      </c>
      <c r="G2546" s="59">
        <f t="shared" si="159"/>
        <v>16.316527276854352</v>
      </c>
      <c r="H2546" s="59">
        <f t="shared" si="160"/>
        <v>-15.04113395268546</v>
      </c>
      <c r="I2546" s="59">
        <f t="shared" si="161"/>
        <v>16.137421151823016</v>
      </c>
      <c r="J2546" s="60"/>
      <c r="K2546" s="60"/>
      <c r="L2546" s="60"/>
      <c r="M2546" s="60"/>
      <c r="N2546" s="60"/>
      <c r="O2546" s="60"/>
      <c r="P2546" s="60"/>
      <c r="Q2546" s="60"/>
      <c r="R2546" s="60"/>
      <c r="S2546" s="60"/>
      <c r="T2546" s="60"/>
      <c r="U2546" s="60"/>
      <c r="V2546" s="60"/>
      <c r="W2546" s="60"/>
      <c r="X2546" s="60"/>
      <c r="Y2546" s="60"/>
      <c r="Z2546" s="60"/>
      <c r="AA2546" s="60"/>
      <c r="AB2546" s="60"/>
      <c r="AC2546" s="60"/>
      <c r="AD2546" s="60"/>
      <c r="AE2546" s="60"/>
      <c r="AF2546" s="60"/>
      <c r="AG2546" s="60"/>
      <c r="AH2546" s="60"/>
      <c r="AI2546" s="60"/>
      <c r="AJ2546" s="60"/>
      <c r="AK2546" s="60"/>
      <c r="AL2546" s="60"/>
      <c r="AM2546" s="60"/>
      <c r="AN2546" s="60"/>
      <c r="AO2546" s="60"/>
    </row>
    <row r="2547" spans="1:41" x14ac:dyDescent="0.2">
      <c r="A2547" s="83" t="s">
        <v>186</v>
      </c>
      <c r="B2547" s="83">
        <v>4</v>
      </c>
      <c r="C2547" s="71" t="s">
        <v>131</v>
      </c>
      <c r="D2547" s="72">
        <v>245.89748257118401</v>
      </c>
      <c r="E2547" s="72">
        <v>248.98098961464001</v>
      </c>
      <c r="F2547" s="58">
        <f t="shared" si="158"/>
        <v>-12.187601748751609</v>
      </c>
      <c r="G2547" s="59">
        <f t="shared" si="159"/>
        <v>8.4874374784327458</v>
      </c>
      <c r="H2547" s="59">
        <f t="shared" si="160"/>
        <v>-9.0902673895888348</v>
      </c>
      <c r="I2547" s="59">
        <f t="shared" si="161"/>
        <v>8.4434083855992714</v>
      </c>
      <c r="J2547" s="60"/>
      <c r="K2547" s="60"/>
      <c r="L2547" s="60"/>
      <c r="M2547" s="60"/>
      <c r="N2547" s="60"/>
      <c r="O2547" s="60"/>
      <c r="P2547" s="60"/>
      <c r="Q2547" s="60"/>
      <c r="R2547" s="60"/>
      <c r="S2547" s="60"/>
      <c r="T2547" s="60"/>
      <c r="U2547" s="60"/>
      <c r="V2547" s="60"/>
      <c r="W2547" s="60"/>
      <c r="X2547" s="60"/>
      <c r="Y2547" s="60"/>
      <c r="Z2547" s="60"/>
      <c r="AA2547" s="60"/>
      <c r="AB2547" s="60"/>
      <c r="AC2547" s="60"/>
      <c r="AD2547" s="60"/>
      <c r="AE2547" s="60"/>
      <c r="AF2547" s="60"/>
      <c r="AG2547" s="60"/>
      <c r="AH2547" s="60"/>
      <c r="AI2547" s="60"/>
      <c r="AJ2547" s="60"/>
      <c r="AK2547" s="60"/>
      <c r="AL2547" s="60"/>
      <c r="AM2547" s="60"/>
      <c r="AN2547" s="60"/>
      <c r="AO2547" s="60"/>
    </row>
    <row r="2548" spans="1:41" x14ac:dyDescent="0.2">
      <c r="A2548" s="83" t="s">
        <v>186</v>
      </c>
      <c r="B2548" s="83">
        <v>4</v>
      </c>
      <c r="C2548" s="71" t="s">
        <v>132</v>
      </c>
      <c r="D2548" s="72">
        <v>1540.3263735824</v>
      </c>
      <c r="E2548" s="72">
        <v>1234.7034236483901</v>
      </c>
      <c r="F2548" s="58">
        <f t="shared" si="158"/>
        <v>0.20654796943748721</v>
      </c>
      <c r="G2548" s="59">
        <f t="shared" si="159"/>
        <v>4.3577021427612106</v>
      </c>
      <c r="H2548" s="59">
        <f t="shared" si="160"/>
        <v>4.1718436461128494</v>
      </c>
      <c r="I2548" s="59">
        <f t="shared" si="161"/>
        <v>4.6508099657947888</v>
      </c>
      <c r="J2548" s="60"/>
      <c r="K2548" s="60"/>
      <c r="L2548" s="60"/>
      <c r="M2548" s="60"/>
      <c r="N2548" s="60"/>
      <c r="O2548" s="60"/>
      <c r="P2548" s="60"/>
      <c r="Q2548" s="60"/>
      <c r="R2548" s="60"/>
      <c r="S2548" s="60"/>
      <c r="T2548" s="60"/>
      <c r="U2548" s="60"/>
      <c r="V2548" s="60"/>
      <c r="W2548" s="60"/>
      <c r="X2548" s="60"/>
      <c r="Y2548" s="60"/>
      <c r="Z2548" s="60"/>
      <c r="AA2548" s="60"/>
      <c r="AB2548" s="60"/>
      <c r="AC2548" s="60"/>
      <c r="AD2548" s="60"/>
      <c r="AE2548" s="60"/>
      <c r="AF2548" s="60"/>
      <c r="AG2548" s="60"/>
      <c r="AH2548" s="60"/>
      <c r="AI2548" s="60"/>
      <c r="AJ2548" s="60"/>
      <c r="AK2548" s="60"/>
      <c r="AL2548" s="60"/>
      <c r="AM2548" s="60"/>
      <c r="AN2548" s="60"/>
      <c r="AO2548" s="60"/>
    </row>
    <row r="2549" spans="1:41" x14ac:dyDescent="0.2">
      <c r="A2549" s="83" t="s">
        <v>186</v>
      </c>
      <c r="B2549" s="83">
        <v>4</v>
      </c>
      <c r="C2549" s="71" t="s">
        <v>133</v>
      </c>
      <c r="D2549" s="72">
        <v>1101.7417854452899</v>
      </c>
      <c r="E2549" s="72">
        <v>955.42241910293706</v>
      </c>
      <c r="F2549" s="58">
        <f t="shared" si="158"/>
        <v>-5.280311700109019</v>
      </c>
      <c r="G2549" s="59">
        <f t="shared" si="159"/>
        <v>15.529522157461862</v>
      </c>
      <c r="H2549" s="59">
        <f t="shared" si="160"/>
        <v>-0.80064093861347274</v>
      </c>
      <c r="I2549" s="59">
        <f t="shared" si="161"/>
        <v>14.816904561490185</v>
      </c>
      <c r="J2549" s="60"/>
      <c r="K2549" s="60"/>
      <c r="L2549" s="60"/>
      <c r="M2549" s="60"/>
      <c r="N2549" s="60"/>
      <c r="O2549" s="60"/>
      <c r="P2549" s="60"/>
      <c r="Q2549" s="60"/>
      <c r="R2549" s="60"/>
      <c r="S2549" s="60"/>
      <c r="T2549" s="60"/>
      <c r="U2549" s="60"/>
      <c r="V2549" s="60"/>
      <c r="W2549" s="60"/>
      <c r="X2549" s="60"/>
      <c r="Y2549" s="60"/>
      <c r="Z2549" s="60"/>
      <c r="AA2549" s="60"/>
      <c r="AB2549" s="60"/>
      <c r="AC2549" s="60"/>
      <c r="AD2549" s="60"/>
      <c r="AE2549" s="60"/>
      <c r="AF2549" s="60"/>
      <c r="AG2549" s="60"/>
      <c r="AH2549" s="60"/>
      <c r="AI2549" s="60"/>
      <c r="AJ2549" s="60"/>
      <c r="AK2549" s="60"/>
      <c r="AL2549" s="60"/>
      <c r="AM2549" s="60"/>
      <c r="AN2549" s="60"/>
      <c r="AO2549" s="60"/>
    </row>
    <row r="2550" spans="1:41" x14ac:dyDescent="0.2">
      <c r="A2550" s="83" t="s">
        <v>186</v>
      </c>
      <c r="B2550" s="83">
        <v>4</v>
      </c>
      <c r="C2550" s="71" t="s">
        <v>134</v>
      </c>
      <c r="D2550" s="72">
        <v>423.26755238133097</v>
      </c>
      <c r="E2550" s="72">
        <v>394.31084278742497</v>
      </c>
      <c r="F2550" s="58">
        <f t="shared" si="158"/>
        <v>-7.6187546593401549</v>
      </c>
      <c r="G2550" s="59">
        <f t="shared" si="159"/>
        <v>11.37609293014572</v>
      </c>
      <c r="H2550" s="59">
        <f t="shared" si="160"/>
        <v>-2.5405651147124231</v>
      </c>
      <c r="I2550" s="59">
        <f t="shared" si="161"/>
        <v>8.7801061908544753</v>
      </c>
      <c r="J2550" s="60"/>
      <c r="K2550" s="60"/>
      <c r="L2550" s="60"/>
      <c r="M2550" s="60"/>
      <c r="N2550" s="60"/>
      <c r="O2550" s="60"/>
      <c r="P2550" s="60"/>
      <c r="Q2550" s="60"/>
      <c r="R2550" s="60"/>
      <c r="S2550" s="60"/>
      <c r="T2550" s="60"/>
      <c r="U2550" s="60"/>
      <c r="V2550" s="60"/>
      <c r="W2550" s="60"/>
      <c r="X2550" s="60"/>
      <c r="Y2550" s="60"/>
      <c r="Z2550" s="60"/>
      <c r="AA2550" s="60"/>
      <c r="AB2550" s="60"/>
      <c r="AC2550" s="60"/>
      <c r="AD2550" s="60"/>
      <c r="AE2550" s="60"/>
      <c r="AF2550" s="60"/>
      <c r="AG2550" s="60"/>
      <c r="AH2550" s="60"/>
      <c r="AI2550" s="60"/>
      <c r="AJ2550" s="60"/>
      <c r="AK2550" s="60"/>
      <c r="AL2550" s="60"/>
      <c r="AM2550" s="60"/>
      <c r="AN2550" s="60"/>
      <c r="AO2550" s="60"/>
    </row>
    <row r="2551" spans="1:41" x14ac:dyDescent="0.2">
      <c r="A2551" s="83" t="s">
        <v>186</v>
      </c>
      <c r="B2551" s="83">
        <v>4</v>
      </c>
      <c r="C2551" s="69" t="s">
        <v>135</v>
      </c>
      <c r="D2551" s="70">
        <v>1631.5551219297899</v>
      </c>
      <c r="E2551" s="70">
        <v>1047.53694694877</v>
      </c>
      <c r="F2551" s="58">
        <f t="shared" si="158"/>
        <v>-2.7876204906688185</v>
      </c>
      <c r="G2551" s="59">
        <f t="shared" si="159"/>
        <v>2.1450471890363421</v>
      </c>
      <c r="H2551" s="59">
        <f t="shared" si="160"/>
        <v>3.7234375262391151</v>
      </c>
      <c r="I2551" s="59">
        <f t="shared" si="161"/>
        <v>4.7590920121267866</v>
      </c>
      <c r="J2551" s="60"/>
      <c r="K2551" s="60"/>
      <c r="L2551" s="60"/>
      <c r="M2551" s="60"/>
      <c r="N2551" s="60"/>
      <c r="O2551" s="60"/>
      <c r="P2551" s="60"/>
      <c r="Q2551" s="60"/>
      <c r="R2551" s="60"/>
      <c r="S2551" s="60"/>
      <c r="T2551" s="60"/>
      <c r="U2551" s="60"/>
      <c r="V2551" s="60"/>
      <c r="W2551" s="60"/>
      <c r="X2551" s="60"/>
      <c r="Y2551" s="60"/>
      <c r="Z2551" s="60"/>
      <c r="AA2551" s="60"/>
      <c r="AB2551" s="60"/>
      <c r="AC2551" s="60"/>
      <c r="AD2551" s="60"/>
      <c r="AE2551" s="60"/>
      <c r="AF2551" s="60"/>
      <c r="AG2551" s="60"/>
      <c r="AH2551" s="60"/>
      <c r="AI2551" s="60"/>
      <c r="AJ2551" s="60"/>
      <c r="AK2551" s="60"/>
      <c r="AL2551" s="60"/>
      <c r="AM2551" s="60"/>
      <c r="AN2551" s="60"/>
      <c r="AO2551" s="60"/>
    </row>
    <row r="2552" spans="1:41" x14ac:dyDescent="0.2">
      <c r="A2552" s="83" t="s">
        <v>186</v>
      </c>
      <c r="B2552" s="83">
        <v>4</v>
      </c>
      <c r="C2552" s="71" t="s">
        <v>4</v>
      </c>
      <c r="D2552" s="72">
        <v>793.03197822465404</v>
      </c>
      <c r="E2552" s="72">
        <v>494.105441925214</v>
      </c>
      <c r="F2552" s="58">
        <f t="shared" si="158"/>
        <v>-1.1848832577180946</v>
      </c>
      <c r="G2552" s="59">
        <f t="shared" si="159"/>
        <v>2.8734763499099092</v>
      </c>
      <c r="H2552" s="59">
        <f t="shared" si="160"/>
        <v>7.7108852147915075</v>
      </c>
      <c r="I2552" s="59">
        <f t="shared" si="161"/>
        <v>2.3116923934555444</v>
      </c>
      <c r="J2552" s="60"/>
      <c r="K2552" s="60"/>
      <c r="L2552" s="60"/>
      <c r="M2552" s="60"/>
      <c r="N2552" s="60"/>
      <c r="O2552" s="60"/>
      <c r="P2552" s="60"/>
      <c r="Q2552" s="60"/>
      <c r="R2552" s="60"/>
      <c r="S2552" s="60"/>
      <c r="T2552" s="60"/>
      <c r="U2552" s="60"/>
      <c r="V2552" s="60"/>
      <c r="W2552" s="60"/>
      <c r="X2552" s="60"/>
      <c r="Y2552" s="60"/>
      <c r="Z2552" s="60"/>
      <c r="AA2552" s="60"/>
      <c r="AB2552" s="60"/>
      <c r="AC2552" s="60"/>
      <c r="AD2552" s="60"/>
      <c r="AE2552" s="60"/>
      <c r="AF2552" s="60"/>
      <c r="AG2552" s="60"/>
      <c r="AH2552" s="60"/>
      <c r="AI2552" s="60"/>
      <c r="AJ2552" s="60"/>
      <c r="AK2552" s="60"/>
      <c r="AL2552" s="60"/>
      <c r="AM2552" s="60"/>
      <c r="AN2552" s="60"/>
      <c r="AO2552" s="60"/>
    </row>
    <row r="2553" spans="1:41" x14ac:dyDescent="0.2">
      <c r="A2553" s="83" t="s">
        <v>186</v>
      </c>
      <c r="B2553" s="83">
        <v>4</v>
      </c>
      <c r="C2553" s="71" t="s">
        <v>136</v>
      </c>
      <c r="D2553" s="72">
        <v>848.62774856813996</v>
      </c>
      <c r="E2553" s="72">
        <v>555.96779230062998</v>
      </c>
      <c r="F2553" s="58">
        <f t="shared" si="158"/>
        <v>-4.1740363515298302</v>
      </c>
      <c r="G2553" s="59">
        <f t="shared" si="159"/>
        <v>1.8141051349963133</v>
      </c>
      <c r="H2553" s="59">
        <f t="shared" si="160"/>
        <v>0.90247292764349396</v>
      </c>
      <c r="I2553" s="59">
        <f t="shared" si="161"/>
        <v>7.8611813733893143</v>
      </c>
      <c r="J2553" s="60"/>
      <c r="K2553" s="60"/>
      <c r="L2553" s="60"/>
      <c r="M2553" s="60"/>
      <c r="N2553" s="60"/>
      <c r="O2553" s="60"/>
      <c r="P2553" s="60"/>
      <c r="Q2553" s="60"/>
      <c r="R2553" s="60"/>
      <c r="S2553" s="60"/>
      <c r="T2553" s="60"/>
      <c r="U2553" s="60"/>
      <c r="V2553" s="60"/>
      <c r="W2553" s="60"/>
      <c r="X2553" s="60"/>
      <c r="Y2553" s="60"/>
      <c r="Z2553" s="60"/>
      <c r="AA2553" s="60"/>
      <c r="AB2553" s="60"/>
      <c r="AC2553" s="60"/>
      <c r="AD2553" s="60"/>
      <c r="AE2553" s="60"/>
      <c r="AF2553" s="60"/>
      <c r="AG2553" s="60"/>
      <c r="AH2553" s="60"/>
      <c r="AI2553" s="60"/>
      <c r="AJ2553" s="60"/>
      <c r="AK2553" s="60"/>
      <c r="AL2553" s="60"/>
      <c r="AM2553" s="60"/>
      <c r="AN2553" s="60"/>
      <c r="AO2553" s="60"/>
    </row>
    <row r="2554" spans="1:41" x14ac:dyDescent="0.2">
      <c r="A2554" s="83" t="s">
        <v>186</v>
      </c>
      <c r="B2554" s="83">
        <v>4</v>
      </c>
      <c r="C2554" s="69" t="s">
        <v>137</v>
      </c>
      <c r="D2554" s="70">
        <v>2158.83086006025</v>
      </c>
      <c r="E2554" s="70">
        <v>1763.54542897027</v>
      </c>
      <c r="F2554" s="58">
        <f t="shared" si="158"/>
        <v>-33.491960622677219</v>
      </c>
      <c r="G2554" s="59">
        <f t="shared" si="159"/>
        <v>-4.2548015910093611</v>
      </c>
      <c r="H2554" s="59">
        <f t="shared" si="160"/>
        <v>-28.260526318957968</v>
      </c>
      <c r="I2554" s="59">
        <f t="shared" si="161"/>
        <v>-0.43852876880149383</v>
      </c>
      <c r="J2554" s="60"/>
      <c r="K2554" s="60"/>
      <c r="L2554" s="60"/>
      <c r="M2554" s="60"/>
      <c r="N2554" s="60"/>
      <c r="O2554" s="60"/>
      <c r="P2554" s="60"/>
      <c r="Q2554" s="60"/>
      <c r="R2554" s="60"/>
      <c r="S2554" s="60"/>
      <c r="T2554" s="60"/>
      <c r="U2554" s="60"/>
      <c r="V2554" s="60"/>
      <c r="W2554" s="60"/>
      <c r="X2554" s="60"/>
      <c r="Y2554" s="60"/>
      <c r="Z2554" s="60"/>
      <c r="AA2554" s="60"/>
      <c r="AB2554" s="60"/>
      <c r="AC2554" s="60"/>
      <c r="AD2554" s="60"/>
      <c r="AE2554" s="60"/>
      <c r="AF2554" s="60"/>
      <c r="AG2554" s="60"/>
      <c r="AH2554" s="60"/>
      <c r="AI2554" s="60"/>
      <c r="AJ2554" s="60"/>
      <c r="AK2554" s="60"/>
      <c r="AL2554" s="60"/>
      <c r="AM2554" s="60"/>
      <c r="AN2554" s="60"/>
      <c r="AO2554" s="60"/>
    </row>
    <row r="2555" spans="1:41" x14ac:dyDescent="0.2">
      <c r="A2555" s="83" t="s">
        <v>186</v>
      </c>
      <c r="B2555" s="83">
        <v>4</v>
      </c>
      <c r="C2555" s="71" t="s">
        <v>138</v>
      </c>
      <c r="D2555" s="72">
        <v>1019.04636419975</v>
      </c>
      <c r="E2555" s="72">
        <v>834.33994049277396</v>
      </c>
      <c r="F2555" s="58">
        <f t="shared" si="158"/>
        <v>-31.467241910994591</v>
      </c>
      <c r="G2555" s="59">
        <f t="shared" si="159"/>
        <v>10.939362158362753</v>
      </c>
      <c r="H2555" s="59">
        <f t="shared" si="160"/>
        <v>-26.969465183599674</v>
      </c>
      <c r="I2555" s="59">
        <f t="shared" si="161"/>
        <v>-7.4801629008314219E-2</v>
      </c>
      <c r="J2555" s="60"/>
      <c r="K2555" s="60"/>
      <c r="L2555" s="60"/>
      <c r="M2555" s="60"/>
      <c r="N2555" s="60"/>
      <c r="O2555" s="60"/>
      <c r="P2555" s="60"/>
      <c r="Q2555" s="60"/>
      <c r="R2555" s="60"/>
      <c r="S2555" s="60"/>
      <c r="T2555" s="60"/>
      <c r="U2555" s="60"/>
      <c r="V2555" s="60"/>
      <c r="W2555" s="60"/>
      <c r="X2555" s="60"/>
      <c r="Y2555" s="60"/>
      <c r="Z2555" s="60"/>
      <c r="AA2555" s="60"/>
      <c r="AB2555" s="60"/>
      <c r="AC2555" s="60"/>
      <c r="AD2555" s="60"/>
      <c r="AE2555" s="60"/>
      <c r="AF2555" s="60"/>
      <c r="AG2555" s="60"/>
      <c r="AH2555" s="60"/>
      <c r="AI2555" s="60"/>
      <c r="AJ2555" s="60"/>
      <c r="AK2555" s="60"/>
      <c r="AL2555" s="60"/>
      <c r="AM2555" s="60"/>
      <c r="AN2555" s="60"/>
      <c r="AO2555" s="60"/>
    </row>
    <row r="2556" spans="1:41" x14ac:dyDescent="0.2">
      <c r="A2556" s="83" t="s">
        <v>186</v>
      </c>
      <c r="B2556" s="83">
        <v>4</v>
      </c>
      <c r="C2556" s="71" t="s">
        <v>139</v>
      </c>
      <c r="D2556" s="72">
        <v>634.81800691878595</v>
      </c>
      <c r="E2556" s="72">
        <v>561.80618518690198</v>
      </c>
      <c r="F2556" s="58">
        <f t="shared" si="158"/>
        <v>-36.292669498180963</v>
      </c>
      <c r="G2556" s="59">
        <f t="shared" si="159"/>
        <v>-30.036830671293536</v>
      </c>
      <c r="H2556" s="59">
        <f t="shared" si="160"/>
        <v>-32.844158044440739</v>
      </c>
      <c r="I2556" s="59">
        <f t="shared" si="161"/>
        <v>-30.479171671840387</v>
      </c>
      <c r="J2556" s="60"/>
      <c r="K2556" s="60"/>
      <c r="L2556" s="60"/>
      <c r="M2556" s="60"/>
      <c r="N2556" s="60"/>
      <c r="O2556" s="60"/>
      <c r="P2556" s="60"/>
      <c r="Q2556" s="60"/>
      <c r="R2556" s="60"/>
      <c r="S2556" s="60"/>
      <c r="T2556" s="60"/>
      <c r="U2556" s="60"/>
      <c r="V2556" s="60"/>
      <c r="W2556" s="60"/>
      <c r="X2556" s="60"/>
      <c r="Y2556" s="60"/>
      <c r="Z2556" s="60"/>
      <c r="AA2556" s="60"/>
      <c r="AB2556" s="60"/>
      <c r="AC2556" s="60"/>
      <c r="AD2556" s="60"/>
      <c r="AE2556" s="60"/>
      <c r="AF2556" s="60"/>
      <c r="AG2556" s="60"/>
      <c r="AH2556" s="60"/>
      <c r="AI2556" s="60"/>
      <c r="AJ2556" s="60"/>
      <c r="AK2556" s="60"/>
      <c r="AL2556" s="60"/>
      <c r="AM2556" s="60"/>
      <c r="AN2556" s="60"/>
      <c r="AO2556" s="60"/>
    </row>
    <row r="2557" spans="1:41" x14ac:dyDescent="0.2">
      <c r="A2557" s="83" t="s">
        <v>186</v>
      </c>
      <c r="B2557" s="83">
        <v>4</v>
      </c>
      <c r="C2557" s="71" t="s">
        <v>140</v>
      </c>
      <c r="D2557" s="72">
        <v>331.635262325599</v>
      </c>
      <c r="E2557" s="72">
        <v>314.00131033923401</v>
      </c>
      <c r="F2557" s="58">
        <f t="shared" si="158"/>
        <v>-30.465071591573501</v>
      </c>
      <c r="G2557" s="59">
        <f t="shared" si="159"/>
        <v>-4.9645176227786418</v>
      </c>
      <c r="H2557" s="59">
        <f t="shared" si="160"/>
        <v>-26.702757490937991</v>
      </c>
      <c r="I2557" s="59">
        <f t="shared" si="161"/>
        <v>1.3333770859519145</v>
      </c>
      <c r="J2557" s="60"/>
      <c r="K2557" s="60"/>
      <c r="L2557" s="60"/>
      <c r="M2557" s="60"/>
      <c r="N2557" s="60"/>
      <c r="O2557" s="60"/>
      <c r="P2557" s="60"/>
      <c r="Q2557" s="60"/>
      <c r="R2557" s="60"/>
      <c r="S2557" s="60"/>
      <c r="T2557" s="60"/>
      <c r="U2557" s="60"/>
      <c r="V2557" s="60"/>
      <c r="W2557" s="60"/>
      <c r="X2557" s="60"/>
      <c r="Y2557" s="60"/>
      <c r="Z2557" s="60"/>
      <c r="AA2557" s="60"/>
      <c r="AB2557" s="60"/>
      <c r="AC2557" s="60"/>
      <c r="AD2557" s="60"/>
      <c r="AE2557" s="60"/>
      <c r="AF2557" s="60"/>
      <c r="AG2557" s="60"/>
      <c r="AH2557" s="60"/>
      <c r="AI2557" s="60"/>
      <c r="AJ2557" s="60"/>
      <c r="AK2557" s="60"/>
      <c r="AL2557" s="60"/>
      <c r="AM2557" s="60"/>
      <c r="AN2557" s="60"/>
      <c r="AO2557" s="60"/>
    </row>
    <row r="2558" spans="1:41" x14ac:dyDescent="0.2">
      <c r="A2558" s="83" t="s">
        <v>186</v>
      </c>
      <c r="B2558" s="83">
        <v>4</v>
      </c>
      <c r="C2558" s="69" t="s">
        <v>141</v>
      </c>
      <c r="D2558" s="70">
        <v>13714.3992544062</v>
      </c>
      <c r="E2558" s="70">
        <v>10456.521489073401</v>
      </c>
      <c r="F2558" s="58">
        <f t="shared" si="158"/>
        <v>-6.7715166936252462</v>
      </c>
      <c r="G2558" s="59">
        <f t="shared" si="159"/>
        <v>15.57585771280916</v>
      </c>
      <c r="H2558" s="59">
        <f t="shared" si="160"/>
        <v>-4.1898159219718174</v>
      </c>
      <c r="I2558" s="59">
        <f t="shared" si="161"/>
        <v>15.135798356500008</v>
      </c>
      <c r="J2558" s="60"/>
      <c r="K2558" s="60"/>
      <c r="L2558" s="60"/>
      <c r="M2558" s="60"/>
      <c r="N2558" s="60"/>
      <c r="O2558" s="60"/>
      <c r="P2558" s="60"/>
      <c r="Q2558" s="60"/>
      <c r="R2558" s="60"/>
      <c r="S2558" s="60"/>
      <c r="T2558" s="60"/>
      <c r="U2558" s="60"/>
      <c r="V2558" s="60"/>
      <c r="W2558" s="60"/>
      <c r="X2558" s="60"/>
      <c r="Y2558" s="60"/>
      <c r="Z2558" s="60"/>
      <c r="AA2558" s="60"/>
      <c r="AB2558" s="60"/>
      <c r="AC2558" s="60"/>
      <c r="AD2558" s="60"/>
      <c r="AE2558" s="60"/>
      <c r="AF2558" s="60"/>
      <c r="AG2558" s="60"/>
      <c r="AH2558" s="60"/>
      <c r="AI2558" s="60"/>
      <c r="AJ2558" s="60"/>
      <c r="AK2558" s="60"/>
      <c r="AL2558" s="60"/>
      <c r="AM2558" s="60"/>
      <c r="AN2558" s="60"/>
      <c r="AO2558" s="60"/>
    </row>
    <row r="2559" spans="1:41" x14ac:dyDescent="0.2">
      <c r="A2559" s="83" t="s">
        <v>186</v>
      </c>
      <c r="B2559" s="83">
        <v>4</v>
      </c>
      <c r="C2559" s="71" t="s">
        <v>142</v>
      </c>
      <c r="D2559" s="72">
        <v>10049.358077721599</v>
      </c>
      <c r="E2559" s="72">
        <v>7185.24418627058</v>
      </c>
      <c r="F2559" s="58">
        <f t="shared" si="158"/>
        <v>2.3704119849079941</v>
      </c>
      <c r="G2559" s="59">
        <f t="shared" si="159"/>
        <v>6.9361418412460241</v>
      </c>
      <c r="H2559" s="59">
        <f t="shared" si="160"/>
        <v>6.1043234759482257</v>
      </c>
      <c r="I2559" s="59">
        <f t="shared" si="161"/>
        <v>8.1731659855377892</v>
      </c>
      <c r="J2559" s="60"/>
      <c r="K2559" s="60"/>
      <c r="L2559" s="60"/>
      <c r="M2559" s="60"/>
      <c r="N2559" s="60"/>
      <c r="O2559" s="60"/>
      <c r="P2559" s="60"/>
      <c r="Q2559" s="60"/>
      <c r="R2559" s="60"/>
      <c r="S2559" s="60"/>
      <c r="T2559" s="60"/>
      <c r="U2559" s="60"/>
      <c r="V2559" s="60"/>
      <c r="W2559" s="60"/>
      <c r="X2559" s="60"/>
      <c r="Y2559" s="60"/>
      <c r="Z2559" s="60"/>
      <c r="AA2559" s="60"/>
      <c r="AB2559" s="60"/>
      <c r="AC2559" s="60"/>
      <c r="AD2559" s="60"/>
      <c r="AE2559" s="60"/>
      <c r="AF2559" s="60"/>
      <c r="AG2559" s="60"/>
      <c r="AH2559" s="60"/>
      <c r="AI2559" s="60"/>
      <c r="AJ2559" s="60"/>
      <c r="AK2559" s="60"/>
      <c r="AL2559" s="60"/>
      <c r="AM2559" s="60"/>
      <c r="AN2559" s="60"/>
      <c r="AO2559" s="60"/>
    </row>
    <row r="2560" spans="1:41" x14ac:dyDescent="0.2">
      <c r="A2560" s="83" t="s">
        <v>186</v>
      </c>
      <c r="B2560" s="83">
        <v>4</v>
      </c>
      <c r="C2560" s="71" t="s">
        <v>5</v>
      </c>
      <c r="D2560" s="72">
        <v>2139.8151054926002</v>
      </c>
      <c r="E2560" s="72">
        <v>1765.52653407457</v>
      </c>
      <c r="F2560" s="58">
        <f t="shared" si="158"/>
        <v>-27.413674083742379</v>
      </c>
      <c r="G2560" s="59">
        <f t="shared" si="159"/>
        <v>17.439095934367966</v>
      </c>
      <c r="H2560" s="59">
        <f t="shared" si="160"/>
        <v>-24.214217694526397</v>
      </c>
      <c r="I2560" s="59">
        <f t="shared" si="161"/>
        <v>25.129066833679591</v>
      </c>
      <c r="J2560" s="60"/>
      <c r="K2560" s="60"/>
      <c r="L2560" s="60"/>
      <c r="M2560" s="60"/>
      <c r="N2560" s="60"/>
      <c r="O2560" s="60"/>
      <c r="P2560" s="60"/>
      <c r="Q2560" s="60"/>
      <c r="R2560" s="60"/>
      <c r="S2560" s="60"/>
      <c r="T2560" s="60"/>
      <c r="U2560" s="60"/>
      <c r="V2560" s="60"/>
      <c r="W2560" s="60"/>
      <c r="X2560" s="60"/>
      <c r="Y2560" s="60"/>
      <c r="Z2560" s="60"/>
      <c r="AA2560" s="60"/>
      <c r="AB2560" s="60"/>
      <c r="AC2560" s="60"/>
      <c r="AD2560" s="60"/>
      <c r="AE2560" s="60"/>
      <c r="AF2560" s="60"/>
      <c r="AG2560" s="60"/>
      <c r="AH2560" s="60"/>
      <c r="AI2560" s="60"/>
      <c r="AJ2560" s="60"/>
      <c r="AK2560" s="60"/>
      <c r="AL2560" s="60"/>
      <c r="AM2560" s="60"/>
      <c r="AN2560" s="60"/>
      <c r="AO2560" s="60"/>
    </row>
    <row r="2561" spans="1:41" x14ac:dyDescent="0.2">
      <c r="A2561" s="83" t="s">
        <v>186</v>
      </c>
      <c r="B2561" s="83">
        <v>4</v>
      </c>
      <c r="C2561" s="71" t="s">
        <v>6</v>
      </c>
      <c r="D2561" s="72">
        <v>1599.84832531538</v>
      </c>
      <c r="E2561" s="72">
        <v>1217.0795726472199</v>
      </c>
      <c r="F2561" s="58">
        <f t="shared" si="158"/>
        <v>-27.016820078637792</v>
      </c>
      <c r="G2561" s="59">
        <f t="shared" si="159"/>
        <v>52.393350232430414</v>
      </c>
      <c r="H2561" s="59">
        <f t="shared" si="160"/>
        <v>-26.076978075096157</v>
      </c>
      <c r="I2561" s="59">
        <f t="shared" si="161"/>
        <v>64.669383995203972</v>
      </c>
      <c r="J2561" s="60"/>
      <c r="K2561" s="60"/>
      <c r="L2561" s="60"/>
      <c r="M2561" s="60"/>
      <c r="N2561" s="60"/>
      <c r="O2561" s="60"/>
      <c r="P2561" s="60"/>
      <c r="Q2561" s="60"/>
      <c r="R2561" s="60"/>
      <c r="S2561" s="60"/>
      <c r="T2561" s="60"/>
      <c r="U2561" s="60"/>
      <c r="V2561" s="60"/>
      <c r="W2561" s="60"/>
      <c r="X2561" s="60"/>
      <c r="Y2561" s="60"/>
      <c r="Z2561" s="60"/>
      <c r="AA2561" s="60"/>
      <c r="AB2561" s="60"/>
      <c r="AC2561" s="60"/>
      <c r="AD2561" s="60"/>
      <c r="AE2561" s="60"/>
      <c r="AF2561" s="60"/>
      <c r="AG2561" s="60"/>
      <c r="AH2561" s="60"/>
      <c r="AI2561" s="60"/>
      <c r="AJ2561" s="60"/>
      <c r="AK2561" s="60"/>
      <c r="AL2561" s="60"/>
      <c r="AM2561" s="60"/>
      <c r="AN2561" s="60"/>
      <c r="AO2561" s="60"/>
    </row>
    <row r="2562" spans="1:41" x14ac:dyDescent="0.2">
      <c r="A2562" s="83" t="s">
        <v>186</v>
      </c>
      <c r="B2562" s="83">
        <v>4</v>
      </c>
      <c r="C2562" s="69" t="s">
        <v>143</v>
      </c>
      <c r="D2562" s="70">
        <v>3009.1856995928201</v>
      </c>
      <c r="E2562" s="70">
        <v>2452.5442148889401</v>
      </c>
      <c r="F2562" s="58">
        <f t="shared" si="158"/>
        <v>-3.6659028208515743</v>
      </c>
      <c r="G2562" s="59">
        <f t="shared" si="159"/>
        <v>-0.91603334849852391</v>
      </c>
      <c r="H2562" s="59">
        <f t="shared" si="160"/>
        <v>-1.6584465348408739</v>
      </c>
      <c r="I2562" s="59">
        <f t="shared" si="161"/>
        <v>1.3996888480067637</v>
      </c>
      <c r="J2562" s="60"/>
      <c r="K2562" s="60"/>
      <c r="L2562" s="60"/>
      <c r="M2562" s="60"/>
      <c r="N2562" s="60"/>
      <c r="O2562" s="60"/>
      <c r="P2562" s="60"/>
      <c r="Q2562" s="60"/>
      <c r="R2562" s="60"/>
      <c r="S2562" s="60"/>
      <c r="T2562" s="60"/>
      <c r="U2562" s="60"/>
      <c r="V2562" s="60"/>
      <c r="W2562" s="60"/>
      <c r="X2562" s="60"/>
      <c r="Y2562" s="60"/>
      <c r="Z2562" s="60"/>
      <c r="AA2562" s="60"/>
      <c r="AB2562" s="60"/>
      <c r="AC2562" s="60"/>
      <c r="AD2562" s="60"/>
      <c r="AE2562" s="60"/>
      <c r="AF2562" s="60"/>
      <c r="AG2562" s="60"/>
      <c r="AH2562" s="60"/>
      <c r="AI2562" s="60"/>
      <c r="AJ2562" s="60"/>
      <c r="AK2562" s="60"/>
      <c r="AL2562" s="60"/>
      <c r="AM2562" s="60"/>
      <c r="AN2562" s="60"/>
      <c r="AO2562" s="60"/>
    </row>
    <row r="2563" spans="1:41" x14ac:dyDescent="0.2">
      <c r="A2563" s="83" t="s">
        <v>186</v>
      </c>
      <c r="B2563" s="83">
        <v>4</v>
      </c>
      <c r="C2563" s="71" t="s">
        <v>143</v>
      </c>
      <c r="D2563" s="72">
        <v>3009.1856995928201</v>
      </c>
      <c r="E2563" s="72">
        <v>2452.5442148889401</v>
      </c>
      <c r="F2563" s="58">
        <f t="shared" si="158"/>
        <v>-3.6659028208515743</v>
      </c>
      <c r="G2563" s="59">
        <f t="shared" si="159"/>
        <v>-0.91603334849852391</v>
      </c>
      <c r="H2563" s="59">
        <f t="shared" si="160"/>
        <v>-1.6584465348408739</v>
      </c>
      <c r="I2563" s="59">
        <f t="shared" si="161"/>
        <v>1.3996888480067637</v>
      </c>
      <c r="J2563" s="60"/>
      <c r="K2563" s="60"/>
      <c r="L2563" s="60"/>
      <c r="M2563" s="60"/>
      <c r="N2563" s="60"/>
      <c r="O2563" s="60"/>
      <c r="P2563" s="60"/>
      <c r="Q2563" s="60"/>
      <c r="R2563" s="60"/>
      <c r="S2563" s="60"/>
      <c r="T2563" s="60"/>
      <c r="U2563" s="60"/>
      <c r="V2563" s="60"/>
      <c r="W2563" s="60"/>
      <c r="X2563" s="60"/>
      <c r="Y2563" s="60"/>
      <c r="Z2563" s="60"/>
      <c r="AA2563" s="60"/>
      <c r="AB2563" s="60"/>
      <c r="AC2563" s="60"/>
      <c r="AD2563" s="60"/>
      <c r="AE2563" s="60"/>
      <c r="AF2563" s="60"/>
      <c r="AG2563" s="60"/>
      <c r="AH2563" s="60"/>
      <c r="AI2563" s="60"/>
      <c r="AJ2563" s="60"/>
      <c r="AK2563" s="60"/>
      <c r="AL2563" s="60"/>
      <c r="AM2563" s="60"/>
      <c r="AN2563" s="60"/>
      <c r="AO2563" s="60"/>
    </row>
    <row r="2564" spans="1:41" x14ac:dyDescent="0.2">
      <c r="A2564" s="83" t="s">
        <v>186</v>
      </c>
      <c r="B2564" s="83">
        <v>4</v>
      </c>
      <c r="C2564" s="69" t="s">
        <v>7</v>
      </c>
      <c r="D2564" s="70">
        <v>6287.50937299014</v>
      </c>
      <c r="E2564" s="70">
        <v>5373.6157575407797</v>
      </c>
      <c r="F2564" s="58">
        <f t="shared" si="158"/>
        <v>3.457261031599268</v>
      </c>
      <c r="G2564" s="59">
        <f t="shared" si="159"/>
        <v>0.47452115829365038</v>
      </c>
      <c r="H2564" s="59">
        <f t="shared" si="160"/>
        <v>6.2614977066896005</v>
      </c>
      <c r="I2564" s="59">
        <f t="shared" si="161"/>
        <v>2.1222048735573873</v>
      </c>
      <c r="J2564" s="60"/>
      <c r="K2564" s="60"/>
      <c r="L2564" s="60"/>
      <c r="M2564" s="60"/>
      <c r="N2564" s="60"/>
      <c r="O2564" s="60"/>
      <c r="P2564" s="60"/>
      <c r="Q2564" s="60"/>
      <c r="R2564" s="60"/>
      <c r="S2564" s="60"/>
      <c r="T2564" s="60"/>
      <c r="U2564" s="60"/>
      <c r="V2564" s="60"/>
      <c r="W2564" s="60"/>
      <c r="X2564" s="60"/>
      <c r="Y2564" s="60"/>
      <c r="Z2564" s="60"/>
      <c r="AA2564" s="60"/>
      <c r="AB2564" s="60"/>
      <c r="AC2564" s="60"/>
      <c r="AD2564" s="60"/>
      <c r="AE2564" s="60"/>
      <c r="AF2564" s="60"/>
      <c r="AG2564" s="60"/>
      <c r="AH2564" s="60"/>
      <c r="AI2564" s="60"/>
      <c r="AJ2564" s="60"/>
      <c r="AK2564" s="60"/>
      <c r="AL2564" s="60"/>
      <c r="AM2564" s="60"/>
      <c r="AN2564" s="60"/>
      <c r="AO2564" s="60"/>
    </row>
    <row r="2565" spans="1:41" x14ac:dyDescent="0.2">
      <c r="A2565" s="83" t="s">
        <v>186</v>
      </c>
      <c r="B2565" s="83">
        <v>4</v>
      </c>
      <c r="C2565" s="71" t="s">
        <v>7</v>
      </c>
      <c r="D2565" s="72">
        <v>6287.50937299014</v>
      </c>
      <c r="E2565" s="72">
        <v>5373.6157575407797</v>
      </c>
      <c r="F2565" s="58">
        <f t="shared" si="158"/>
        <v>3.457261031599268</v>
      </c>
      <c r="G2565" s="59">
        <f t="shared" si="159"/>
        <v>0.47452115829365038</v>
      </c>
      <c r="H2565" s="59">
        <f t="shared" si="160"/>
        <v>6.2614977066896005</v>
      </c>
      <c r="I2565" s="59">
        <f t="shared" si="161"/>
        <v>2.1222048735573873</v>
      </c>
      <c r="J2565" s="60"/>
      <c r="K2565" s="60"/>
      <c r="L2565" s="60"/>
      <c r="M2565" s="60"/>
      <c r="N2565" s="60"/>
      <c r="O2565" s="60"/>
      <c r="P2565" s="60"/>
      <c r="Q2565" s="60"/>
      <c r="R2565" s="60"/>
      <c r="S2565" s="60"/>
      <c r="T2565" s="60"/>
      <c r="U2565" s="60"/>
      <c r="V2565" s="60"/>
      <c r="W2565" s="60"/>
      <c r="X2565" s="60"/>
      <c r="Y2565" s="60"/>
      <c r="Z2565" s="60"/>
      <c r="AA2565" s="60"/>
      <c r="AB2565" s="60"/>
      <c r="AC2565" s="60"/>
      <c r="AD2565" s="60"/>
      <c r="AE2565" s="60"/>
      <c r="AF2565" s="60"/>
      <c r="AG2565" s="60"/>
      <c r="AH2565" s="60"/>
      <c r="AI2565" s="60"/>
      <c r="AJ2565" s="60"/>
      <c r="AK2565" s="60"/>
      <c r="AL2565" s="60"/>
      <c r="AM2565" s="60"/>
      <c r="AN2565" s="60"/>
      <c r="AO2565" s="60"/>
    </row>
    <row r="2566" spans="1:41" x14ac:dyDescent="0.2">
      <c r="A2566" s="83" t="s">
        <v>186</v>
      </c>
      <c r="B2566" s="83">
        <v>4</v>
      </c>
      <c r="C2566" s="69" t="s">
        <v>8</v>
      </c>
      <c r="D2566" s="70">
        <v>9439.4290822517505</v>
      </c>
      <c r="E2566" s="70">
        <v>7949.4158919361298</v>
      </c>
      <c r="F2566" s="58">
        <f t="shared" si="158"/>
        <v>1.1219702032999379</v>
      </c>
      <c r="G2566" s="59">
        <f t="shared" si="159"/>
        <v>0.85750194615694664</v>
      </c>
      <c r="H2566" s="59">
        <f t="shared" si="160"/>
        <v>1.3878123070544257</v>
      </c>
      <c r="I2566" s="59">
        <f t="shared" si="161"/>
        <v>0.68134634192251742</v>
      </c>
      <c r="J2566" s="60"/>
      <c r="K2566" s="60"/>
      <c r="L2566" s="60"/>
      <c r="M2566" s="60"/>
      <c r="N2566" s="60"/>
      <c r="O2566" s="60"/>
      <c r="P2566" s="60"/>
      <c r="Q2566" s="60"/>
      <c r="R2566" s="60"/>
      <c r="S2566" s="60"/>
      <c r="T2566" s="60"/>
      <c r="U2566" s="60"/>
      <c r="V2566" s="60"/>
      <c r="W2566" s="60"/>
      <c r="X2566" s="60"/>
      <c r="Y2566" s="60"/>
      <c r="Z2566" s="60"/>
      <c r="AA2566" s="60"/>
      <c r="AB2566" s="60"/>
      <c r="AC2566" s="60"/>
      <c r="AD2566" s="60"/>
      <c r="AE2566" s="60"/>
      <c r="AF2566" s="60"/>
      <c r="AG2566" s="60"/>
      <c r="AH2566" s="60"/>
      <c r="AI2566" s="60"/>
      <c r="AJ2566" s="60"/>
      <c r="AK2566" s="60"/>
      <c r="AL2566" s="60"/>
      <c r="AM2566" s="60"/>
      <c r="AN2566" s="60"/>
      <c r="AO2566" s="60"/>
    </row>
    <row r="2567" spans="1:41" x14ac:dyDescent="0.2">
      <c r="A2567" s="83" t="s">
        <v>186</v>
      </c>
      <c r="B2567" s="83">
        <v>4</v>
      </c>
      <c r="C2567" s="71" t="s">
        <v>8</v>
      </c>
      <c r="D2567" s="72">
        <v>9439.4290822517505</v>
      </c>
      <c r="E2567" s="72">
        <v>7949.4158919361298</v>
      </c>
      <c r="F2567" s="58">
        <f t="shared" si="158"/>
        <v>1.1219702032999379</v>
      </c>
      <c r="G2567" s="59">
        <f t="shared" si="159"/>
        <v>0.85750194615694664</v>
      </c>
      <c r="H2567" s="59">
        <f t="shared" si="160"/>
        <v>1.3878123070544257</v>
      </c>
      <c r="I2567" s="59">
        <f t="shared" si="161"/>
        <v>0.68134634192251742</v>
      </c>
      <c r="J2567" s="60"/>
      <c r="K2567" s="60"/>
      <c r="L2567" s="60"/>
      <c r="M2567" s="60"/>
      <c r="N2567" s="60"/>
      <c r="O2567" s="60"/>
      <c r="P2567" s="60"/>
      <c r="Q2567" s="60"/>
      <c r="R2567" s="60"/>
      <c r="S2567" s="60"/>
      <c r="T2567" s="60"/>
      <c r="U2567" s="60"/>
      <c r="V2567" s="60"/>
      <c r="W2567" s="60"/>
      <c r="X2567" s="60"/>
      <c r="Y2567" s="60"/>
      <c r="Z2567" s="60"/>
      <c r="AA2567" s="60"/>
      <c r="AB2567" s="60"/>
      <c r="AC2567" s="60"/>
      <c r="AD2567" s="60"/>
      <c r="AE2567" s="60"/>
      <c r="AF2567" s="60"/>
      <c r="AG2567" s="60"/>
      <c r="AH2567" s="60"/>
      <c r="AI2567" s="60"/>
      <c r="AJ2567" s="60"/>
      <c r="AK2567" s="60"/>
      <c r="AL2567" s="60"/>
      <c r="AM2567" s="60"/>
      <c r="AN2567" s="60"/>
      <c r="AO2567" s="60"/>
    </row>
    <row r="2568" spans="1:41" x14ac:dyDescent="0.2">
      <c r="A2568" s="83" t="s">
        <v>186</v>
      </c>
      <c r="B2568" s="83">
        <v>4</v>
      </c>
      <c r="C2568" s="69" t="s">
        <v>144</v>
      </c>
      <c r="D2568" s="70">
        <v>5892.3222567753801</v>
      </c>
      <c r="E2568" s="70">
        <v>4850.72281819213</v>
      </c>
      <c r="F2568" s="58">
        <f t="shared" si="158"/>
        <v>-5.6257684990043577</v>
      </c>
      <c r="G2568" s="59">
        <f t="shared" si="159"/>
        <v>3.0480972120482397</v>
      </c>
      <c r="H2568" s="59">
        <f t="shared" si="160"/>
        <v>-3.9536104667209249</v>
      </c>
      <c r="I2568" s="59">
        <f t="shared" si="161"/>
        <v>4.0007302214367213</v>
      </c>
      <c r="J2568" s="60"/>
      <c r="K2568" s="60"/>
      <c r="L2568" s="60"/>
      <c r="M2568" s="60"/>
      <c r="N2568" s="60"/>
      <c r="O2568" s="60"/>
      <c r="P2568" s="60"/>
      <c r="Q2568" s="60"/>
      <c r="R2568" s="60"/>
      <c r="S2568" s="60"/>
      <c r="T2568" s="60"/>
      <c r="U2568" s="60"/>
      <c r="V2568" s="60"/>
      <c r="W2568" s="60"/>
      <c r="X2568" s="60"/>
      <c r="Y2568" s="60"/>
      <c r="Z2568" s="60"/>
      <c r="AA2568" s="60"/>
      <c r="AB2568" s="60"/>
      <c r="AC2568" s="60"/>
      <c r="AD2568" s="60"/>
      <c r="AE2568" s="60"/>
      <c r="AF2568" s="60"/>
      <c r="AG2568" s="60"/>
      <c r="AH2568" s="60"/>
      <c r="AI2568" s="60"/>
      <c r="AJ2568" s="60"/>
      <c r="AK2568" s="60"/>
      <c r="AL2568" s="60"/>
      <c r="AM2568" s="60"/>
      <c r="AN2568" s="60"/>
      <c r="AO2568" s="60"/>
    </row>
    <row r="2569" spans="1:41" x14ac:dyDescent="0.2">
      <c r="A2569" s="83" t="s">
        <v>186</v>
      </c>
      <c r="B2569" s="83">
        <v>4</v>
      </c>
      <c r="C2569" s="71" t="s">
        <v>144</v>
      </c>
      <c r="D2569" s="72">
        <v>5892.3222567753801</v>
      </c>
      <c r="E2569" s="72">
        <v>4850.72281819213</v>
      </c>
      <c r="F2569" s="58">
        <f t="shared" si="158"/>
        <v>-5.6257684990043577</v>
      </c>
      <c r="G2569" s="59">
        <f t="shared" si="159"/>
        <v>3.0480972120482397</v>
      </c>
      <c r="H2569" s="59">
        <f t="shared" si="160"/>
        <v>-3.9536104667209249</v>
      </c>
      <c r="I2569" s="59">
        <f t="shared" si="161"/>
        <v>4.0007302214367213</v>
      </c>
      <c r="J2569" s="60"/>
      <c r="K2569" s="60"/>
      <c r="L2569" s="60"/>
      <c r="M2569" s="60"/>
      <c r="N2569" s="60"/>
      <c r="O2569" s="60"/>
      <c r="P2569" s="60"/>
      <c r="Q2569" s="60"/>
      <c r="R2569" s="60"/>
      <c r="S2569" s="60"/>
      <c r="T2569" s="60"/>
      <c r="U2569" s="60"/>
      <c r="V2569" s="60"/>
      <c r="W2569" s="60"/>
      <c r="X2569" s="60"/>
      <c r="Y2569" s="60"/>
      <c r="Z2569" s="60"/>
      <c r="AA2569" s="60"/>
      <c r="AB2569" s="60"/>
      <c r="AC2569" s="60"/>
      <c r="AD2569" s="60"/>
      <c r="AE2569" s="60"/>
      <c r="AF2569" s="60"/>
      <c r="AG2569" s="60"/>
      <c r="AH2569" s="60"/>
      <c r="AI2569" s="60"/>
      <c r="AJ2569" s="60"/>
      <c r="AK2569" s="60"/>
      <c r="AL2569" s="60"/>
      <c r="AM2569" s="60"/>
      <c r="AN2569" s="60"/>
      <c r="AO2569" s="60"/>
    </row>
    <row r="2570" spans="1:41" x14ac:dyDescent="0.2">
      <c r="A2570" s="83" t="s">
        <v>186</v>
      </c>
      <c r="B2570" s="83">
        <v>4</v>
      </c>
      <c r="C2570" s="69" t="s">
        <v>145</v>
      </c>
      <c r="D2570" s="70">
        <v>10825.0540306247</v>
      </c>
      <c r="E2570" s="70">
        <v>8816.5384165454998</v>
      </c>
      <c r="F2570" s="58">
        <f t="shared" si="158"/>
        <v>0.96951716690603096</v>
      </c>
      <c r="G2570" s="59">
        <f t="shared" si="159"/>
        <v>4.523650524308187</v>
      </c>
      <c r="H2570" s="59">
        <f t="shared" si="160"/>
        <v>1.3588222648918569</v>
      </c>
      <c r="I2570" s="59">
        <f t="shared" si="161"/>
        <v>4.1276706730346335</v>
      </c>
      <c r="J2570" s="60"/>
      <c r="K2570" s="60"/>
      <c r="L2570" s="60"/>
      <c r="M2570" s="60"/>
      <c r="N2570" s="60"/>
      <c r="O2570" s="60"/>
      <c r="P2570" s="60"/>
      <c r="Q2570" s="60"/>
      <c r="R2570" s="60"/>
      <c r="S2570" s="60"/>
      <c r="T2570" s="60"/>
      <c r="U2570" s="60"/>
      <c r="V2570" s="60"/>
      <c r="W2570" s="60"/>
      <c r="X2570" s="60"/>
      <c r="Y2570" s="60"/>
      <c r="Z2570" s="60"/>
      <c r="AA2570" s="60"/>
      <c r="AB2570" s="60"/>
      <c r="AC2570" s="60"/>
      <c r="AD2570" s="60"/>
      <c r="AE2570" s="60"/>
      <c r="AF2570" s="60"/>
      <c r="AG2570" s="60"/>
      <c r="AH2570" s="60"/>
      <c r="AI2570" s="60"/>
      <c r="AJ2570" s="60"/>
      <c r="AK2570" s="60"/>
      <c r="AL2570" s="60"/>
      <c r="AM2570" s="60"/>
      <c r="AN2570" s="60"/>
      <c r="AO2570" s="60"/>
    </row>
    <row r="2571" spans="1:41" x14ac:dyDescent="0.2">
      <c r="A2571" s="83" t="s">
        <v>186</v>
      </c>
      <c r="B2571" s="83">
        <v>4</v>
      </c>
      <c r="C2571" s="71" t="s">
        <v>146</v>
      </c>
      <c r="D2571" s="72">
        <v>5940.3910583943498</v>
      </c>
      <c r="E2571" s="72">
        <v>4461.75240944287</v>
      </c>
      <c r="F2571" s="58">
        <f t="shared" si="158"/>
        <v>0.44808879277351554</v>
      </c>
      <c r="G2571" s="59">
        <f t="shared" si="159"/>
        <v>2.8866869871733369</v>
      </c>
      <c r="H2571" s="59">
        <f t="shared" si="160"/>
        <v>3.2139217613364801</v>
      </c>
      <c r="I2571" s="59">
        <f t="shared" si="161"/>
        <v>12.888528925446852</v>
      </c>
      <c r="J2571" s="60"/>
      <c r="K2571" s="60"/>
      <c r="L2571" s="60"/>
      <c r="M2571" s="60"/>
      <c r="N2571" s="60"/>
      <c r="O2571" s="60"/>
      <c r="P2571" s="60"/>
      <c r="Q2571" s="60"/>
      <c r="R2571" s="60"/>
      <c r="S2571" s="60"/>
      <c r="T2571" s="60"/>
      <c r="U2571" s="60"/>
      <c r="V2571" s="60"/>
      <c r="W2571" s="60"/>
      <c r="X2571" s="60"/>
      <c r="Y2571" s="60"/>
      <c r="Z2571" s="60"/>
      <c r="AA2571" s="60"/>
      <c r="AB2571" s="60"/>
      <c r="AC2571" s="60"/>
      <c r="AD2571" s="60"/>
      <c r="AE2571" s="60"/>
      <c r="AF2571" s="60"/>
      <c r="AG2571" s="60"/>
      <c r="AH2571" s="60"/>
      <c r="AI2571" s="60"/>
      <c r="AJ2571" s="60"/>
      <c r="AK2571" s="60"/>
      <c r="AL2571" s="60"/>
      <c r="AM2571" s="60"/>
      <c r="AN2571" s="60"/>
      <c r="AO2571" s="60"/>
    </row>
    <row r="2572" spans="1:41" x14ac:dyDescent="0.2">
      <c r="A2572" s="83" t="s">
        <v>186</v>
      </c>
      <c r="B2572" s="83">
        <v>4</v>
      </c>
      <c r="C2572" s="71" t="s">
        <v>147</v>
      </c>
      <c r="D2572" s="72">
        <v>3378.9594534083399</v>
      </c>
      <c r="E2572" s="72">
        <v>2759.5607609394901</v>
      </c>
      <c r="F2572" s="58">
        <f t="shared" si="158"/>
        <v>-0.17096924006382297</v>
      </c>
      <c r="G2572" s="59">
        <f t="shared" si="159"/>
        <v>4.8693759272216974</v>
      </c>
      <c r="H2572" s="59">
        <f t="shared" si="160"/>
        <v>-3.2380745203088424</v>
      </c>
      <c r="I2572" s="59">
        <f t="shared" si="161"/>
        <v>2.729398690434004</v>
      </c>
      <c r="J2572" s="60"/>
      <c r="K2572" s="60"/>
      <c r="L2572" s="60"/>
      <c r="M2572" s="60"/>
      <c r="N2572" s="60"/>
      <c r="O2572" s="60"/>
      <c r="P2572" s="60"/>
      <c r="Q2572" s="60"/>
      <c r="R2572" s="60"/>
      <c r="S2572" s="60"/>
      <c r="T2572" s="60"/>
      <c r="U2572" s="60"/>
      <c r="V2572" s="60"/>
      <c r="W2572" s="60"/>
      <c r="X2572" s="60"/>
      <c r="Y2572" s="60"/>
      <c r="Z2572" s="60"/>
      <c r="AA2572" s="60"/>
      <c r="AB2572" s="60"/>
      <c r="AC2572" s="60"/>
      <c r="AD2572" s="60"/>
      <c r="AE2572" s="60"/>
      <c r="AF2572" s="60"/>
      <c r="AG2572" s="60"/>
      <c r="AH2572" s="60"/>
      <c r="AI2572" s="60"/>
      <c r="AJ2572" s="60"/>
      <c r="AK2572" s="60"/>
      <c r="AL2572" s="60"/>
      <c r="AM2572" s="60"/>
      <c r="AN2572" s="60"/>
      <c r="AO2572" s="60"/>
    </row>
    <row r="2573" spans="1:41" x14ac:dyDescent="0.2">
      <c r="A2573" s="83" t="s">
        <v>186</v>
      </c>
      <c r="B2573" s="83">
        <v>4</v>
      </c>
      <c r="C2573" s="71" t="s">
        <v>148</v>
      </c>
      <c r="D2573" s="72">
        <v>1940.10113293158</v>
      </c>
      <c r="E2573" s="72">
        <v>1603.0102142620599</v>
      </c>
      <c r="F2573" s="58">
        <f t="shared" si="158"/>
        <v>4.5408677651826768</v>
      </c>
      <c r="G2573" s="59">
        <f t="shared" si="159"/>
        <v>9.486426326394092</v>
      </c>
      <c r="H2573" s="59">
        <f t="shared" si="160"/>
        <v>5.8027792324234273</v>
      </c>
      <c r="I2573" s="59">
        <f t="shared" si="161"/>
        <v>9.8288561478046876</v>
      </c>
      <c r="J2573" s="60"/>
      <c r="K2573" s="60"/>
      <c r="L2573" s="60"/>
      <c r="M2573" s="60"/>
      <c r="N2573" s="60"/>
      <c r="O2573" s="60"/>
      <c r="P2573" s="60"/>
      <c r="Q2573" s="60"/>
      <c r="R2573" s="60"/>
      <c r="S2573" s="60"/>
      <c r="T2573" s="60"/>
      <c r="U2573" s="60"/>
      <c r="V2573" s="60"/>
      <c r="W2573" s="60"/>
      <c r="X2573" s="60"/>
      <c r="Y2573" s="60"/>
      <c r="Z2573" s="60"/>
      <c r="AA2573" s="60"/>
      <c r="AB2573" s="60"/>
      <c r="AC2573" s="60"/>
      <c r="AD2573" s="60"/>
      <c r="AE2573" s="60"/>
      <c r="AF2573" s="60"/>
      <c r="AG2573" s="60"/>
      <c r="AH2573" s="60"/>
      <c r="AI2573" s="60"/>
      <c r="AJ2573" s="60"/>
      <c r="AK2573" s="60"/>
      <c r="AL2573" s="60"/>
      <c r="AM2573" s="60"/>
      <c r="AN2573" s="60"/>
      <c r="AO2573" s="60"/>
    </row>
    <row r="2574" spans="1:41" x14ac:dyDescent="0.2">
      <c r="A2574" s="83" t="s">
        <v>186</v>
      </c>
      <c r="B2574" s="83">
        <v>4</v>
      </c>
      <c r="C2574" s="69" t="s">
        <v>149</v>
      </c>
      <c r="D2574" s="70">
        <v>3074.4496996848502</v>
      </c>
      <c r="E2574" s="70">
        <v>2626.16175479801</v>
      </c>
      <c r="F2574" s="58">
        <f t="shared" si="158"/>
        <v>-4.7102871880580039</v>
      </c>
      <c r="G2574" s="59">
        <f t="shared" si="159"/>
        <v>10.365489676068318</v>
      </c>
      <c r="H2574" s="59">
        <f t="shared" si="160"/>
        <v>-2.6053052106521202</v>
      </c>
      <c r="I2574" s="59">
        <f t="shared" si="161"/>
        <v>9.5747877717309748</v>
      </c>
      <c r="J2574" s="60"/>
      <c r="K2574" s="60"/>
      <c r="L2574" s="60"/>
      <c r="M2574" s="60"/>
      <c r="N2574" s="60"/>
      <c r="O2574" s="60"/>
      <c r="P2574" s="60"/>
      <c r="Q2574" s="60"/>
      <c r="R2574" s="60"/>
      <c r="S2574" s="60"/>
      <c r="T2574" s="60"/>
      <c r="U2574" s="60"/>
      <c r="V2574" s="60"/>
      <c r="W2574" s="60"/>
      <c r="X2574" s="60"/>
      <c r="Y2574" s="60"/>
      <c r="Z2574" s="60"/>
      <c r="AA2574" s="60"/>
      <c r="AB2574" s="60"/>
      <c r="AC2574" s="60"/>
      <c r="AD2574" s="60"/>
      <c r="AE2574" s="60"/>
      <c r="AF2574" s="60"/>
      <c r="AG2574" s="60"/>
      <c r="AH2574" s="60"/>
      <c r="AI2574" s="60"/>
      <c r="AJ2574" s="60"/>
      <c r="AK2574" s="60"/>
      <c r="AL2574" s="60"/>
      <c r="AM2574" s="60"/>
      <c r="AN2574" s="60"/>
      <c r="AO2574" s="60"/>
    </row>
    <row r="2575" spans="1:41" x14ac:dyDescent="0.2">
      <c r="A2575" s="83" t="s">
        <v>186</v>
      </c>
      <c r="B2575" s="83">
        <v>4</v>
      </c>
      <c r="C2575" s="71" t="s">
        <v>150</v>
      </c>
      <c r="D2575" s="72">
        <v>2541.7664063055599</v>
      </c>
      <c r="E2575" s="72">
        <v>2190.28818222565</v>
      </c>
      <c r="F2575" s="58">
        <f t="shared" si="158"/>
        <v>-1.0230327346805512</v>
      </c>
      <c r="G2575" s="59">
        <f t="shared" si="159"/>
        <v>5.9113450927211098</v>
      </c>
      <c r="H2575" s="59">
        <f t="shared" si="160"/>
        <v>0.18059409765045498</v>
      </c>
      <c r="I2575" s="59">
        <f t="shared" si="161"/>
        <v>4.0040193902946219</v>
      </c>
      <c r="J2575" s="60"/>
      <c r="K2575" s="60"/>
      <c r="L2575" s="60"/>
      <c r="M2575" s="60"/>
      <c r="N2575" s="60"/>
      <c r="O2575" s="60"/>
      <c r="P2575" s="60"/>
      <c r="Q2575" s="60"/>
      <c r="R2575" s="60"/>
      <c r="S2575" s="60"/>
      <c r="T2575" s="60"/>
      <c r="U2575" s="60"/>
      <c r="V2575" s="60"/>
      <c r="W2575" s="60"/>
      <c r="X2575" s="60"/>
      <c r="Y2575" s="60"/>
      <c r="Z2575" s="60"/>
      <c r="AA2575" s="60"/>
      <c r="AB2575" s="60"/>
      <c r="AC2575" s="60"/>
      <c r="AD2575" s="60"/>
      <c r="AE2575" s="60"/>
      <c r="AF2575" s="60"/>
      <c r="AG2575" s="60"/>
      <c r="AH2575" s="60"/>
      <c r="AI2575" s="60"/>
      <c r="AJ2575" s="60"/>
      <c r="AK2575" s="60"/>
      <c r="AL2575" s="60"/>
      <c r="AM2575" s="60"/>
      <c r="AN2575" s="60"/>
      <c r="AO2575" s="60"/>
    </row>
    <row r="2576" spans="1:41" x14ac:dyDescent="0.2">
      <c r="A2576" s="83" t="s">
        <v>186</v>
      </c>
      <c r="B2576" s="83">
        <v>4</v>
      </c>
      <c r="C2576" s="71" t="s">
        <v>9</v>
      </c>
      <c r="D2576" s="72">
        <v>452.84617946339898</v>
      </c>
      <c r="E2576" s="72">
        <v>378.45908014031301</v>
      </c>
      <c r="F2576" s="58">
        <f t="shared" si="158"/>
        <v>-22.167267948282078</v>
      </c>
      <c r="G2576" s="59">
        <f t="shared" si="159"/>
        <v>42.237275448806734</v>
      </c>
      <c r="H2576" s="59">
        <f t="shared" si="160"/>
        <v>-20.967092510617867</v>
      </c>
      <c r="I2576" s="59">
        <f t="shared" si="161"/>
        <v>26.456768005223651</v>
      </c>
      <c r="J2576" s="60"/>
      <c r="K2576" s="60"/>
      <c r="L2576" s="60"/>
      <c r="M2576" s="60"/>
      <c r="N2576" s="60"/>
      <c r="O2576" s="60"/>
      <c r="P2576" s="60"/>
      <c r="Q2576" s="60"/>
      <c r="R2576" s="60"/>
      <c r="S2576" s="60"/>
      <c r="T2576" s="60"/>
      <c r="U2576" s="60"/>
      <c r="V2576" s="60"/>
      <c r="W2576" s="60"/>
      <c r="X2576" s="60"/>
      <c r="Y2576" s="60"/>
      <c r="Z2576" s="60"/>
      <c r="AA2576" s="60"/>
      <c r="AB2576" s="60"/>
      <c r="AC2576" s="60"/>
      <c r="AD2576" s="60"/>
      <c r="AE2576" s="60"/>
      <c r="AF2576" s="60"/>
      <c r="AG2576" s="60"/>
      <c r="AH2576" s="60"/>
      <c r="AI2576" s="60"/>
      <c r="AJ2576" s="60"/>
      <c r="AK2576" s="60"/>
      <c r="AL2576" s="60"/>
      <c r="AM2576" s="60"/>
      <c r="AN2576" s="60"/>
      <c r="AO2576" s="60"/>
    </row>
    <row r="2577" spans="1:41" x14ac:dyDescent="0.2">
      <c r="A2577" s="83" t="s">
        <v>186</v>
      </c>
      <c r="B2577" s="83">
        <v>4</v>
      </c>
      <c r="C2577" s="69" t="s">
        <v>10</v>
      </c>
      <c r="D2577" s="70">
        <v>61463.139538629002</v>
      </c>
      <c r="E2577" s="70">
        <v>49971.839091610003</v>
      </c>
      <c r="F2577" s="58">
        <f t="shared" si="158"/>
        <v>-4.09387316810027</v>
      </c>
      <c r="G2577" s="59">
        <f t="shared" si="159"/>
        <v>5.0331824474081799</v>
      </c>
      <c r="H2577" s="59">
        <f t="shared" si="160"/>
        <v>-2.0648466808160681</v>
      </c>
      <c r="I2577" s="59">
        <f t="shared" si="161"/>
        <v>6.4339038423773198</v>
      </c>
      <c r="J2577" s="60"/>
      <c r="K2577" s="60"/>
      <c r="L2577" s="60"/>
      <c r="M2577" s="60"/>
      <c r="N2577" s="60"/>
      <c r="O2577" s="60"/>
      <c r="P2577" s="60"/>
      <c r="Q2577" s="60"/>
      <c r="R2577" s="60"/>
      <c r="S2577" s="60"/>
      <c r="T2577" s="60"/>
      <c r="U2577" s="60"/>
      <c r="V2577" s="60"/>
      <c r="W2577" s="60"/>
      <c r="X2577" s="60"/>
      <c r="Y2577" s="60"/>
      <c r="Z2577" s="60"/>
      <c r="AA2577" s="60"/>
      <c r="AB2577" s="60"/>
      <c r="AC2577" s="60"/>
      <c r="AD2577" s="60"/>
      <c r="AE2577" s="60"/>
      <c r="AF2577" s="60"/>
      <c r="AG2577" s="60"/>
      <c r="AH2577" s="60"/>
      <c r="AI2577" s="60"/>
      <c r="AJ2577" s="60"/>
      <c r="AK2577" s="60"/>
      <c r="AL2577" s="60"/>
      <c r="AM2577" s="60"/>
      <c r="AN2577" s="60"/>
      <c r="AO2577" s="60"/>
    </row>
    <row r="2578" spans="1:41" x14ac:dyDescent="0.2">
      <c r="A2578" s="83" t="s">
        <v>186</v>
      </c>
      <c r="B2578" s="83">
        <v>4</v>
      </c>
      <c r="C2578" s="73" t="s">
        <v>11</v>
      </c>
      <c r="D2578" s="72">
        <v>7160.5594174461003</v>
      </c>
      <c r="E2578" s="72">
        <v>5857.8755251780103</v>
      </c>
      <c r="F2578" s="58">
        <f t="shared" si="158"/>
        <v>-2.0830692038250054</v>
      </c>
      <c r="G2578" s="59">
        <f t="shared" si="159"/>
        <v>6.3418361646816912</v>
      </c>
      <c r="H2578" s="59">
        <f t="shared" si="160"/>
        <v>-7.6480024752996201</v>
      </c>
      <c r="I2578" s="59">
        <f t="shared" si="161"/>
        <v>18.197100204592775</v>
      </c>
      <c r="J2578" s="60"/>
      <c r="K2578" s="60"/>
      <c r="L2578" s="60"/>
      <c r="M2578" s="60"/>
      <c r="N2578" s="60"/>
      <c r="O2578" s="60"/>
      <c r="P2578" s="60"/>
      <c r="Q2578" s="60"/>
      <c r="R2578" s="60"/>
      <c r="S2578" s="60"/>
      <c r="T2578" s="60"/>
      <c r="U2578" s="60"/>
      <c r="V2578" s="60"/>
      <c r="W2578" s="60"/>
      <c r="X2578" s="60"/>
      <c r="Y2578" s="60"/>
      <c r="Z2578" s="60"/>
      <c r="AA2578" s="60"/>
      <c r="AB2578" s="60"/>
      <c r="AC2578" s="60"/>
      <c r="AD2578" s="60"/>
      <c r="AE2578" s="60"/>
      <c r="AF2578" s="60"/>
      <c r="AG2578" s="60"/>
      <c r="AH2578" s="60"/>
      <c r="AI2578" s="60"/>
      <c r="AJ2578" s="60"/>
      <c r="AK2578" s="60"/>
      <c r="AL2578" s="60"/>
      <c r="AM2578" s="60"/>
      <c r="AN2578" s="60"/>
      <c r="AO2578" s="60"/>
    </row>
    <row r="2579" spans="1:41" x14ac:dyDescent="0.2">
      <c r="A2579" s="83" t="s">
        <v>186</v>
      </c>
      <c r="B2579" s="83">
        <v>4</v>
      </c>
      <c r="C2579" s="74" t="s">
        <v>12</v>
      </c>
      <c r="D2579" s="92">
        <v>68686.359248039502</v>
      </c>
      <c r="E2579" s="92">
        <v>55834.417265644297</v>
      </c>
      <c r="F2579" s="58">
        <f t="shared" ref="F2579:F2618" si="162">((E2579/E2419)-1)*100</f>
        <v>-3.8889466233751113</v>
      </c>
      <c r="G2579" s="59">
        <f t="shared" ref="G2579:G2618" si="163">((E2579/E2539)-1)*100</f>
        <v>5.1668185338286099</v>
      </c>
      <c r="H2579" s="59">
        <f t="shared" ref="H2579:H2618" si="164">((D2579/D2419)-1)*100</f>
        <v>-2.6264181204679549</v>
      </c>
      <c r="I2579" s="59">
        <f t="shared" ref="I2579:I2618" si="165">((D2579/D2539)-1)*100</f>
        <v>7.828880475417721</v>
      </c>
      <c r="J2579" s="60"/>
      <c r="K2579" s="60"/>
      <c r="L2579" s="60"/>
      <c r="M2579" s="60"/>
      <c r="N2579" s="60"/>
      <c r="O2579" s="60"/>
      <c r="P2579" s="60"/>
      <c r="Q2579" s="60"/>
      <c r="R2579" s="60"/>
      <c r="S2579" s="60"/>
      <c r="T2579" s="60"/>
      <c r="U2579" s="60"/>
      <c r="V2579" s="60"/>
      <c r="W2579" s="60"/>
      <c r="X2579" s="60"/>
      <c r="Y2579" s="60"/>
      <c r="Z2579" s="60"/>
      <c r="AA2579" s="60"/>
      <c r="AB2579" s="60"/>
      <c r="AC2579" s="60"/>
      <c r="AD2579" s="60"/>
      <c r="AE2579" s="60"/>
      <c r="AF2579" s="60"/>
      <c r="AG2579" s="60"/>
      <c r="AH2579" s="60"/>
      <c r="AI2579" s="60"/>
      <c r="AJ2579" s="60"/>
      <c r="AK2579" s="60"/>
      <c r="AL2579" s="60"/>
      <c r="AM2579" s="60"/>
      <c r="AN2579" s="60"/>
      <c r="AO2579" s="60"/>
    </row>
    <row r="2580" spans="1:41" x14ac:dyDescent="0.2">
      <c r="A2580" s="83" t="s">
        <v>201</v>
      </c>
      <c r="B2580" s="83">
        <v>1</v>
      </c>
      <c r="C2580" s="69" t="s">
        <v>127</v>
      </c>
      <c r="D2580" s="70">
        <v>4.3021873777955202</v>
      </c>
      <c r="E2580" s="70">
        <v>3.2202734984351902</v>
      </c>
      <c r="F2580" s="58">
        <f t="shared" si="162"/>
        <v>-4.2032017540399425</v>
      </c>
      <c r="G2580" s="59">
        <f t="shared" si="163"/>
        <v>-4.5174466743952539</v>
      </c>
      <c r="H2580" s="59">
        <f t="shared" si="164"/>
        <v>13.383334053570373</v>
      </c>
      <c r="I2580" s="59">
        <f t="shared" si="165"/>
        <v>3.622821470980564</v>
      </c>
      <c r="J2580" s="60"/>
      <c r="K2580" s="60"/>
      <c r="L2580" s="60"/>
      <c r="M2580" s="60"/>
      <c r="N2580" s="60"/>
      <c r="O2580" s="60"/>
      <c r="P2580" s="60"/>
      <c r="Q2580" s="60"/>
      <c r="R2580" s="60"/>
      <c r="S2580" s="60"/>
      <c r="T2580" s="60"/>
      <c r="U2580" s="60"/>
      <c r="V2580" s="60"/>
      <c r="W2580" s="60"/>
      <c r="X2580" s="60"/>
      <c r="Y2580" s="60"/>
      <c r="Z2580" s="60"/>
      <c r="AA2580" s="60"/>
      <c r="AB2580" s="60"/>
      <c r="AC2580" s="60"/>
      <c r="AD2580" s="60"/>
      <c r="AE2580" s="60"/>
      <c r="AF2580" s="60"/>
      <c r="AG2580" s="60"/>
      <c r="AH2580" s="60"/>
      <c r="AI2580" s="60"/>
      <c r="AJ2580" s="60"/>
      <c r="AK2580" s="60"/>
      <c r="AL2580" s="60"/>
      <c r="AM2580" s="60"/>
      <c r="AN2580" s="60"/>
      <c r="AO2580" s="60"/>
    </row>
    <row r="2581" spans="1:41" x14ac:dyDescent="0.2">
      <c r="A2581" s="83" t="s">
        <v>201</v>
      </c>
      <c r="B2581" s="83">
        <v>1</v>
      </c>
      <c r="C2581" s="71" t="s">
        <v>127</v>
      </c>
      <c r="D2581" s="72">
        <v>4.3021873777955202</v>
      </c>
      <c r="E2581" s="72">
        <v>3.2202734984351902</v>
      </c>
      <c r="F2581" s="58">
        <f t="shared" si="162"/>
        <v>-4.2032017540399425</v>
      </c>
      <c r="G2581" s="59">
        <f t="shared" si="163"/>
        <v>-4.5174466743952539</v>
      </c>
      <c r="H2581" s="59">
        <f t="shared" si="164"/>
        <v>13.383334053570373</v>
      </c>
      <c r="I2581" s="59">
        <f t="shared" si="165"/>
        <v>3.622821470980564</v>
      </c>
      <c r="J2581" s="60"/>
      <c r="K2581" s="60"/>
      <c r="L2581" s="60"/>
      <c r="M2581" s="60"/>
      <c r="N2581" s="60"/>
      <c r="O2581" s="60"/>
      <c r="P2581" s="60"/>
      <c r="Q2581" s="60"/>
      <c r="R2581" s="60"/>
      <c r="S2581" s="60"/>
      <c r="T2581" s="60"/>
      <c r="U2581" s="60"/>
      <c r="V2581" s="60"/>
      <c r="W2581" s="60"/>
      <c r="X2581" s="60"/>
      <c r="Y2581" s="60"/>
      <c r="Z2581" s="60"/>
      <c r="AA2581" s="60"/>
      <c r="AB2581" s="60"/>
      <c r="AC2581" s="60"/>
      <c r="AD2581" s="60"/>
      <c r="AE2581" s="60"/>
      <c r="AF2581" s="60"/>
      <c r="AG2581" s="60"/>
      <c r="AH2581" s="60"/>
      <c r="AI2581" s="60"/>
      <c r="AJ2581" s="60"/>
      <c r="AK2581" s="60"/>
      <c r="AL2581" s="60"/>
      <c r="AM2581" s="60"/>
      <c r="AN2581" s="60"/>
      <c r="AO2581" s="60"/>
    </row>
    <row r="2582" spans="1:41" x14ac:dyDescent="0.2">
      <c r="A2582" s="83" t="s">
        <v>201</v>
      </c>
      <c r="B2582" s="83">
        <v>1</v>
      </c>
      <c r="C2582" s="69" t="s">
        <v>128</v>
      </c>
      <c r="D2582" s="70">
        <v>80.937993770043605</v>
      </c>
      <c r="E2582" s="70">
        <v>60.737927976816003</v>
      </c>
      <c r="F2582" s="58">
        <f t="shared" si="162"/>
        <v>-20.259614411094763</v>
      </c>
      <c r="G2582" s="59">
        <f t="shared" si="163"/>
        <v>-0.13493149118980474</v>
      </c>
      <c r="H2582" s="59">
        <f t="shared" si="164"/>
        <v>-14.025326531405947</v>
      </c>
      <c r="I2582" s="59">
        <f t="shared" si="165"/>
        <v>-0.23174283545286389</v>
      </c>
      <c r="J2582" s="60"/>
      <c r="K2582" s="60"/>
      <c r="L2582" s="60"/>
      <c r="M2582" s="60"/>
      <c r="N2582" s="60"/>
      <c r="O2582" s="60"/>
      <c r="P2582" s="60"/>
      <c r="Q2582" s="60"/>
      <c r="R2582" s="60"/>
      <c r="S2582" s="60"/>
      <c r="T2582" s="60"/>
      <c r="U2582" s="60"/>
      <c r="V2582" s="60"/>
      <c r="W2582" s="60"/>
      <c r="X2582" s="60"/>
      <c r="Y2582" s="60"/>
      <c r="Z2582" s="60"/>
      <c r="AA2582" s="60"/>
      <c r="AB2582" s="60"/>
      <c r="AC2582" s="60"/>
      <c r="AD2582" s="60"/>
      <c r="AE2582" s="60"/>
      <c r="AF2582" s="60"/>
      <c r="AG2582" s="60"/>
      <c r="AH2582" s="60"/>
      <c r="AI2582" s="60"/>
      <c r="AJ2582" s="60"/>
      <c r="AK2582" s="60"/>
      <c r="AL2582" s="60"/>
      <c r="AM2582" s="60"/>
      <c r="AN2582" s="60"/>
      <c r="AO2582" s="60"/>
    </row>
    <row r="2583" spans="1:41" x14ac:dyDescent="0.2">
      <c r="A2583" s="83" t="s">
        <v>201</v>
      </c>
      <c r="B2583" s="83">
        <v>1</v>
      </c>
      <c r="C2583" s="71" t="s">
        <v>128</v>
      </c>
      <c r="D2583" s="72">
        <v>80.937993770043605</v>
      </c>
      <c r="E2583" s="72">
        <v>60.737927976816003</v>
      </c>
      <c r="F2583" s="58">
        <f t="shared" si="162"/>
        <v>-20.259614411094763</v>
      </c>
      <c r="G2583" s="59">
        <f t="shared" si="163"/>
        <v>-0.13493149118980474</v>
      </c>
      <c r="H2583" s="59">
        <f t="shared" si="164"/>
        <v>-14.025326531405947</v>
      </c>
      <c r="I2583" s="59">
        <f t="shared" si="165"/>
        <v>-0.23174283545286389</v>
      </c>
      <c r="J2583" s="60"/>
      <c r="K2583" s="60"/>
      <c r="L2583" s="60"/>
      <c r="M2583" s="60"/>
      <c r="N2583" s="60"/>
      <c r="O2583" s="60"/>
      <c r="P2583" s="60"/>
      <c r="Q2583" s="60"/>
      <c r="R2583" s="60"/>
      <c r="S2583" s="60"/>
      <c r="T2583" s="60"/>
      <c r="U2583" s="60"/>
      <c r="V2583" s="60"/>
      <c r="W2583" s="60"/>
      <c r="X2583" s="60"/>
      <c r="Y2583" s="60"/>
      <c r="Z2583" s="60"/>
      <c r="AA2583" s="60"/>
      <c r="AB2583" s="60"/>
      <c r="AC2583" s="60"/>
      <c r="AD2583" s="60"/>
      <c r="AE2583" s="60"/>
      <c r="AF2583" s="60"/>
      <c r="AG2583" s="60"/>
      <c r="AH2583" s="60"/>
      <c r="AI2583" s="60"/>
      <c r="AJ2583" s="60"/>
      <c r="AK2583" s="60"/>
      <c r="AL2583" s="60"/>
      <c r="AM2583" s="60"/>
      <c r="AN2583" s="60"/>
      <c r="AO2583" s="60"/>
    </row>
    <row r="2584" spans="1:41" x14ac:dyDescent="0.2">
      <c r="A2584" s="83" t="s">
        <v>201</v>
      </c>
      <c r="B2584" s="83">
        <v>1</v>
      </c>
      <c r="C2584" s="69" t="s">
        <v>3</v>
      </c>
      <c r="D2584" s="70">
        <v>5491.6335583843002</v>
      </c>
      <c r="E2584" s="70">
        <v>4735.8596564633399</v>
      </c>
      <c r="F2584" s="58">
        <f t="shared" si="162"/>
        <v>1.7204563067806156</v>
      </c>
      <c r="G2584" s="59">
        <f t="shared" si="163"/>
        <v>3.0072593371116563</v>
      </c>
      <c r="H2584" s="59">
        <f t="shared" si="164"/>
        <v>5.6410532290128268</v>
      </c>
      <c r="I2584" s="59">
        <f t="shared" si="165"/>
        <v>6.381032618748006</v>
      </c>
      <c r="J2584" s="60"/>
      <c r="K2584" s="60"/>
      <c r="L2584" s="60"/>
      <c r="M2584" s="60"/>
      <c r="N2584" s="60"/>
      <c r="O2584" s="60"/>
      <c r="P2584" s="60"/>
      <c r="Q2584" s="60"/>
      <c r="R2584" s="60"/>
      <c r="S2584" s="60"/>
      <c r="T2584" s="60"/>
      <c r="U2584" s="60"/>
      <c r="V2584" s="60"/>
      <c r="W2584" s="60"/>
      <c r="X2584" s="60"/>
      <c r="Y2584" s="60"/>
      <c r="Z2584" s="60"/>
      <c r="AA2584" s="60"/>
      <c r="AB2584" s="60"/>
      <c r="AC2584" s="60"/>
      <c r="AD2584" s="60"/>
      <c r="AE2584" s="60"/>
      <c r="AF2584" s="60"/>
      <c r="AG2584" s="60"/>
      <c r="AH2584" s="60"/>
      <c r="AI2584" s="60"/>
      <c r="AJ2584" s="60"/>
      <c r="AK2584" s="60"/>
      <c r="AL2584" s="60"/>
      <c r="AM2584" s="60"/>
      <c r="AN2584" s="60"/>
      <c r="AO2584" s="60"/>
    </row>
    <row r="2585" spans="1:41" x14ac:dyDescent="0.2">
      <c r="A2585" s="83" t="s">
        <v>201</v>
      </c>
      <c r="B2585" s="83">
        <v>1</v>
      </c>
      <c r="C2585" s="71" t="s">
        <v>129</v>
      </c>
      <c r="D2585" s="72">
        <v>1265.91278744486</v>
      </c>
      <c r="E2585" s="72">
        <v>1066.2325018812301</v>
      </c>
      <c r="F2585" s="58">
        <f t="shared" si="162"/>
        <v>-3.0153456999681638</v>
      </c>
      <c r="G2585" s="59">
        <f t="shared" si="163"/>
        <v>2.0578659354799189</v>
      </c>
      <c r="H2585" s="59">
        <f t="shared" si="164"/>
        <v>8.7307166875697284</v>
      </c>
      <c r="I2585" s="59">
        <f t="shared" si="165"/>
        <v>6.4506395436946917</v>
      </c>
      <c r="J2585" s="60"/>
      <c r="K2585" s="60"/>
      <c r="L2585" s="60"/>
      <c r="M2585" s="60"/>
      <c r="N2585" s="60"/>
      <c r="O2585" s="60"/>
      <c r="P2585" s="60"/>
      <c r="Q2585" s="60"/>
      <c r="R2585" s="60"/>
      <c r="S2585" s="60"/>
      <c r="T2585" s="60"/>
      <c r="U2585" s="60"/>
      <c r="V2585" s="60"/>
      <c r="W2585" s="60"/>
      <c r="X2585" s="60"/>
      <c r="Y2585" s="60"/>
      <c r="Z2585" s="60"/>
      <c r="AA2585" s="60"/>
      <c r="AB2585" s="60"/>
      <c r="AC2585" s="60"/>
      <c r="AD2585" s="60"/>
      <c r="AE2585" s="60"/>
      <c r="AF2585" s="60"/>
      <c r="AG2585" s="60"/>
      <c r="AH2585" s="60"/>
      <c r="AI2585" s="60"/>
      <c r="AJ2585" s="60"/>
      <c r="AK2585" s="60"/>
      <c r="AL2585" s="60"/>
      <c r="AM2585" s="60"/>
      <c r="AN2585" s="60"/>
      <c r="AO2585" s="60"/>
    </row>
    <row r="2586" spans="1:41" x14ac:dyDescent="0.2">
      <c r="A2586" s="83" t="s">
        <v>201</v>
      </c>
      <c r="B2586" s="83">
        <v>1</v>
      </c>
      <c r="C2586" s="71" t="s">
        <v>130</v>
      </c>
      <c r="D2586" s="72">
        <v>758.92578879468203</v>
      </c>
      <c r="E2586" s="72">
        <v>754.72714950819102</v>
      </c>
      <c r="F2586" s="58">
        <f t="shared" si="162"/>
        <v>6.060213429040151</v>
      </c>
      <c r="G2586" s="59">
        <f t="shared" si="163"/>
        <v>9.6423822523316041</v>
      </c>
      <c r="H2586" s="59">
        <f t="shared" si="164"/>
        <v>3.3355421821131825</v>
      </c>
      <c r="I2586" s="59">
        <f t="shared" si="165"/>
        <v>11.369748324741957</v>
      </c>
      <c r="J2586" s="60"/>
      <c r="K2586" s="60"/>
      <c r="L2586" s="60"/>
      <c r="M2586" s="60"/>
      <c r="N2586" s="60"/>
      <c r="O2586" s="60"/>
      <c r="P2586" s="60"/>
      <c r="Q2586" s="60"/>
      <c r="R2586" s="60"/>
      <c r="S2586" s="60"/>
      <c r="T2586" s="60"/>
      <c r="U2586" s="60"/>
      <c r="V2586" s="60"/>
      <c r="W2586" s="60"/>
      <c r="X2586" s="60"/>
      <c r="Y2586" s="60"/>
      <c r="Z2586" s="60"/>
      <c r="AA2586" s="60"/>
      <c r="AB2586" s="60"/>
      <c r="AC2586" s="60"/>
      <c r="AD2586" s="60"/>
      <c r="AE2586" s="60"/>
      <c r="AF2586" s="60"/>
      <c r="AG2586" s="60"/>
      <c r="AH2586" s="60"/>
      <c r="AI2586" s="60"/>
      <c r="AJ2586" s="60"/>
      <c r="AK2586" s="60"/>
      <c r="AL2586" s="60"/>
      <c r="AM2586" s="60"/>
      <c r="AN2586" s="60"/>
      <c r="AO2586" s="60"/>
    </row>
    <row r="2587" spans="1:41" x14ac:dyDescent="0.2">
      <c r="A2587" s="83" t="s">
        <v>201</v>
      </c>
      <c r="B2587" s="83">
        <v>1</v>
      </c>
      <c r="C2587" s="71" t="s">
        <v>131</v>
      </c>
      <c r="D2587" s="72">
        <v>250.30358919084901</v>
      </c>
      <c r="E2587" s="72">
        <v>252.50371470867699</v>
      </c>
      <c r="F2587" s="58">
        <f t="shared" si="162"/>
        <v>-8.4614263092451125</v>
      </c>
      <c r="G2587" s="59">
        <f t="shared" si="163"/>
        <v>1.4148570537410476</v>
      </c>
      <c r="H2587" s="59">
        <f t="shared" si="164"/>
        <v>-6.0645437318951227</v>
      </c>
      <c r="I2587" s="59">
        <f t="shared" si="165"/>
        <v>1.7918469817556959</v>
      </c>
      <c r="J2587" s="60"/>
      <c r="K2587" s="60"/>
      <c r="L2587" s="60"/>
      <c r="M2587" s="60"/>
      <c r="N2587" s="60"/>
      <c r="O2587" s="60"/>
      <c r="P2587" s="60"/>
      <c r="Q2587" s="60"/>
      <c r="R2587" s="60"/>
      <c r="S2587" s="60"/>
      <c r="T2587" s="60"/>
      <c r="U2587" s="60"/>
      <c r="V2587" s="60"/>
      <c r="W2587" s="60"/>
      <c r="X2587" s="60"/>
      <c r="Y2587" s="60"/>
      <c r="Z2587" s="60"/>
      <c r="AA2587" s="60"/>
      <c r="AB2587" s="60"/>
      <c r="AC2587" s="60"/>
      <c r="AD2587" s="60"/>
      <c r="AE2587" s="60"/>
      <c r="AF2587" s="60"/>
      <c r="AG2587" s="60"/>
      <c r="AH2587" s="60"/>
      <c r="AI2587" s="60"/>
      <c r="AJ2587" s="60"/>
      <c r="AK2587" s="60"/>
      <c r="AL2587" s="60"/>
      <c r="AM2587" s="60"/>
      <c r="AN2587" s="60"/>
      <c r="AO2587" s="60"/>
    </row>
    <row r="2588" spans="1:41" x14ac:dyDescent="0.2">
      <c r="A2588" s="83" t="s">
        <v>201</v>
      </c>
      <c r="B2588" s="83">
        <v>1</v>
      </c>
      <c r="C2588" s="71" t="s">
        <v>132</v>
      </c>
      <c r="D2588" s="72">
        <v>1592.5474335978399</v>
      </c>
      <c r="E2588" s="72">
        <v>1228.0350147818001</v>
      </c>
      <c r="F2588" s="58">
        <f t="shared" si="162"/>
        <v>3.2677014141245131</v>
      </c>
      <c r="G2588" s="59">
        <f t="shared" si="163"/>
        <v>-0.54008183170706214</v>
      </c>
      <c r="H2588" s="59">
        <f t="shared" si="164"/>
        <v>11.52890986555497</v>
      </c>
      <c r="I2588" s="59">
        <f t="shared" si="165"/>
        <v>3.390259422357822</v>
      </c>
      <c r="J2588" s="60"/>
      <c r="K2588" s="60"/>
      <c r="L2588" s="60"/>
      <c r="M2588" s="60"/>
      <c r="N2588" s="60"/>
      <c r="O2588" s="60"/>
      <c r="P2588" s="60"/>
      <c r="Q2588" s="60"/>
      <c r="R2588" s="60"/>
      <c r="S2588" s="60"/>
      <c r="T2588" s="60"/>
      <c r="U2588" s="60"/>
      <c r="V2588" s="60"/>
      <c r="W2588" s="60"/>
      <c r="X2588" s="60"/>
      <c r="Y2588" s="60"/>
      <c r="Z2588" s="60"/>
      <c r="AA2588" s="60"/>
      <c r="AB2588" s="60"/>
      <c r="AC2588" s="60"/>
      <c r="AD2588" s="60"/>
      <c r="AE2588" s="60"/>
      <c r="AF2588" s="60"/>
      <c r="AG2588" s="60"/>
      <c r="AH2588" s="60"/>
      <c r="AI2588" s="60"/>
      <c r="AJ2588" s="60"/>
      <c r="AK2588" s="60"/>
      <c r="AL2588" s="60"/>
      <c r="AM2588" s="60"/>
      <c r="AN2588" s="60"/>
      <c r="AO2588" s="60"/>
    </row>
    <row r="2589" spans="1:41" x14ac:dyDescent="0.2">
      <c r="A2589" s="83" t="s">
        <v>201</v>
      </c>
      <c r="B2589" s="83">
        <v>1</v>
      </c>
      <c r="C2589" s="71" t="s">
        <v>133</v>
      </c>
      <c r="D2589" s="72">
        <v>1144.5561916297199</v>
      </c>
      <c r="E2589" s="72">
        <v>1025.31468279203</v>
      </c>
      <c r="F2589" s="58">
        <f t="shared" si="162"/>
        <v>5.2293398226161969</v>
      </c>
      <c r="G2589" s="59">
        <f t="shared" si="163"/>
        <v>7.3153259010518168</v>
      </c>
      <c r="H2589" s="59">
        <f t="shared" si="164"/>
        <v>0.84878615180719041</v>
      </c>
      <c r="I2589" s="59">
        <f t="shared" si="165"/>
        <v>3.8860653875559148</v>
      </c>
      <c r="J2589" s="60"/>
      <c r="K2589" s="60"/>
      <c r="L2589" s="60"/>
      <c r="M2589" s="60"/>
      <c r="N2589" s="60"/>
      <c r="O2589" s="60"/>
      <c r="P2589" s="60"/>
      <c r="Q2589" s="60"/>
      <c r="R2589" s="60"/>
      <c r="S2589" s="60"/>
      <c r="T2589" s="60"/>
      <c r="U2589" s="60"/>
      <c r="V2589" s="60"/>
      <c r="W2589" s="60"/>
      <c r="X2589" s="60"/>
      <c r="Y2589" s="60"/>
      <c r="Z2589" s="60"/>
      <c r="AA2589" s="60"/>
      <c r="AB2589" s="60"/>
      <c r="AC2589" s="60"/>
      <c r="AD2589" s="60"/>
      <c r="AE2589" s="60"/>
      <c r="AF2589" s="60"/>
      <c r="AG2589" s="60"/>
      <c r="AH2589" s="60"/>
      <c r="AI2589" s="60"/>
      <c r="AJ2589" s="60"/>
      <c r="AK2589" s="60"/>
      <c r="AL2589" s="60"/>
      <c r="AM2589" s="60"/>
      <c r="AN2589" s="60"/>
      <c r="AO2589" s="60"/>
    </row>
    <row r="2590" spans="1:41" x14ac:dyDescent="0.2">
      <c r="A2590" s="83" t="s">
        <v>201</v>
      </c>
      <c r="B2590" s="83">
        <v>1</v>
      </c>
      <c r="C2590" s="71" t="s">
        <v>134</v>
      </c>
      <c r="D2590" s="72">
        <v>461.39856635900497</v>
      </c>
      <c r="E2590" s="72">
        <v>437.57986474934199</v>
      </c>
      <c r="F2590" s="58">
        <f t="shared" si="162"/>
        <v>3.179088643326633</v>
      </c>
      <c r="G2590" s="59">
        <f t="shared" si="163"/>
        <v>10.973327960256874</v>
      </c>
      <c r="H2590" s="59">
        <f t="shared" si="164"/>
        <v>4.5195741758840224</v>
      </c>
      <c r="I2590" s="59">
        <f t="shared" si="165"/>
        <v>9.0087259850528234</v>
      </c>
      <c r="J2590" s="60"/>
      <c r="K2590" s="60"/>
      <c r="L2590" s="60"/>
      <c r="M2590" s="60"/>
      <c r="N2590" s="60"/>
      <c r="O2590" s="60"/>
      <c r="P2590" s="60"/>
      <c r="Q2590" s="60"/>
      <c r="R2590" s="60"/>
      <c r="S2590" s="60"/>
      <c r="T2590" s="60"/>
      <c r="U2590" s="60"/>
      <c r="V2590" s="60"/>
      <c r="W2590" s="60"/>
      <c r="X2590" s="60"/>
      <c r="Y2590" s="60"/>
      <c r="Z2590" s="60"/>
      <c r="AA2590" s="60"/>
      <c r="AB2590" s="60"/>
      <c r="AC2590" s="60"/>
      <c r="AD2590" s="60"/>
      <c r="AE2590" s="60"/>
      <c r="AF2590" s="60"/>
      <c r="AG2590" s="60"/>
      <c r="AH2590" s="60"/>
      <c r="AI2590" s="60"/>
      <c r="AJ2590" s="60"/>
      <c r="AK2590" s="60"/>
      <c r="AL2590" s="60"/>
      <c r="AM2590" s="60"/>
      <c r="AN2590" s="60"/>
      <c r="AO2590" s="60"/>
    </row>
    <row r="2591" spans="1:41" x14ac:dyDescent="0.2">
      <c r="A2591" s="83" t="s">
        <v>201</v>
      </c>
      <c r="B2591" s="83">
        <v>1</v>
      </c>
      <c r="C2591" s="69" t="s">
        <v>135</v>
      </c>
      <c r="D2591" s="70">
        <v>1670.5178346355999</v>
      </c>
      <c r="E2591" s="70">
        <v>1040.9358790025401</v>
      </c>
      <c r="F2591" s="58">
        <f t="shared" si="162"/>
        <v>-4.1076231903484643</v>
      </c>
      <c r="G2591" s="59">
        <f t="shared" si="163"/>
        <v>-0.63015132453869693</v>
      </c>
      <c r="H2591" s="59">
        <f t="shared" si="164"/>
        <v>1.609807965540444</v>
      </c>
      <c r="I2591" s="59">
        <f t="shared" si="165"/>
        <v>2.3880721026283913</v>
      </c>
      <c r="J2591" s="60"/>
      <c r="K2591" s="60"/>
      <c r="L2591" s="60"/>
      <c r="M2591" s="60"/>
      <c r="N2591" s="60"/>
      <c r="O2591" s="60"/>
      <c r="P2591" s="60"/>
      <c r="Q2591" s="60"/>
      <c r="R2591" s="60"/>
      <c r="S2591" s="60"/>
      <c r="T2591" s="60"/>
      <c r="U2591" s="60"/>
      <c r="V2591" s="60"/>
      <c r="W2591" s="60"/>
      <c r="X2591" s="60"/>
      <c r="Y2591" s="60"/>
      <c r="Z2591" s="60"/>
      <c r="AA2591" s="60"/>
      <c r="AB2591" s="60"/>
      <c r="AC2591" s="60"/>
      <c r="AD2591" s="60"/>
      <c r="AE2591" s="60"/>
      <c r="AF2591" s="60"/>
      <c r="AG2591" s="60"/>
      <c r="AH2591" s="60"/>
      <c r="AI2591" s="60"/>
      <c r="AJ2591" s="60"/>
      <c r="AK2591" s="60"/>
      <c r="AL2591" s="60"/>
      <c r="AM2591" s="60"/>
      <c r="AN2591" s="60"/>
      <c r="AO2591" s="60"/>
    </row>
    <row r="2592" spans="1:41" x14ac:dyDescent="0.2">
      <c r="A2592" s="83" t="s">
        <v>201</v>
      </c>
      <c r="B2592" s="83">
        <v>1</v>
      </c>
      <c r="C2592" s="71" t="s">
        <v>4</v>
      </c>
      <c r="D2592" s="72">
        <v>795.11627618386501</v>
      </c>
      <c r="E2592" s="72">
        <v>506.73576476667802</v>
      </c>
      <c r="F2592" s="58">
        <f t="shared" si="162"/>
        <v>9.5625080665917572E-2</v>
      </c>
      <c r="G2592" s="59">
        <f t="shared" si="163"/>
        <v>2.5561999058848039</v>
      </c>
      <c r="H2592" s="59">
        <f t="shared" si="164"/>
        <v>5.0298441485113976</v>
      </c>
      <c r="I2592" s="59">
        <f t="shared" si="165"/>
        <v>0.26282647061435238</v>
      </c>
      <c r="J2592" s="60"/>
      <c r="K2592" s="60"/>
      <c r="L2592" s="60"/>
      <c r="M2592" s="60"/>
      <c r="N2592" s="60"/>
      <c r="O2592" s="60"/>
      <c r="P2592" s="60"/>
      <c r="Q2592" s="60"/>
      <c r="R2592" s="60"/>
      <c r="S2592" s="60"/>
      <c r="T2592" s="60"/>
      <c r="U2592" s="60"/>
      <c r="V2592" s="60"/>
      <c r="W2592" s="60"/>
      <c r="X2592" s="60"/>
      <c r="Y2592" s="60"/>
      <c r="Z2592" s="60"/>
      <c r="AA2592" s="60"/>
      <c r="AB2592" s="60"/>
      <c r="AC2592" s="60"/>
      <c r="AD2592" s="60"/>
      <c r="AE2592" s="60"/>
      <c r="AF2592" s="60"/>
      <c r="AG2592" s="60"/>
      <c r="AH2592" s="60"/>
      <c r="AI2592" s="60"/>
      <c r="AJ2592" s="60"/>
      <c r="AK2592" s="60"/>
      <c r="AL2592" s="60"/>
      <c r="AM2592" s="60"/>
      <c r="AN2592" s="60"/>
      <c r="AO2592" s="60"/>
    </row>
    <row r="2593" spans="1:41" x14ac:dyDescent="0.2">
      <c r="A2593" s="83" t="s">
        <v>201</v>
      </c>
      <c r="B2593" s="83">
        <v>1</v>
      </c>
      <c r="C2593" s="71" t="s">
        <v>136</v>
      </c>
      <c r="D2593" s="72">
        <v>855.30390402194905</v>
      </c>
      <c r="E2593" s="72">
        <v>535.31587826218095</v>
      </c>
      <c r="F2593" s="58">
        <f t="shared" si="162"/>
        <v>-7.6345210318143897</v>
      </c>
      <c r="G2593" s="59">
        <f t="shared" si="163"/>
        <v>-3.7145882053688961</v>
      </c>
      <c r="H2593" s="59">
        <f t="shared" si="164"/>
        <v>-0.72372220724631342</v>
      </c>
      <c r="I2593" s="59">
        <f t="shared" si="165"/>
        <v>0.78670011263166639</v>
      </c>
      <c r="J2593" s="60"/>
      <c r="K2593" s="60"/>
      <c r="L2593" s="60"/>
      <c r="M2593" s="60"/>
      <c r="N2593" s="60"/>
      <c r="O2593" s="60"/>
      <c r="P2593" s="60"/>
      <c r="Q2593" s="60"/>
      <c r="R2593" s="60"/>
      <c r="S2593" s="60"/>
      <c r="T2593" s="60"/>
      <c r="U2593" s="60"/>
      <c r="V2593" s="60"/>
      <c r="W2593" s="60"/>
      <c r="X2593" s="60"/>
      <c r="Y2593" s="60"/>
      <c r="Z2593" s="60"/>
      <c r="AA2593" s="60"/>
      <c r="AB2593" s="60"/>
      <c r="AC2593" s="60"/>
      <c r="AD2593" s="60"/>
      <c r="AE2593" s="60"/>
      <c r="AF2593" s="60"/>
      <c r="AG2593" s="60"/>
      <c r="AH2593" s="60"/>
      <c r="AI2593" s="60"/>
      <c r="AJ2593" s="60"/>
      <c r="AK2593" s="60"/>
      <c r="AL2593" s="60"/>
      <c r="AM2593" s="60"/>
      <c r="AN2593" s="60"/>
      <c r="AO2593" s="60"/>
    </row>
    <row r="2594" spans="1:41" x14ac:dyDescent="0.2">
      <c r="A2594" s="83" t="s">
        <v>201</v>
      </c>
      <c r="B2594" s="83">
        <v>1</v>
      </c>
      <c r="C2594" s="69" t="s">
        <v>137</v>
      </c>
      <c r="D2594" s="70">
        <v>2012.2717673848299</v>
      </c>
      <c r="E2594" s="70">
        <v>1740.2189870969401</v>
      </c>
      <c r="F2594" s="58">
        <f t="shared" si="162"/>
        <v>-16.63680089645343</v>
      </c>
      <c r="G2594" s="59">
        <f t="shared" si="163"/>
        <v>-1.3227015017668209</v>
      </c>
      <c r="H2594" s="59">
        <f t="shared" si="164"/>
        <v>-15.946902715095845</v>
      </c>
      <c r="I2594" s="59">
        <f t="shared" si="165"/>
        <v>-6.7888177525556532</v>
      </c>
      <c r="J2594" s="60"/>
      <c r="K2594" s="60"/>
      <c r="L2594" s="60"/>
      <c r="M2594" s="60"/>
      <c r="N2594" s="60"/>
      <c r="O2594" s="60"/>
      <c r="P2594" s="60"/>
      <c r="Q2594" s="60"/>
      <c r="R2594" s="60"/>
      <c r="S2594" s="60"/>
      <c r="T2594" s="60"/>
      <c r="U2594" s="60"/>
      <c r="V2594" s="60"/>
      <c r="W2594" s="60"/>
      <c r="X2594" s="60"/>
      <c r="Y2594" s="60"/>
      <c r="Z2594" s="60"/>
      <c r="AA2594" s="60"/>
      <c r="AB2594" s="60"/>
      <c r="AC2594" s="60"/>
      <c r="AD2594" s="60"/>
      <c r="AE2594" s="60"/>
      <c r="AF2594" s="60"/>
      <c r="AG2594" s="60"/>
      <c r="AH2594" s="60"/>
      <c r="AI2594" s="60"/>
      <c r="AJ2594" s="60"/>
      <c r="AK2594" s="60"/>
      <c r="AL2594" s="60"/>
      <c r="AM2594" s="60"/>
      <c r="AN2594" s="60"/>
      <c r="AO2594" s="60"/>
    </row>
    <row r="2595" spans="1:41" x14ac:dyDescent="0.2">
      <c r="A2595" s="83" t="s">
        <v>201</v>
      </c>
      <c r="B2595" s="83">
        <v>1</v>
      </c>
      <c r="C2595" s="71" t="s">
        <v>138</v>
      </c>
      <c r="D2595" s="72">
        <v>1193.6616602200099</v>
      </c>
      <c r="E2595" s="72">
        <v>974.50615894215605</v>
      </c>
      <c r="F2595" s="58">
        <f t="shared" si="162"/>
        <v>-1.2536483998822123</v>
      </c>
      <c r="G2595" s="59">
        <f t="shared" si="163"/>
        <v>16.799653432220651</v>
      </c>
      <c r="H2595" s="59">
        <f t="shared" si="164"/>
        <v>2.4391789636021954</v>
      </c>
      <c r="I2595" s="59">
        <f t="shared" si="165"/>
        <v>17.135166971267711</v>
      </c>
      <c r="J2595" s="60"/>
      <c r="K2595" s="60"/>
      <c r="L2595" s="60"/>
      <c r="M2595" s="60"/>
      <c r="N2595" s="60"/>
      <c r="O2595" s="60"/>
      <c r="P2595" s="60"/>
      <c r="Q2595" s="60"/>
      <c r="R2595" s="60"/>
      <c r="S2595" s="60"/>
      <c r="T2595" s="60"/>
      <c r="U2595" s="60"/>
      <c r="V2595" s="60"/>
      <c r="W2595" s="60"/>
      <c r="X2595" s="60"/>
      <c r="Y2595" s="60"/>
      <c r="Z2595" s="60"/>
      <c r="AA2595" s="60"/>
      <c r="AB2595" s="60"/>
      <c r="AC2595" s="60"/>
      <c r="AD2595" s="60"/>
      <c r="AE2595" s="60"/>
      <c r="AF2595" s="60"/>
      <c r="AG2595" s="60"/>
      <c r="AH2595" s="60"/>
      <c r="AI2595" s="60"/>
      <c r="AJ2595" s="60"/>
      <c r="AK2595" s="60"/>
      <c r="AL2595" s="60"/>
      <c r="AM2595" s="60"/>
      <c r="AN2595" s="60"/>
      <c r="AO2595" s="60"/>
    </row>
    <row r="2596" spans="1:41" x14ac:dyDescent="0.2">
      <c r="A2596" s="83" t="s">
        <v>201</v>
      </c>
      <c r="B2596" s="83">
        <v>1</v>
      </c>
      <c r="C2596" s="71" t="s">
        <v>139</v>
      </c>
      <c r="D2596" s="72">
        <v>493.70382789868199</v>
      </c>
      <c r="E2596" s="72">
        <v>442.86199478973498</v>
      </c>
      <c r="F2596" s="58">
        <f t="shared" si="162"/>
        <v>-43.708108912061675</v>
      </c>
      <c r="G2596" s="59">
        <f t="shared" si="163"/>
        <v>-21.171748110533272</v>
      </c>
      <c r="H2596" s="59">
        <f t="shared" si="164"/>
        <v>-39.321585061270937</v>
      </c>
      <c r="I2596" s="59">
        <f t="shared" si="165"/>
        <v>-22.229076283615424</v>
      </c>
      <c r="J2596" s="60"/>
      <c r="K2596" s="60"/>
      <c r="L2596" s="60"/>
      <c r="M2596" s="60"/>
      <c r="N2596" s="60"/>
      <c r="O2596" s="60"/>
      <c r="P2596" s="60"/>
      <c r="Q2596" s="60"/>
      <c r="R2596" s="60"/>
      <c r="S2596" s="60"/>
      <c r="T2596" s="60"/>
      <c r="U2596" s="60"/>
      <c r="V2596" s="60"/>
      <c r="W2596" s="60"/>
      <c r="X2596" s="60"/>
      <c r="Y2596" s="60"/>
      <c r="Z2596" s="60"/>
      <c r="AA2596" s="60"/>
      <c r="AB2596" s="60"/>
      <c r="AC2596" s="60"/>
      <c r="AD2596" s="60"/>
      <c r="AE2596" s="60"/>
      <c r="AF2596" s="60"/>
      <c r="AG2596" s="60"/>
      <c r="AH2596" s="60"/>
      <c r="AI2596" s="60"/>
      <c r="AJ2596" s="60"/>
      <c r="AK2596" s="60"/>
      <c r="AL2596" s="60"/>
      <c r="AM2596" s="60"/>
      <c r="AN2596" s="60"/>
      <c r="AO2596" s="60"/>
    </row>
    <row r="2597" spans="1:41" x14ac:dyDescent="0.2">
      <c r="A2597" s="83" t="s">
        <v>201</v>
      </c>
      <c r="B2597" s="83">
        <v>1</v>
      </c>
      <c r="C2597" s="71" t="s">
        <v>140</v>
      </c>
      <c r="D2597" s="72">
        <v>329.875754496909</v>
      </c>
      <c r="E2597" s="72">
        <v>314.311973584687</v>
      </c>
      <c r="F2597" s="58">
        <f t="shared" si="162"/>
        <v>-11.746018121708135</v>
      </c>
      <c r="G2597" s="59">
        <f t="shared" si="163"/>
        <v>9.8936926447024121E-2</v>
      </c>
      <c r="H2597" s="59">
        <f t="shared" si="164"/>
        <v>-8.6648426604061015</v>
      </c>
      <c r="I2597" s="59">
        <f t="shared" si="165"/>
        <v>-0.53055510935460237</v>
      </c>
      <c r="J2597" s="60"/>
      <c r="K2597" s="60"/>
      <c r="L2597" s="60"/>
      <c r="M2597" s="60"/>
      <c r="N2597" s="60"/>
      <c r="O2597" s="60"/>
      <c r="P2597" s="60"/>
      <c r="Q2597" s="60"/>
      <c r="R2597" s="60"/>
      <c r="S2597" s="60"/>
      <c r="T2597" s="60"/>
      <c r="U2597" s="60"/>
      <c r="V2597" s="60"/>
      <c r="W2597" s="60"/>
      <c r="X2597" s="60"/>
      <c r="Y2597" s="60"/>
      <c r="Z2597" s="60"/>
      <c r="AA2597" s="60"/>
      <c r="AB2597" s="60"/>
      <c r="AC2597" s="60"/>
      <c r="AD2597" s="60"/>
      <c r="AE2597" s="60"/>
      <c r="AF2597" s="60"/>
      <c r="AG2597" s="60"/>
      <c r="AH2597" s="60"/>
      <c r="AI2597" s="60"/>
      <c r="AJ2597" s="60"/>
      <c r="AK2597" s="60"/>
      <c r="AL2597" s="60"/>
      <c r="AM2597" s="60"/>
      <c r="AN2597" s="60"/>
      <c r="AO2597" s="60"/>
    </row>
    <row r="2598" spans="1:41" x14ac:dyDescent="0.2">
      <c r="A2598" s="83" t="s">
        <v>201</v>
      </c>
      <c r="B2598" s="83">
        <v>1</v>
      </c>
      <c r="C2598" s="69" t="s">
        <v>141</v>
      </c>
      <c r="D2598" s="70">
        <v>14883.999081825499</v>
      </c>
      <c r="E2598" s="70">
        <v>11047.028231628499</v>
      </c>
      <c r="F2598" s="58">
        <f t="shared" si="162"/>
        <v>-1.4539420491350818</v>
      </c>
      <c r="G2598" s="59">
        <f t="shared" si="163"/>
        <v>5.6472579640576726</v>
      </c>
      <c r="H2598" s="59">
        <f t="shared" si="164"/>
        <v>2.264157562930369</v>
      </c>
      <c r="I2598" s="59">
        <f t="shared" si="165"/>
        <v>8.5282614697361083</v>
      </c>
      <c r="J2598" s="60"/>
      <c r="K2598" s="60"/>
      <c r="L2598" s="60"/>
      <c r="M2598" s="60"/>
      <c r="N2598" s="60"/>
      <c r="O2598" s="60"/>
      <c r="P2598" s="60"/>
      <c r="Q2598" s="60"/>
      <c r="R2598" s="60"/>
      <c r="S2598" s="60"/>
      <c r="T2598" s="60"/>
      <c r="U2598" s="60"/>
      <c r="V2598" s="60"/>
      <c r="W2598" s="60"/>
      <c r="X2598" s="60"/>
      <c r="Y2598" s="60"/>
      <c r="Z2598" s="60"/>
      <c r="AA2598" s="60"/>
      <c r="AB2598" s="60"/>
      <c r="AC2598" s="60"/>
      <c r="AD2598" s="60"/>
      <c r="AE2598" s="60"/>
      <c r="AF2598" s="60"/>
      <c r="AG2598" s="60"/>
      <c r="AH2598" s="60"/>
      <c r="AI2598" s="60"/>
      <c r="AJ2598" s="60"/>
      <c r="AK2598" s="60"/>
      <c r="AL2598" s="60"/>
      <c r="AM2598" s="60"/>
      <c r="AN2598" s="60"/>
      <c r="AO2598" s="60"/>
    </row>
    <row r="2599" spans="1:41" x14ac:dyDescent="0.2">
      <c r="A2599" s="83" t="s">
        <v>201</v>
      </c>
      <c r="B2599" s="83">
        <v>1</v>
      </c>
      <c r="C2599" s="71" t="s">
        <v>142</v>
      </c>
      <c r="D2599" s="72">
        <v>10660.1075293292</v>
      </c>
      <c r="E2599" s="72">
        <v>7475.0278655489301</v>
      </c>
      <c r="F2599" s="58">
        <f t="shared" si="162"/>
        <v>6.1505546700704627</v>
      </c>
      <c r="G2599" s="59">
        <f t="shared" si="163"/>
        <v>4.0330387077458285</v>
      </c>
      <c r="H2599" s="59">
        <f t="shared" si="164"/>
        <v>10.764333029516383</v>
      </c>
      <c r="I2599" s="59">
        <f t="shared" si="165"/>
        <v>6.0774971583664517</v>
      </c>
      <c r="J2599" s="60"/>
      <c r="K2599" s="60"/>
      <c r="L2599" s="60"/>
      <c r="M2599" s="60"/>
      <c r="N2599" s="60"/>
      <c r="O2599" s="60"/>
      <c r="P2599" s="60"/>
      <c r="Q2599" s="60"/>
      <c r="R2599" s="60"/>
      <c r="S2599" s="60"/>
      <c r="T2599" s="60"/>
      <c r="U2599" s="60"/>
      <c r="V2599" s="60"/>
      <c r="W2599" s="60"/>
      <c r="X2599" s="60"/>
      <c r="Y2599" s="60"/>
      <c r="Z2599" s="60"/>
      <c r="AA2599" s="60"/>
      <c r="AB2599" s="60"/>
      <c r="AC2599" s="60"/>
      <c r="AD2599" s="60"/>
      <c r="AE2599" s="60"/>
      <c r="AF2599" s="60"/>
      <c r="AG2599" s="60"/>
      <c r="AH2599" s="60"/>
      <c r="AI2599" s="60"/>
      <c r="AJ2599" s="60"/>
      <c r="AK2599" s="60"/>
      <c r="AL2599" s="60"/>
      <c r="AM2599" s="60"/>
      <c r="AN2599" s="60"/>
      <c r="AO2599" s="60"/>
    </row>
    <row r="2600" spans="1:41" x14ac:dyDescent="0.2">
      <c r="A2600" s="83" t="s">
        <v>201</v>
      </c>
      <c r="B2600" s="83">
        <v>1</v>
      </c>
      <c r="C2600" s="71" t="s">
        <v>5</v>
      </c>
      <c r="D2600" s="72">
        <v>2395.2652010219199</v>
      </c>
      <c r="E2600" s="72">
        <v>1994.37378019936</v>
      </c>
      <c r="F2600" s="58">
        <f t="shared" si="162"/>
        <v>-16.611199623065598</v>
      </c>
      <c r="G2600" s="59">
        <f t="shared" si="163"/>
        <v>12.961982825409301</v>
      </c>
      <c r="H2600" s="59">
        <f t="shared" si="164"/>
        <v>-13.183626689684559</v>
      </c>
      <c r="I2600" s="59">
        <f t="shared" si="165"/>
        <v>11.937951782544932</v>
      </c>
      <c r="J2600" s="60"/>
      <c r="K2600" s="60"/>
      <c r="L2600" s="60"/>
      <c r="M2600" s="60"/>
      <c r="N2600" s="60"/>
      <c r="O2600" s="60"/>
      <c r="P2600" s="60"/>
      <c r="Q2600" s="60"/>
      <c r="R2600" s="60"/>
      <c r="S2600" s="60"/>
      <c r="T2600" s="60"/>
      <c r="U2600" s="60"/>
      <c r="V2600" s="60"/>
      <c r="W2600" s="60"/>
      <c r="X2600" s="60"/>
      <c r="Y2600" s="60"/>
      <c r="Z2600" s="60"/>
      <c r="AA2600" s="60"/>
      <c r="AB2600" s="60"/>
      <c r="AC2600" s="60"/>
      <c r="AD2600" s="60"/>
      <c r="AE2600" s="60"/>
      <c r="AF2600" s="60"/>
      <c r="AG2600" s="60"/>
      <c r="AH2600" s="60"/>
      <c r="AI2600" s="60"/>
      <c r="AJ2600" s="60"/>
      <c r="AK2600" s="60"/>
      <c r="AL2600" s="60"/>
      <c r="AM2600" s="60"/>
      <c r="AN2600" s="60"/>
      <c r="AO2600" s="60"/>
    </row>
    <row r="2601" spans="1:41" x14ac:dyDescent="0.2">
      <c r="A2601" s="83" t="s">
        <v>201</v>
      </c>
      <c r="B2601" s="83">
        <v>1</v>
      </c>
      <c r="C2601" s="71" t="s">
        <v>6</v>
      </c>
      <c r="D2601" s="72">
        <v>1544.64847401627</v>
      </c>
      <c r="E2601" s="72">
        <v>1413.6772488218401</v>
      </c>
      <c r="F2601" s="58">
        <f t="shared" si="162"/>
        <v>-15.531992531107619</v>
      </c>
      <c r="G2601" s="59">
        <f t="shared" si="163"/>
        <v>16.153231111011792</v>
      </c>
      <c r="H2601" s="59">
        <f t="shared" si="164"/>
        <v>-17.904443795411417</v>
      </c>
      <c r="I2601" s="59">
        <f t="shared" si="165"/>
        <v>-3.4503177848580258</v>
      </c>
      <c r="J2601" s="60"/>
      <c r="K2601" s="60"/>
      <c r="L2601" s="60"/>
      <c r="M2601" s="60"/>
      <c r="N2601" s="60"/>
      <c r="O2601" s="60"/>
      <c r="P2601" s="60"/>
      <c r="Q2601" s="60"/>
      <c r="R2601" s="60"/>
      <c r="S2601" s="60"/>
      <c r="T2601" s="60"/>
      <c r="U2601" s="60"/>
      <c r="V2601" s="60"/>
      <c r="W2601" s="60"/>
      <c r="X2601" s="60"/>
      <c r="Y2601" s="60"/>
      <c r="Z2601" s="60"/>
      <c r="AA2601" s="60"/>
      <c r="AB2601" s="60"/>
      <c r="AC2601" s="60"/>
      <c r="AD2601" s="60"/>
      <c r="AE2601" s="60"/>
      <c r="AF2601" s="60"/>
      <c r="AG2601" s="60"/>
      <c r="AH2601" s="60"/>
      <c r="AI2601" s="60"/>
      <c r="AJ2601" s="60"/>
      <c r="AK2601" s="60"/>
      <c r="AL2601" s="60"/>
      <c r="AM2601" s="60"/>
      <c r="AN2601" s="60"/>
      <c r="AO2601" s="60"/>
    </row>
    <row r="2602" spans="1:41" x14ac:dyDescent="0.2">
      <c r="A2602" s="83" t="s">
        <v>201</v>
      </c>
      <c r="B2602" s="83">
        <v>1</v>
      </c>
      <c r="C2602" s="69" t="s">
        <v>143</v>
      </c>
      <c r="D2602" s="70">
        <v>3181.8213652291302</v>
      </c>
      <c r="E2602" s="70">
        <v>2617.9157081755002</v>
      </c>
      <c r="F2602" s="58">
        <f t="shared" si="162"/>
        <v>4.1598386367526219</v>
      </c>
      <c r="G2602" s="59">
        <f t="shared" si="163"/>
        <v>6.7428547172613928</v>
      </c>
      <c r="H2602" s="59">
        <f t="shared" si="164"/>
        <v>6.7187529501812282</v>
      </c>
      <c r="I2602" s="59">
        <f t="shared" si="165"/>
        <v>5.7369562024593534</v>
      </c>
      <c r="J2602" s="60"/>
      <c r="K2602" s="60"/>
      <c r="L2602" s="60"/>
      <c r="M2602" s="60"/>
      <c r="N2602" s="60"/>
      <c r="O2602" s="60"/>
      <c r="P2602" s="60"/>
      <c r="Q2602" s="60"/>
      <c r="R2602" s="60"/>
      <c r="S2602" s="60"/>
      <c r="T2602" s="60"/>
      <c r="U2602" s="60"/>
      <c r="V2602" s="60"/>
      <c r="W2602" s="60"/>
      <c r="X2602" s="60"/>
      <c r="Y2602" s="60"/>
      <c r="Z2602" s="60"/>
      <c r="AA2602" s="60"/>
      <c r="AB2602" s="60"/>
      <c r="AC2602" s="60"/>
      <c r="AD2602" s="60"/>
      <c r="AE2602" s="60"/>
      <c r="AF2602" s="60"/>
      <c r="AG2602" s="60"/>
      <c r="AH2602" s="60"/>
      <c r="AI2602" s="60"/>
      <c r="AJ2602" s="60"/>
      <c r="AK2602" s="60"/>
      <c r="AL2602" s="60"/>
      <c r="AM2602" s="60"/>
      <c r="AN2602" s="60"/>
      <c r="AO2602" s="60"/>
    </row>
    <row r="2603" spans="1:41" x14ac:dyDescent="0.2">
      <c r="A2603" s="83" t="s">
        <v>201</v>
      </c>
      <c r="B2603" s="83">
        <v>1</v>
      </c>
      <c r="C2603" s="71" t="s">
        <v>143</v>
      </c>
      <c r="D2603" s="72">
        <v>3181.8213652291302</v>
      </c>
      <c r="E2603" s="72">
        <v>2617.9157081755002</v>
      </c>
      <c r="F2603" s="58">
        <f t="shared" si="162"/>
        <v>4.1598386367526219</v>
      </c>
      <c r="G2603" s="59">
        <f t="shared" si="163"/>
        <v>6.7428547172613928</v>
      </c>
      <c r="H2603" s="59">
        <f t="shared" si="164"/>
        <v>6.7187529501812282</v>
      </c>
      <c r="I2603" s="59">
        <f t="shared" si="165"/>
        <v>5.7369562024593534</v>
      </c>
      <c r="J2603" s="60"/>
      <c r="K2603" s="60"/>
      <c r="L2603" s="60"/>
      <c r="M2603" s="60"/>
      <c r="N2603" s="60"/>
      <c r="O2603" s="60"/>
      <c r="P2603" s="60"/>
      <c r="Q2603" s="60"/>
      <c r="R2603" s="60"/>
      <c r="S2603" s="60"/>
      <c r="T2603" s="60"/>
      <c r="U2603" s="60"/>
      <c r="V2603" s="60"/>
      <c r="W2603" s="60"/>
      <c r="X2603" s="60"/>
      <c r="Y2603" s="60"/>
      <c r="Z2603" s="60"/>
      <c r="AA2603" s="60"/>
      <c r="AB2603" s="60"/>
      <c r="AC2603" s="60"/>
      <c r="AD2603" s="60"/>
      <c r="AE2603" s="60"/>
      <c r="AF2603" s="60"/>
      <c r="AG2603" s="60"/>
      <c r="AH2603" s="60"/>
      <c r="AI2603" s="60"/>
      <c r="AJ2603" s="60"/>
      <c r="AK2603" s="60"/>
      <c r="AL2603" s="60"/>
      <c r="AM2603" s="60"/>
      <c r="AN2603" s="60"/>
      <c r="AO2603" s="60"/>
    </row>
    <row r="2604" spans="1:41" x14ac:dyDescent="0.2">
      <c r="A2604" s="83" t="s">
        <v>201</v>
      </c>
      <c r="B2604" s="83">
        <v>1</v>
      </c>
      <c r="C2604" s="69" t="s">
        <v>7</v>
      </c>
      <c r="D2604" s="70">
        <v>6361.63812749726</v>
      </c>
      <c r="E2604" s="70">
        <v>5413.7511272839301</v>
      </c>
      <c r="F2604" s="58">
        <f t="shared" si="162"/>
        <v>4.9828411176289</v>
      </c>
      <c r="G2604" s="59">
        <f t="shared" si="163"/>
        <v>0.74689690432050426</v>
      </c>
      <c r="H2604" s="59">
        <f t="shared" si="164"/>
        <v>7.9137954556149248</v>
      </c>
      <c r="I2604" s="59">
        <f t="shared" si="165"/>
        <v>1.1789843976306669</v>
      </c>
      <c r="J2604" s="60"/>
      <c r="K2604" s="60"/>
      <c r="L2604" s="60"/>
      <c r="M2604" s="60"/>
      <c r="N2604" s="60"/>
      <c r="O2604" s="60"/>
      <c r="P2604" s="60"/>
      <c r="Q2604" s="60"/>
      <c r="R2604" s="60"/>
      <c r="S2604" s="60"/>
      <c r="T2604" s="60"/>
      <c r="U2604" s="60"/>
      <c r="V2604" s="60"/>
      <c r="W2604" s="60"/>
      <c r="X2604" s="60"/>
      <c r="Y2604" s="60"/>
      <c r="Z2604" s="60"/>
      <c r="AA2604" s="60"/>
      <c r="AB2604" s="60"/>
      <c r="AC2604" s="60"/>
      <c r="AD2604" s="60"/>
      <c r="AE2604" s="60"/>
      <c r="AF2604" s="60"/>
      <c r="AG2604" s="60"/>
      <c r="AH2604" s="60"/>
      <c r="AI2604" s="60"/>
      <c r="AJ2604" s="60"/>
      <c r="AK2604" s="60"/>
      <c r="AL2604" s="60"/>
      <c r="AM2604" s="60"/>
      <c r="AN2604" s="60"/>
      <c r="AO2604" s="60"/>
    </row>
    <row r="2605" spans="1:41" x14ac:dyDescent="0.2">
      <c r="A2605" s="83" t="s">
        <v>201</v>
      </c>
      <c r="B2605" s="83">
        <v>1</v>
      </c>
      <c r="C2605" s="71" t="s">
        <v>7</v>
      </c>
      <c r="D2605" s="72">
        <v>6361.63812749726</v>
      </c>
      <c r="E2605" s="72">
        <v>5413.7511272839301</v>
      </c>
      <c r="F2605" s="58">
        <f t="shared" si="162"/>
        <v>4.9828411176289</v>
      </c>
      <c r="G2605" s="59">
        <f t="shared" si="163"/>
        <v>0.74689690432050426</v>
      </c>
      <c r="H2605" s="59">
        <f t="shared" si="164"/>
        <v>7.9137954556149248</v>
      </c>
      <c r="I2605" s="59">
        <f t="shared" si="165"/>
        <v>1.1789843976306669</v>
      </c>
      <c r="J2605" s="60"/>
      <c r="K2605" s="60"/>
      <c r="L2605" s="60"/>
      <c r="M2605" s="60"/>
      <c r="N2605" s="60"/>
      <c r="O2605" s="60"/>
      <c r="P2605" s="60"/>
      <c r="Q2605" s="60"/>
      <c r="R2605" s="60"/>
      <c r="S2605" s="60"/>
      <c r="T2605" s="60"/>
      <c r="U2605" s="60"/>
      <c r="V2605" s="60"/>
      <c r="W2605" s="60"/>
      <c r="X2605" s="60"/>
      <c r="Y2605" s="60"/>
      <c r="Z2605" s="60"/>
      <c r="AA2605" s="60"/>
      <c r="AB2605" s="60"/>
      <c r="AC2605" s="60"/>
      <c r="AD2605" s="60"/>
      <c r="AE2605" s="60"/>
      <c r="AF2605" s="60"/>
      <c r="AG2605" s="60"/>
      <c r="AH2605" s="60"/>
      <c r="AI2605" s="60"/>
      <c r="AJ2605" s="60"/>
      <c r="AK2605" s="60"/>
      <c r="AL2605" s="60"/>
      <c r="AM2605" s="60"/>
      <c r="AN2605" s="60"/>
      <c r="AO2605" s="60"/>
    </row>
    <row r="2606" spans="1:41" x14ac:dyDescent="0.2">
      <c r="A2606" s="83" t="s">
        <v>201</v>
      </c>
      <c r="B2606" s="83">
        <v>1</v>
      </c>
      <c r="C2606" s="69" t="s">
        <v>8</v>
      </c>
      <c r="D2606" s="70">
        <v>9530.7950163571204</v>
      </c>
      <c r="E2606" s="70">
        <v>7971.3861243380697</v>
      </c>
      <c r="F2606" s="58">
        <f t="shared" si="162"/>
        <v>1.5198682635498173</v>
      </c>
      <c r="G2606" s="59">
        <f t="shared" si="163"/>
        <v>0.27637543060523573</v>
      </c>
      <c r="H2606" s="59">
        <f t="shared" si="164"/>
        <v>2.1053781703491925</v>
      </c>
      <c r="I2606" s="59">
        <f t="shared" si="165"/>
        <v>0.96791800975715159</v>
      </c>
      <c r="J2606" s="60"/>
      <c r="K2606" s="60"/>
      <c r="L2606" s="60"/>
      <c r="M2606" s="60"/>
      <c r="N2606" s="60"/>
      <c r="O2606" s="60"/>
      <c r="P2606" s="60"/>
      <c r="Q2606" s="60"/>
      <c r="R2606" s="60"/>
      <c r="S2606" s="60"/>
      <c r="T2606" s="60"/>
      <c r="U2606" s="60"/>
      <c r="V2606" s="60"/>
      <c r="W2606" s="60"/>
      <c r="X2606" s="60"/>
      <c r="Y2606" s="60"/>
      <c r="Z2606" s="60"/>
      <c r="AA2606" s="60"/>
      <c r="AB2606" s="60"/>
      <c r="AC2606" s="60"/>
      <c r="AD2606" s="60"/>
      <c r="AE2606" s="60"/>
      <c r="AF2606" s="60"/>
      <c r="AG2606" s="60"/>
      <c r="AH2606" s="60"/>
      <c r="AI2606" s="60"/>
      <c r="AJ2606" s="60"/>
      <c r="AK2606" s="60"/>
      <c r="AL2606" s="60"/>
      <c r="AM2606" s="60"/>
      <c r="AN2606" s="60"/>
      <c r="AO2606" s="60"/>
    </row>
    <row r="2607" spans="1:41" x14ac:dyDescent="0.2">
      <c r="A2607" s="83" t="s">
        <v>201</v>
      </c>
      <c r="B2607" s="83">
        <v>1</v>
      </c>
      <c r="C2607" s="71" t="s">
        <v>8</v>
      </c>
      <c r="D2607" s="72">
        <v>9530.7950163571204</v>
      </c>
      <c r="E2607" s="72">
        <v>7971.3861243380697</v>
      </c>
      <c r="F2607" s="58">
        <f t="shared" si="162"/>
        <v>1.5198682635498173</v>
      </c>
      <c r="G2607" s="59">
        <f t="shared" si="163"/>
        <v>0.27637543060523573</v>
      </c>
      <c r="H2607" s="59">
        <f t="shared" si="164"/>
        <v>2.1053781703491925</v>
      </c>
      <c r="I2607" s="59">
        <f t="shared" si="165"/>
        <v>0.96791800975715159</v>
      </c>
      <c r="J2607" s="60"/>
      <c r="K2607" s="60"/>
      <c r="L2607" s="60"/>
      <c r="M2607" s="60"/>
      <c r="N2607" s="60"/>
      <c r="O2607" s="60"/>
      <c r="P2607" s="60"/>
      <c r="Q2607" s="60"/>
      <c r="R2607" s="60"/>
      <c r="S2607" s="60"/>
      <c r="T2607" s="60"/>
      <c r="U2607" s="60"/>
      <c r="V2607" s="60"/>
      <c r="W2607" s="60"/>
      <c r="X2607" s="60"/>
      <c r="Y2607" s="60"/>
      <c r="Z2607" s="60"/>
      <c r="AA2607" s="60"/>
      <c r="AB2607" s="60"/>
      <c r="AC2607" s="60"/>
      <c r="AD2607" s="60"/>
      <c r="AE2607" s="60"/>
      <c r="AF2607" s="60"/>
      <c r="AG2607" s="60"/>
      <c r="AH2607" s="60"/>
      <c r="AI2607" s="60"/>
      <c r="AJ2607" s="60"/>
      <c r="AK2607" s="60"/>
      <c r="AL2607" s="60"/>
      <c r="AM2607" s="60"/>
      <c r="AN2607" s="60"/>
      <c r="AO2607" s="60"/>
    </row>
    <row r="2608" spans="1:41" x14ac:dyDescent="0.2">
      <c r="A2608" s="83" t="s">
        <v>201</v>
      </c>
      <c r="B2608" s="83">
        <v>1</v>
      </c>
      <c r="C2608" s="69" t="s">
        <v>144</v>
      </c>
      <c r="D2608" s="70">
        <v>6189.2195075252703</v>
      </c>
      <c r="E2608" s="70">
        <v>5048.2421789376403</v>
      </c>
      <c r="F2608" s="58">
        <f t="shared" si="162"/>
        <v>0.20220699838935374</v>
      </c>
      <c r="G2608" s="59">
        <f t="shared" si="163"/>
        <v>4.0719572762379697</v>
      </c>
      <c r="H2608" s="59">
        <f t="shared" si="164"/>
        <v>2.1018433736827768</v>
      </c>
      <c r="I2608" s="59">
        <f t="shared" si="165"/>
        <v>5.0387137330871301</v>
      </c>
      <c r="J2608" s="60"/>
      <c r="K2608" s="60"/>
      <c r="L2608" s="60"/>
      <c r="M2608" s="60"/>
      <c r="N2608" s="60"/>
      <c r="O2608" s="60"/>
      <c r="P2608" s="60"/>
      <c r="Q2608" s="60"/>
      <c r="R2608" s="60"/>
      <c r="S2608" s="60"/>
      <c r="T2608" s="60"/>
      <c r="U2608" s="60"/>
      <c r="V2608" s="60"/>
      <c r="W2608" s="60"/>
      <c r="X2608" s="60"/>
      <c r="Y2608" s="60"/>
      <c r="Z2608" s="60"/>
      <c r="AA2608" s="60"/>
      <c r="AB2608" s="60"/>
      <c r="AC2608" s="60"/>
      <c r="AD2608" s="60"/>
      <c r="AE2608" s="60"/>
      <c r="AF2608" s="60"/>
      <c r="AG2608" s="60"/>
      <c r="AH2608" s="60"/>
      <c r="AI2608" s="60"/>
      <c r="AJ2608" s="60"/>
      <c r="AK2608" s="60"/>
      <c r="AL2608" s="60"/>
      <c r="AM2608" s="60"/>
      <c r="AN2608" s="60"/>
      <c r="AO2608" s="60"/>
    </row>
    <row r="2609" spans="1:41" x14ac:dyDescent="0.2">
      <c r="A2609" s="83" t="s">
        <v>201</v>
      </c>
      <c r="B2609" s="83">
        <v>1</v>
      </c>
      <c r="C2609" s="71" t="s">
        <v>144</v>
      </c>
      <c r="D2609" s="72">
        <v>6189.2195075252703</v>
      </c>
      <c r="E2609" s="72">
        <v>5048.2421789376403</v>
      </c>
      <c r="F2609" s="58">
        <f t="shared" si="162"/>
        <v>0.20220699838935374</v>
      </c>
      <c r="G2609" s="59">
        <f t="shared" si="163"/>
        <v>4.0719572762379697</v>
      </c>
      <c r="H2609" s="59">
        <f t="shared" si="164"/>
        <v>2.1018433736827768</v>
      </c>
      <c r="I2609" s="59">
        <f t="shared" si="165"/>
        <v>5.0387137330871301</v>
      </c>
      <c r="J2609" s="60"/>
      <c r="K2609" s="60"/>
      <c r="L2609" s="60"/>
      <c r="M2609" s="60"/>
      <c r="N2609" s="60"/>
      <c r="O2609" s="60"/>
      <c r="P2609" s="60"/>
      <c r="Q2609" s="60"/>
      <c r="R2609" s="60"/>
      <c r="S2609" s="60"/>
      <c r="T2609" s="60"/>
      <c r="U2609" s="60"/>
      <c r="V2609" s="60"/>
      <c r="W2609" s="60"/>
      <c r="X2609" s="60"/>
      <c r="Y2609" s="60"/>
      <c r="Z2609" s="60"/>
      <c r="AA2609" s="60"/>
      <c r="AB2609" s="60"/>
      <c r="AC2609" s="60"/>
      <c r="AD2609" s="60"/>
      <c r="AE2609" s="60"/>
      <c r="AF2609" s="60"/>
      <c r="AG2609" s="60"/>
      <c r="AH2609" s="60"/>
      <c r="AI2609" s="60"/>
      <c r="AJ2609" s="60"/>
      <c r="AK2609" s="60"/>
      <c r="AL2609" s="60"/>
      <c r="AM2609" s="60"/>
      <c r="AN2609" s="60"/>
      <c r="AO2609" s="60"/>
    </row>
    <row r="2610" spans="1:41" x14ac:dyDescent="0.2">
      <c r="A2610" s="83" t="s">
        <v>201</v>
      </c>
      <c r="B2610" s="83">
        <v>1</v>
      </c>
      <c r="C2610" s="69" t="s">
        <v>145</v>
      </c>
      <c r="D2610" s="70">
        <v>10909.5804188615</v>
      </c>
      <c r="E2610" s="70">
        <v>8810.6178396799096</v>
      </c>
      <c r="F2610" s="58">
        <f t="shared" si="162"/>
        <v>2.7472436165528302</v>
      </c>
      <c r="G2610" s="59">
        <f t="shared" si="163"/>
        <v>-6.7153077385562199E-2</v>
      </c>
      <c r="H2610" s="59">
        <f t="shared" si="164"/>
        <v>3.2164224312368761</v>
      </c>
      <c r="I2610" s="59">
        <f t="shared" si="165"/>
        <v>0.78084033574030709</v>
      </c>
      <c r="J2610" s="60"/>
      <c r="K2610" s="60"/>
      <c r="L2610" s="60"/>
      <c r="M2610" s="60"/>
      <c r="N2610" s="60"/>
      <c r="O2610" s="60"/>
      <c r="P2610" s="60"/>
      <c r="Q2610" s="60"/>
      <c r="R2610" s="60"/>
      <c r="S2610" s="60"/>
      <c r="T2610" s="60"/>
      <c r="U2610" s="60"/>
      <c r="V2610" s="60"/>
      <c r="W2610" s="60"/>
      <c r="X2610" s="60"/>
      <c r="Y2610" s="60"/>
      <c r="Z2610" s="60"/>
      <c r="AA2610" s="60"/>
      <c r="AB2610" s="60"/>
      <c r="AC2610" s="60"/>
      <c r="AD2610" s="60"/>
      <c r="AE2610" s="60"/>
      <c r="AF2610" s="60"/>
      <c r="AG2610" s="60"/>
      <c r="AH2610" s="60"/>
      <c r="AI2610" s="60"/>
      <c r="AJ2610" s="60"/>
      <c r="AK2610" s="60"/>
      <c r="AL2610" s="60"/>
      <c r="AM2610" s="60"/>
      <c r="AN2610" s="60"/>
      <c r="AO2610" s="60"/>
    </row>
    <row r="2611" spans="1:41" x14ac:dyDescent="0.2">
      <c r="A2611" s="83" t="s">
        <v>201</v>
      </c>
      <c r="B2611" s="83">
        <v>1</v>
      </c>
      <c r="C2611" s="71" t="s">
        <v>146</v>
      </c>
      <c r="D2611" s="72">
        <v>4997.1864219805202</v>
      </c>
      <c r="E2611" s="72">
        <v>4384.8854667161004</v>
      </c>
      <c r="F2611" s="58">
        <f t="shared" si="162"/>
        <v>0.37051206634002298</v>
      </c>
      <c r="G2611" s="59">
        <f t="shared" si="163"/>
        <v>-1.7227971360331051</v>
      </c>
      <c r="H2611" s="59">
        <f t="shared" si="164"/>
        <v>0.35741843144543317</v>
      </c>
      <c r="I2611" s="59">
        <f t="shared" si="165"/>
        <v>-15.87782062059685</v>
      </c>
      <c r="J2611" s="60"/>
      <c r="K2611" s="60"/>
      <c r="L2611" s="60"/>
      <c r="M2611" s="60"/>
      <c r="N2611" s="60"/>
      <c r="O2611" s="60"/>
      <c r="P2611" s="60"/>
      <c r="Q2611" s="60"/>
      <c r="R2611" s="60"/>
      <c r="S2611" s="60"/>
      <c r="T2611" s="60"/>
      <c r="U2611" s="60"/>
      <c r="V2611" s="60"/>
      <c r="W2611" s="60"/>
      <c r="X2611" s="60"/>
      <c r="Y2611" s="60"/>
      <c r="Z2611" s="60"/>
      <c r="AA2611" s="60"/>
      <c r="AB2611" s="60"/>
      <c r="AC2611" s="60"/>
      <c r="AD2611" s="60"/>
      <c r="AE2611" s="60"/>
      <c r="AF2611" s="60"/>
      <c r="AG2611" s="60"/>
      <c r="AH2611" s="60"/>
      <c r="AI2611" s="60"/>
      <c r="AJ2611" s="60"/>
      <c r="AK2611" s="60"/>
      <c r="AL2611" s="60"/>
      <c r="AM2611" s="60"/>
      <c r="AN2611" s="60"/>
      <c r="AO2611" s="60"/>
    </row>
    <row r="2612" spans="1:41" x14ac:dyDescent="0.2">
      <c r="A2612" s="83" t="s">
        <v>201</v>
      </c>
      <c r="B2612" s="83">
        <v>1</v>
      </c>
      <c r="C2612" s="71" t="s">
        <v>147</v>
      </c>
      <c r="D2612" s="72">
        <v>3493.51566385555</v>
      </c>
      <c r="E2612" s="72">
        <v>2800.3074298236402</v>
      </c>
      <c r="F2612" s="58">
        <f t="shared" si="162"/>
        <v>2.9423112817218655</v>
      </c>
      <c r="G2612" s="59">
        <f t="shared" si="163"/>
        <v>1.4765635698587687</v>
      </c>
      <c r="H2612" s="59">
        <f t="shared" si="164"/>
        <v>1.6501994291748368</v>
      </c>
      <c r="I2612" s="59">
        <f t="shared" si="165"/>
        <v>3.3902807070282481</v>
      </c>
      <c r="J2612" s="60"/>
      <c r="K2612" s="60"/>
      <c r="L2612" s="60"/>
      <c r="M2612" s="60"/>
      <c r="N2612" s="60"/>
      <c r="O2612" s="60"/>
      <c r="P2612" s="60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  <c r="AA2612" s="60"/>
      <c r="AB2612" s="60"/>
      <c r="AC2612" s="60"/>
      <c r="AD2612" s="60"/>
      <c r="AE2612" s="60"/>
      <c r="AF2612" s="60"/>
      <c r="AG2612" s="60"/>
      <c r="AH2612" s="60"/>
      <c r="AI2612" s="60"/>
      <c r="AJ2612" s="60"/>
      <c r="AK2612" s="60"/>
      <c r="AL2612" s="60"/>
      <c r="AM2612" s="60"/>
      <c r="AN2612" s="60"/>
      <c r="AO2612" s="60"/>
    </row>
    <row r="2613" spans="1:41" x14ac:dyDescent="0.2">
      <c r="A2613" s="83" t="s">
        <v>201</v>
      </c>
      <c r="B2613" s="83">
        <v>1</v>
      </c>
      <c r="C2613" s="71" t="s">
        <v>148</v>
      </c>
      <c r="D2613" s="72">
        <v>2047.3191350310001</v>
      </c>
      <c r="E2613" s="72">
        <v>1665.9810714165801</v>
      </c>
      <c r="F2613" s="58">
        <f t="shared" si="162"/>
        <v>9.0491383327779609</v>
      </c>
      <c r="G2613" s="59">
        <f t="shared" si="163"/>
        <v>3.9282879543913962</v>
      </c>
      <c r="H2613" s="59">
        <f t="shared" si="164"/>
        <v>10.809957699686755</v>
      </c>
      <c r="I2613" s="59">
        <f t="shared" si="165"/>
        <v>5.5264130451492921</v>
      </c>
      <c r="J2613" s="60"/>
      <c r="K2613" s="60"/>
      <c r="L2613" s="60"/>
      <c r="M2613" s="60"/>
      <c r="N2613" s="60"/>
      <c r="O2613" s="60"/>
      <c r="P2613" s="60"/>
      <c r="Q2613" s="60"/>
      <c r="R2613" s="60"/>
      <c r="S2613" s="60"/>
      <c r="T2613" s="60"/>
      <c r="U2613" s="60"/>
      <c r="V2613" s="60"/>
      <c r="W2613" s="60"/>
      <c r="X2613" s="60"/>
      <c r="Y2613" s="60"/>
      <c r="Z2613" s="60"/>
      <c r="AA2613" s="60"/>
      <c r="AB2613" s="60"/>
      <c r="AC2613" s="60"/>
      <c r="AD2613" s="60"/>
      <c r="AE2613" s="60"/>
      <c r="AF2613" s="60"/>
      <c r="AG2613" s="60"/>
      <c r="AH2613" s="60"/>
      <c r="AI2613" s="60"/>
      <c r="AJ2613" s="60"/>
      <c r="AK2613" s="60"/>
      <c r="AL2613" s="60"/>
      <c r="AM2613" s="60"/>
      <c r="AN2613" s="60"/>
      <c r="AO2613" s="60"/>
    </row>
    <row r="2614" spans="1:41" x14ac:dyDescent="0.2">
      <c r="A2614" s="83" t="s">
        <v>201</v>
      </c>
      <c r="B2614" s="83">
        <v>1</v>
      </c>
      <c r="C2614" s="69" t="s">
        <v>149</v>
      </c>
      <c r="D2614" s="70">
        <v>3529.9804118064399</v>
      </c>
      <c r="E2614" s="70">
        <v>2925.8297430503299</v>
      </c>
      <c r="F2614" s="58">
        <f t="shared" si="162"/>
        <v>14.279084149024989</v>
      </c>
      <c r="G2614" s="59">
        <f t="shared" si="163"/>
        <v>11.410873214676332</v>
      </c>
      <c r="H2614" s="59">
        <f t="shared" si="164"/>
        <v>15.410855800233691</v>
      </c>
      <c r="I2614" s="59">
        <f t="shared" si="165"/>
        <v>14.816658479346213</v>
      </c>
      <c r="J2614" s="60"/>
      <c r="K2614" s="60"/>
      <c r="L2614" s="60"/>
      <c r="M2614" s="60"/>
      <c r="N2614" s="60"/>
      <c r="O2614" s="60"/>
      <c r="P2614" s="60"/>
      <c r="Q2614" s="60"/>
      <c r="R2614" s="60"/>
      <c r="S2614" s="60"/>
      <c r="T2614" s="60"/>
      <c r="U2614" s="60"/>
      <c r="V2614" s="60"/>
      <c r="W2614" s="60"/>
      <c r="X2614" s="60"/>
      <c r="Y2614" s="60"/>
      <c r="Z2614" s="60"/>
      <c r="AA2614" s="60"/>
      <c r="AB2614" s="60"/>
      <c r="AC2614" s="60"/>
      <c r="AD2614" s="60"/>
      <c r="AE2614" s="60"/>
      <c r="AF2614" s="60"/>
      <c r="AG2614" s="60"/>
      <c r="AH2614" s="60"/>
      <c r="AI2614" s="60"/>
      <c r="AJ2614" s="60"/>
      <c r="AK2614" s="60"/>
      <c r="AL2614" s="60"/>
      <c r="AM2614" s="60"/>
      <c r="AN2614" s="60"/>
      <c r="AO2614" s="60"/>
    </row>
    <row r="2615" spans="1:41" x14ac:dyDescent="0.2">
      <c r="A2615" s="83" t="s">
        <v>201</v>
      </c>
      <c r="B2615" s="83">
        <v>1</v>
      </c>
      <c r="C2615" s="71" t="s">
        <v>150</v>
      </c>
      <c r="D2615" s="72">
        <v>3104.4088390516199</v>
      </c>
      <c r="E2615" s="72">
        <v>2595.3109341582099</v>
      </c>
      <c r="F2615" s="58">
        <f t="shared" si="162"/>
        <v>19.610700950897208</v>
      </c>
      <c r="G2615" s="59">
        <f t="shared" si="163"/>
        <v>18.491756254695126</v>
      </c>
      <c r="H2615" s="59">
        <f t="shared" si="164"/>
        <v>21.847338339675471</v>
      </c>
      <c r="I2615" s="59">
        <f t="shared" si="165"/>
        <v>22.135882799861896</v>
      </c>
      <c r="J2615" s="60"/>
      <c r="K2615" s="60"/>
      <c r="L2615" s="60"/>
      <c r="M2615" s="60"/>
      <c r="N2615" s="60"/>
      <c r="O2615" s="60"/>
      <c r="P2615" s="60"/>
      <c r="Q2615" s="60"/>
      <c r="R2615" s="60"/>
      <c r="S2615" s="60"/>
      <c r="T2615" s="60"/>
      <c r="U2615" s="60"/>
      <c r="V2615" s="60"/>
      <c r="W2615" s="60"/>
      <c r="X2615" s="60"/>
      <c r="Y2615" s="60"/>
      <c r="Z2615" s="60"/>
      <c r="AA2615" s="60"/>
      <c r="AB2615" s="60"/>
      <c r="AC2615" s="60"/>
      <c r="AD2615" s="60"/>
      <c r="AE2615" s="60"/>
      <c r="AF2615" s="60"/>
      <c r="AG2615" s="60"/>
      <c r="AH2615" s="60"/>
      <c r="AI2615" s="60"/>
      <c r="AJ2615" s="60"/>
      <c r="AK2615" s="60"/>
      <c r="AL2615" s="60"/>
      <c r="AM2615" s="60"/>
      <c r="AN2615" s="60"/>
      <c r="AO2615" s="60"/>
    </row>
    <row r="2616" spans="1:41" x14ac:dyDescent="0.2">
      <c r="A2616" s="83" t="s">
        <v>201</v>
      </c>
      <c r="B2616" s="83">
        <v>1</v>
      </c>
      <c r="C2616" s="71" t="s">
        <v>9</v>
      </c>
      <c r="D2616" s="72">
        <v>499.39345500308099</v>
      </c>
      <c r="E2616" s="72">
        <v>436.43696790289403</v>
      </c>
      <c r="F2616" s="58">
        <f t="shared" si="162"/>
        <v>-9.5389274574478318</v>
      </c>
      <c r="G2616" s="59">
        <f t="shared" si="163"/>
        <v>15.319460096210612</v>
      </c>
      <c r="H2616" s="59">
        <f t="shared" si="164"/>
        <v>-9.2973900661509017</v>
      </c>
      <c r="I2616" s="59">
        <f t="shared" si="165"/>
        <v>10.278827038982264</v>
      </c>
      <c r="J2616" s="60"/>
      <c r="K2616" s="60"/>
      <c r="L2616" s="60"/>
      <c r="M2616" s="60"/>
      <c r="N2616" s="60"/>
      <c r="O2616" s="60"/>
      <c r="P2616" s="60"/>
      <c r="Q2616" s="60"/>
      <c r="R2616" s="60"/>
      <c r="S2616" s="60"/>
      <c r="T2616" s="60"/>
      <c r="U2616" s="60"/>
      <c r="V2616" s="60"/>
      <c r="W2616" s="60"/>
      <c r="X2616" s="60"/>
      <c r="Y2616" s="60"/>
      <c r="Z2616" s="60"/>
      <c r="AA2616" s="60"/>
      <c r="AB2616" s="60"/>
      <c r="AC2616" s="60"/>
      <c r="AD2616" s="60"/>
      <c r="AE2616" s="60"/>
      <c r="AF2616" s="60"/>
      <c r="AG2616" s="60"/>
      <c r="AH2616" s="60"/>
      <c r="AI2616" s="60"/>
      <c r="AJ2616" s="60"/>
      <c r="AK2616" s="60"/>
      <c r="AL2616" s="60"/>
      <c r="AM2616" s="60"/>
      <c r="AN2616" s="60"/>
      <c r="AO2616" s="60"/>
    </row>
    <row r="2617" spans="1:41" x14ac:dyDescent="0.2">
      <c r="A2617" s="83" t="s">
        <v>201</v>
      </c>
      <c r="B2617" s="83">
        <v>1</v>
      </c>
      <c r="C2617" s="69" t="s">
        <v>10</v>
      </c>
      <c r="D2617" s="70">
        <v>64229.1974267732</v>
      </c>
      <c r="E2617" s="70">
        <v>51788.745211869304</v>
      </c>
      <c r="F2617" s="58">
        <f t="shared" si="162"/>
        <v>1.3628957150728205</v>
      </c>
      <c r="G2617" s="59">
        <f t="shared" si="163"/>
        <v>3.6358600229390969</v>
      </c>
      <c r="H2617" s="59">
        <f t="shared" si="164"/>
        <v>3.4913153578270961</v>
      </c>
      <c r="I2617" s="59">
        <f t="shared" si="165"/>
        <v>4.5003524208290013</v>
      </c>
      <c r="J2617" s="60"/>
      <c r="K2617" s="60"/>
      <c r="L2617" s="60"/>
      <c r="M2617" s="60"/>
      <c r="N2617" s="60"/>
      <c r="O2617" s="60"/>
      <c r="P2617" s="60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  <c r="AA2617" s="60"/>
      <c r="AB2617" s="60"/>
      <c r="AC2617" s="60"/>
      <c r="AD2617" s="60"/>
      <c r="AE2617" s="60"/>
      <c r="AF2617" s="60"/>
      <c r="AG2617" s="60"/>
      <c r="AH2617" s="60"/>
      <c r="AI2617" s="60"/>
      <c r="AJ2617" s="60"/>
      <c r="AK2617" s="60"/>
      <c r="AL2617" s="60"/>
      <c r="AM2617" s="60"/>
      <c r="AN2617" s="60"/>
      <c r="AO2617" s="60"/>
    </row>
    <row r="2618" spans="1:41" x14ac:dyDescent="0.2">
      <c r="A2618" s="83" t="s">
        <v>201</v>
      </c>
      <c r="B2618" s="83">
        <v>1</v>
      </c>
      <c r="C2618" s="73" t="s">
        <v>11</v>
      </c>
      <c r="D2618" s="72">
        <v>7644.9991994109796</v>
      </c>
      <c r="E2618" s="72">
        <v>6206.2099481969899</v>
      </c>
      <c r="F2618" s="58">
        <f t="shared" si="162"/>
        <v>4.1155769918396645</v>
      </c>
      <c r="G2618" s="59">
        <f t="shared" si="163"/>
        <v>5.9464292390950746</v>
      </c>
      <c r="H2618" s="59">
        <f t="shared" si="164"/>
        <v>5.9281719809467504E-2</v>
      </c>
      <c r="I2618" s="59">
        <f t="shared" si="165"/>
        <v>6.7653901563135221</v>
      </c>
      <c r="J2618" s="60"/>
      <c r="K2618" s="60"/>
      <c r="L2618" s="60"/>
      <c r="M2618" s="60"/>
      <c r="N2618" s="60"/>
      <c r="O2618" s="60"/>
      <c r="P2618" s="60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  <c r="AA2618" s="60"/>
      <c r="AB2618" s="60"/>
      <c r="AC2618" s="60"/>
      <c r="AD2618" s="60"/>
      <c r="AE2618" s="60"/>
      <c r="AF2618" s="60"/>
      <c r="AG2618" s="60"/>
      <c r="AH2618" s="60"/>
      <c r="AI2618" s="60"/>
      <c r="AJ2618" s="60"/>
      <c r="AK2618" s="60"/>
      <c r="AL2618" s="60"/>
      <c r="AM2618" s="60"/>
      <c r="AN2618" s="60"/>
      <c r="AO2618" s="60"/>
    </row>
    <row r="2619" spans="1:41" x14ac:dyDescent="0.2">
      <c r="A2619" s="83" t="s">
        <v>201</v>
      </c>
      <c r="B2619" s="83">
        <v>1</v>
      </c>
      <c r="C2619" s="74" t="s">
        <v>12</v>
      </c>
      <c r="D2619" s="92">
        <v>71911.768220659098</v>
      </c>
      <c r="E2619" s="92">
        <v>58015.5592591518</v>
      </c>
      <c r="F2619" s="58">
        <f>((E2619/E2459)-1)*100</f>
        <v>1.6491834418948415</v>
      </c>
      <c r="G2619" s="59">
        <f>((E2619/E2579)-1)*100</f>
        <v>3.9064471348026153</v>
      </c>
      <c r="H2619" s="59">
        <f>((D2619/D2459)-1)*100</f>
        <v>3.0834070728790408</v>
      </c>
      <c r="I2619" s="59">
        <f>((D2619/D2579)-1)*100</f>
        <v>4.6958508325823933</v>
      </c>
      <c r="J2619" s="60"/>
      <c r="K2619" s="60"/>
      <c r="L2619" s="60"/>
      <c r="M2619" s="60"/>
      <c r="N2619" s="60"/>
      <c r="O2619" s="60"/>
      <c r="P2619" s="60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  <c r="AA2619" s="60"/>
      <c r="AB2619" s="60"/>
      <c r="AC2619" s="60"/>
      <c r="AD2619" s="60"/>
      <c r="AE2619" s="60"/>
      <c r="AF2619" s="60"/>
      <c r="AG2619" s="60"/>
      <c r="AH2619" s="60"/>
      <c r="AI2619" s="60"/>
      <c r="AJ2619" s="60"/>
      <c r="AK2619" s="60"/>
      <c r="AL2619" s="60"/>
      <c r="AM2619" s="60"/>
      <c r="AN2619" s="60"/>
      <c r="AO2619" s="60"/>
    </row>
    <row r="2620" spans="1:41" x14ac:dyDescent="0.2">
      <c r="A2620" s="83" t="s">
        <v>201</v>
      </c>
      <c r="B2620" s="83">
        <v>2</v>
      </c>
      <c r="C2620" s="69" t="s">
        <v>127</v>
      </c>
      <c r="D2620" s="70">
        <v>4.7327723467656897</v>
      </c>
      <c r="E2620" s="70">
        <v>3.27261915579294</v>
      </c>
      <c r="F2620" s="58">
        <f t="shared" ref="F2620:F2659" si="166">((E2620/E2460)-1)*100</f>
        <v>4.2761763839892719</v>
      </c>
      <c r="G2620" s="59">
        <f t="shared" ref="G2620:G2659" si="167">((E2620/E2580)-1)*100</f>
        <v>1.6255034668075874</v>
      </c>
      <c r="H2620" s="59">
        <f t="shared" ref="H2620:H2659" si="168">((D2620/D2460)-1)*100</f>
        <v>33.722827894836357</v>
      </c>
      <c r="I2620" s="59">
        <f t="shared" ref="I2620:I2659" si="169">((D2620/D2580)-1)*100</f>
        <v>10.008512674099412</v>
      </c>
      <c r="J2620" s="60"/>
      <c r="K2620" s="60"/>
      <c r="L2620" s="60"/>
      <c r="M2620" s="60"/>
      <c r="N2620" s="60"/>
      <c r="O2620" s="60"/>
      <c r="P2620" s="60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  <c r="AA2620" s="60"/>
      <c r="AB2620" s="60"/>
      <c r="AC2620" s="60"/>
      <c r="AD2620" s="60"/>
      <c r="AE2620" s="60"/>
      <c r="AF2620" s="60"/>
      <c r="AG2620" s="60"/>
      <c r="AH2620" s="60"/>
      <c r="AI2620" s="60"/>
      <c r="AJ2620" s="60"/>
      <c r="AK2620" s="60"/>
      <c r="AL2620" s="60"/>
      <c r="AM2620" s="60"/>
      <c r="AN2620" s="60"/>
      <c r="AO2620" s="60"/>
    </row>
    <row r="2621" spans="1:41" x14ac:dyDescent="0.2">
      <c r="A2621" s="83" t="s">
        <v>201</v>
      </c>
      <c r="B2621" s="83">
        <v>2</v>
      </c>
      <c r="C2621" s="71" t="s">
        <v>127</v>
      </c>
      <c r="D2621" s="72">
        <v>4.7327723467656897</v>
      </c>
      <c r="E2621" s="72">
        <v>3.27261915579294</v>
      </c>
      <c r="F2621" s="58">
        <f t="shared" si="166"/>
        <v>4.2761763839892719</v>
      </c>
      <c r="G2621" s="59">
        <f t="shared" si="167"/>
        <v>1.6255034668075874</v>
      </c>
      <c r="H2621" s="59">
        <f t="shared" si="168"/>
        <v>33.722827894836357</v>
      </c>
      <c r="I2621" s="59">
        <f t="shared" si="169"/>
        <v>10.008512674099412</v>
      </c>
      <c r="J2621" s="60"/>
      <c r="K2621" s="60"/>
      <c r="L2621" s="60"/>
      <c r="M2621" s="60"/>
      <c r="N2621" s="60"/>
      <c r="O2621" s="60"/>
      <c r="P2621" s="60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  <c r="AA2621" s="60"/>
      <c r="AB2621" s="60"/>
      <c r="AC2621" s="60"/>
      <c r="AD2621" s="60"/>
      <c r="AE2621" s="60"/>
      <c r="AF2621" s="60"/>
      <c r="AG2621" s="60"/>
      <c r="AH2621" s="60"/>
      <c r="AI2621" s="60"/>
      <c r="AJ2621" s="60"/>
      <c r="AK2621" s="60"/>
      <c r="AL2621" s="60"/>
      <c r="AM2621" s="60"/>
      <c r="AN2621" s="60"/>
      <c r="AO2621" s="60"/>
    </row>
    <row r="2622" spans="1:41" x14ac:dyDescent="0.2">
      <c r="A2622" s="83" t="s">
        <v>201</v>
      </c>
      <c r="B2622" s="83">
        <v>2</v>
      </c>
      <c r="C2622" s="69" t="s">
        <v>128</v>
      </c>
      <c r="D2622" s="70">
        <v>57.823077909569399</v>
      </c>
      <c r="E2622" s="70">
        <v>40.651892775087802</v>
      </c>
      <c r="F2622" s="58">
        <f t="shared" si="166"/>
        <v>26.906734525799013</v>
      </c>
      <c r="G2622" s="59">
        <f t="shared" si="167"/>
        <v>-33.07000398399358</v>
      </c>
      <c r="H2622" s="59">
        <f t="shared" si="168"/>
        <v>36.118806898631782</v>
      </c>
      <c r="I2622" s="59">
        <f t="shared" si="169"/>
        <v>-28.558795176152973</v>
      </c>
      <c r="J2622" s="60"/>
      <c r="K2622" s="60"/>
      <c r="L2622" s="60"/>
      <c r="M2622" s="60"/>
      <c r="N2622" s="60"/>
      <c r="O2622" s="60"/>
      <c r="P2622" s="60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  <c r="AA2622" s="60"/>
      <c r="AB2622" s="60"/>
      <c r="AC2622" s="60"/>
      <c r="AD2622" s="60"/>
      <c r="AE2622" s="60"/>
      <c r="AF2622" s="60"/>
      <c r="AG2622" s="60"/>
      <c r="AH2622" s="60"/>
      <c r="AI2622" s="60"/>
      <c r="AJ2622" s="60"/>
      <c r="AK2622" s="60"/>
      <c r="AL2622" s="60"/>
      <c r="AM2622" s="60"/>
      <c r="AN2622" s="60"/>
      <c r="AO2622" s="60"/>
    </row>
    <row r="2623" spans="1:41" x14ac:dyDescent="0.2">
      <c r="A2623" s="83" t="s">
        <v>201</v>
      </c>
      <c r="B2623" s="83">
        <v>2</v>
      </c>
      <c r="C2623" s="71" t="s">
        <v>128</v>
      </c>
      <c r="D2623" s="72">
        <v>57.823077909569399</v>
      </c>
      <c r="E2623" s="72">
        <v>40.651892775087802</v>
      </c>
      <c r="F2623" s="58">
        <f t="shared" si="166"/>
        <v>26.906734525799013</v>
      </c>
      <c r="G2623" s="59">
        <f t="shared" si="167"/>
        <v>-33.07000398399358</v>
      </c>
      <c r="H2623" s="59">
        <f t="shared" si="168"/>
        <v>36.118806898631782</v>
      </c>
      <c r="I2623" s="59">
        <f t="shared" si="169"/>
        <v>-28.558795176152973</v>
      </c>
      <c r="J2623" s="60"/>
      <c r="K2623" s="60"/>
      <c r="L2623" s="60"/>
      <c r="M2623" s="60"/>
      <c r="N2623" s="60"/>
      <c r="O2623" s="60"/>
      <c r="P2623" s="60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  <c r="AA2623" s="60"/>
      <c r="AB2623" s="60"/>
      <c r="AC2623" s="60"/>
      <c r="AD2623" s="60"/>
      <c r="AE2623" s="60"/>
      <c r="AF2623" s="60"/>
      <c r="AG2623" s="60"/>
      <c r="AH2623" s="60"/>
      <c r="AI2623" s="60"/>
      <c r="AJ2623" s="60"/>
      <c r="AK2623" s="60"/>
      <c r="AL2623" s="60"/>
      <c r="AM2623" s="60"/>
      <c r="AN2623" s="60"/>
      <c r="AO2623" s="60"/>
    </row>
    <row r="2624" spans="1:41" x14ac:dyDescent="0.2">
      <c r="A2624" s="83" t="s">
        <v>201</v>
      </c>
      <c r="B2624" s="83">
        <v>2</v>
      </c>
      <c r="C2624" s="69" t="s">
        <v>3</v>
      </c>
      <c r="D2624" s="70">
        <v>5405.1565671394601</v>
      </c>
      <c r="E2624" s="70">
        <v>4589.4997078363704</v>
      </c>
      <c r="F2624" s="58">
        <f t="shared" si="166"/>
        <v>37.696078820335252</v>
      </c>
      <c r="G2624" s="59">
        <f t="shared" si="167"/>
        <v>-3.0904621176267799</v>
      </c>
      <c r="H2624" s="59">
        <f t="shared" si="168"/>
        <v>45.866226217704508</v>
      </c>
      <c r="I2624" s="59">
        <f t="shared" si="169"/>
        <v>-1.5747043265989968</v>
      </c>
      <c r="J2624" s="60"/>
      <c r="K2624" s="60"/>
      <c r="L2624" s="60"/>
      <c r="M2624" s="60"/>
      <c r="N2624" s="60"/>
      <c r="O2624" s="60"/>
      <c r="P2624" s="60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  <c r="AA2624" s="60"/>
      <c r="AB2624" s="60"/>
      <c r="AC2624" s="60"/>
      <c r="AD2624" s="60"/>
      <c r="AE2624" s="60"/>
      <c r="AF2624" s="60"/>
      <c r="AG2624" s="60"/>
      <c r="AH2624" s="60"/>
      <c r="AI2624" s="60"/>
      <c r="AJ2624" s="60"/>
      <c r="AK2624" s="60"/>
      <c r="AL2624" s="60"/>
      <c r="AM2624" s="60"/>
      <c r="AN2624" s="60"/>
      <c r="AO2624" s="60"/>
    </row>
    <row r="2625" spans="1:41" x14ac:dyDescent="0.2">
      <c r="A2625" s="83" t="s">
        <v>201</v>
      </c>
      <c r="B2625" s="83">
        <v>2</v>
      </c>
      <c r="C2625" s="71" t="s">
        <v>129</v>
      </c>
      <c r="D2625" s="72">
        <v>1293.8531136247</v>
      </c>
      <c r="E2625" s="72">
        <v>1050.35697222055</v>
      </c>
      <c r="F2625" s="58">
        <f t="shared" si="166"/>
        <v>5.7442670856583389</v>
      </c>
      <c r="G2625" s="59">
        <f t="shared" si="167"/>
        <v>-1.4889369469294644</v>
      </c>
      <c r="H2625" s="59">
        <f t="shared" si="168"/>
        <v>21.081573318962764</v>
      </c>
      <c r="I2625" s="59">
        <f t="shared" si="169"/>
        <v>2.2071288367530695</v>
      </c>
      <c r="J2625" s="60"/>
      <c r="K2625" s="60"/>
      <c r="L2625" s="60"/>
      <c r="M2625" s="60"/>
      <c r="N2625" s="60"/>
      <c r="O2625" s="60"/>
      <c r="P2625" s="60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  <c r="AA2625" s="60"/>
      <c r="AB2625" s="60"/>
      <c r="AC2625" s="60"/>
      <c r="AD2625" s="60"/>
      <c r="AE2625" s="60"/>
      <c r="AF2625" s="60"/>
      <c r="AG2625" s="60"/>
      <c r="AH2625" s="60"/>
      <c r="AI2625" s="60"/>
      <c r="AJ2625" s="60"/>
      <c r="AK2625" s="60"/>
      <c r="AL2625" s="60"/>
      <c r="AM2625" s="60"/>
      <c r="AN2625" s="60"/>
      <c r="AO2625" s="60"/>
    </row>
    <row r="2626" spans="1:41" x14ac:dyDescent="0.2">
      <c r="A2626" s="83" t="s">
        <v>201</v>
      </c>
      <c r="B2626" s="83">
        <v>2</v>
      </c>
      <c r="C2626" s="71" t="s">
        <v>130</v>
      </c>
      <c r="D2626" s="72">
        <v>727.00372343768095</v>
      </c>
      <c r="E2626" s="72">
        <v>714.71279733880397</v>
      </c>
      <c r="F2626" s="58">
        <f t="shared" si="166"/>
        <v>156.47546235545855</v>
      </c>
      <c r="G2626" s="59">
        <f t="shared" si="167"/>
        <v>-5.3018302303636355</v>
      </c>
      <c r="H2626" s="59">
        <f t="shared" si="168"/>
        <v>159.47401260443436</v>
      </c>
      <c r="I2626" s="59">
        <f t="shared" si="169"/>
        <v>-4.2062169751405314</v>
      </c>
      <c r="J2626" s="60"/>
      <c r="K2626" s="60"/>
      <c r="L2626" s="60"/>
      <c r="M2626" s="60"/>
      <c r="N2626" s="60"/>
      <c r="O2626" s="60"/>
      <c r="P2626" s="60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  <c r="AA2626" s="60"/>
      <c r="AB2626" s="60"/>
      <c r="AC2626" s="60"/>
      <c r="AD2626" s="60"/>
      <c r="AE2626" s="60"/>
      <c r="AF2626" s="60"/>
      <c r="AG2626" s="60"/>
      <c r="AH2626" s="60"/>
      <c r="AI2626" s="60"/>
      <c r="AJ2626" s="60"/>
      <c r="AK2626" s="60"/>
      <c r="AL2626" s="60"/>
      <c r="AM2626" s="60"/>
      <c r="AN2626" s="60"/>
      <c r="AO2626" s="60"/>
    </row>
    <row r="2627" spans="1:41" x14ac:dyDescent="0.2">
      <c r="A2627" s="83" t="s">
        <v>201</v>
      </c>
      <c r="B2627" s="83">
        <v>2</v>
      </c>
      <c r="C2627" s="71" t="s">
        <v>131</v>
      </c>
      <c r="D2627" s="72">
        <v>256.12895920018798</v>
      </c>
      <c r="E2627" s="72">
        <v>256.34041560128202</v>
      </c>
      <c r="F2627" s="58">
        <f t="shared" si="166"/>
        <v>35.998458229755805</v>
      </c>
      <c r="G2627" s="59">
        <f t="shared" si="167"/>
        <v>1.5194631481091569</v>
      </c>
      <c r="H2627" s="59">
        <f t="shared" si="168"/>
        <v>36.893909753610934</v>
      </c>
      <c r="I2627" s="59">
        <f t="shared" si="169"/>
        <v>2.3273218047613842</v>
      </c>
      <c r="J2627" s="60"/>
      <c r="K2627" s="60"/>
      <c r="L2627" s="60"/>
      <c r="M2627" s="60"/>
      <c r="N2627" s="60"/>
      <c r="O2627" s="60"/>
      <c r="P2627" s="60"/>
      <c r="Q2627" s="60"/>
      <c r="R2627" s="60"/>
      <c r="S2627" s="60"/>
      <c r="T2627" s="60"/>
      <c r="U2627" s="60"/>
      <c r="V2627" s="60"/>
      <c r="W2627" s="60"/>
      <c r="X2627" s="60"/>
      <c r="Y2627" s="60"/>
      <c r="Z2627" s="60"/>
      <c r="AA2627" s="60"/>
      <c r="AB2627" s="60"/>
      <c r="AC2627" s="60"/>
      <c r="AD2627" s="60"/>
      <c r="AE2627" s="60"/>
      <c r="AF2627" s="60"/>
      <c r="AG2627" s="60"/>
      <c r="AH2627" s="60"/>
      <c r="AI2627" s="60"/>
      <c r="AJ2627" s="60"/>
      <c r="AK2627" s="60"/>
      <c r="AL2627" s="60"/>
      <c r="AM2627" s="60"/>
      <c r="AN2627" s="60"/>
      <c r="AO2627" s="60"/>
    </row>
    <row r="2628" spans="1:41" x14ac:dyDescent="0.2">
      <c r="A2628" s="83" t="s">
        <v>201</v>
      </c>
      <c r="B2628" s="83">
        <v>2</v>
      </c>
      <c r="C2628" s="71" t="s">
        <v>132</v>
      </c>
      <c r="D2628" s="72">
        <v>1594.1287111624599</v>
      </c>
      <c r="E2628" s="72">
        <v>1219.8509337702701</v>
      </c>
      <c r="F2628" s="58">
        <f t="shared" si="166"/>
        <v>18.904133481357665</v>
      </c>
      <c r="G2628" s="59">
        <f t="shared" si="167"/>
        <v>-0.66643710586575811</v>
      </c>
      <c r="H2628" s="59">
        <f t="shared" si="168"/>
        <v>26.506029765427751</v>
      </c>
      <c r="I2628" s="59">
        <f t="shared" si="169"/>
        <v>9.9292336997947039E-2</v>
      </c>
      <c r="J2628" s="60"/>
      <c r="K2628" s="60"/>
      <c r="L2628" s="60"/>
      <c r="M2628" s="60"/>
      <c r="N2628" s="60"/>
      <c r="O2628" s="60"/>
      <c r="P2628" s="60"/>
      <c r="Q2628" s="60"/>
      <c r="R2628" s="60"/>
      <c r="S2628" s="60"/>
      <c r="T2628" s="60"/>
      <c r="U2628" s="60"/>
      <c r="V2628" s="60"/>
      <c r="W2628" s="60"/>
      <c r="X2628" s="60"/>
      <c r="Y2628" s="60"/>
      <c r="Z2628" s="60"/>
      <c r="AA2628" s="60"/>
      <c r="AB2628" s="60"/>
      <c r="AC2628" s="60"/>
      <c r="AD2628" s="60"/>
      <c r="AE2628" s="60"/>
      <c r="AF2628" s="60"/>
      <c r="AG2628" s="60"/>
      <c r="AH2628" s="60"/>
      <c r="AI2628" s="60"/>
      <c r="AJ2628" s="60"/>
      <c r="AK2628" s="60"/>
      <c r="AL2628" s="60"/>
      <c r="AM2628" s="60"/>
      <c r="AN2628" s="60"/>
      <c r="AO2628" s="60"/>
    </row>
    <row r="2629" spans="1:41" x14ac:dyDescent="0.2">
      <c r="A2629" s="83" t="s">
        <v>201</v>
      </c>
      <c r="B2629" s="83">
        <v>2</v>
      </c>
      <c r="C2629" s="71" t="s">
        <v>133</v>
      </c>
      <c r="D2629" s="72">
        <v>1116.8519429646201</v>
      </c>
      <c r="E2629" s="72">
        <v>974.91840414952503</v>
      </c>
      <c r="F2629" s="58">
        <f t="shared" si="166"/>
        <v>70.558153815634199</v>
      </c>
      <c r="G2629" s="59">
        <f t="shared" si="167"/>
        <v>-4.9152011073586799</v>
      </c>
      <c r="H2629" s="59">
        <f t="shared" si="168"/>
        <v>82.873250536833766</v>
      </c>
      <c r="I2629" s="59">
        <f t="shared" si="169"/>
        <v>-2.420523244529571</v>
      </c>
      <c r="J2629" s="60"/>
      <c r="K2629" s="60"/>
      <c r="L2629" s="60"/>
      <c r="M2629" s="60"/>
      <c r="N2629" s="60"/>
      <c r="O2629" s="60"/>
      <c r="P2629" s="60"/>
      <c r="Q2629" s="60"/>
      <c r="R2629" s="60"/>
      <c r="S2629" s="60"/>
      <c r="T2629" s="60"/>
      <c r="U2629" s="60"/>
      <c r="V2629" s="60"/>
      <c r="W2629" s="60"/>
      <c r="X2629" s="60"/>
      <c r="Y2629" s="60"/>
      <c r="Z2629" s="60"/>
      <c r="AA2629" s="60"/>
      <c r="AB2629" s="60"/>
      <c r="AC2629" s="60"/>
      <c r="AD2629" s="60"/>
      <c r="AE2629" s="60"/>
      <c r="AF2629" s="60"/>
      <c r="AG2629" s="60"/>
      <c r="AH2629" s="60"/>
      <c r="AI2629" s="60"/>
      <c r="AJ2629" s="60"/>
      <c r="AK2629" s="60"/>
      <c r="AL2629" s="60"/>
      <c r="AM2629" s="60"/>
      <c r="AN2629" s="60"/>
      <c r="AO2629" s="60"/>
    </row>
    <row r="2630" spans="1:41" x14ac:dyDescent="0.2">
      <c r="A2630" s="83" t="s">
        <v>201</v>
      </c>
      <c r="B2630" s="83">
        <v>2</v>
      </c>
      <c r="C2630" s="71" t="s">
        <v>134</v>
      </c>
      <c r="D2630" s="72">
        <v>450.84163091647901</v>
      </c>
      <c r="E2630" s="72">
        <v>394.28603221713797</v>
      </c>
      <c r="F2630" s="58">
        <f t="shared" si="166"/>
        <v>49.261281760364241</v>
      </c>
      <c r="G2630" s="59">
        <f t="shared" si="167"/>
        <v>-9.8939270336408036</v>
      </c>
      <c r="H2630" s="59">
        <f t="shared" si="168"/>
        <v>47.120718591323232</v>
      </c>
      <c r="I2630" s="59">
        <f t="shared" si="169"/>
        <v>-2.2880295285338637</v>
      </c>
      <c r="J2630" s="60"/>
      <c r="K2630" s="60"/>
      <c r="L2630" s="60"/>
      <c r="M2630" s="60"/>
      <c r="N2630" s="60"/>
      <c r="O2630" s="60"/>
      <c r="P2630" s="60"/>
      <c r="Q2630" s="60"/>
      <c r="R2630" s="60"/>
      <c r="S2630" s="60"/>
      <c r="T2630" s="60"/>
      <c r="U2630" s="60"/>
      <c r="V2630" s="60"/>
      <c r="W2630" s="60"/>
      <c r="X2630" s="60"/>
      <c r="Y2630" s="60"/>
      <c r="Z2630" s="60"/>
      <c r="AA2630" s="60"/>
      <c r="AB2630" s="60"/>
      <c r="AC2630" s="60"/>
      <c r="AD2630" s="60"/>
      <c r="AE2630" s="60"/>
      <c r="AF2630" s="60"/>
      <c r="AG2630" s="60"/>
      <c r="AH2630" s="60"/>
      <c r="AI2630" s="60"/>
      <c r="AJ2630" s="60"/>
      <c r="AK2630" s="60"/>
      <c r="AL2630" s="60"/>
      <c r="AM2630" s="60"/>
      <c r="AN2630" s="60"/>
      <c r="AO2630" s="60"/>
    </row>
    <row r="2631" spans="1:41" x14ac:dyDescent="0.2">
      <c r="A2631" s="83" t="s">
        <v>201</v>
      </c>
      <c r="B2631" s="83">
        <v>2</v>
      </c>
      <c r="C2631" s="69" t="s">
        <v>135</v>
      </c>
      <c r="D2631" s="70">
        <v>1745.3134642318601</v>
      </c>
      <c r="E2631" s="70">
        <v>1072.44787926448</v>
      </c>
      <c r="F2631" s="58">
        <f t="shared" si="166"/>
        <v>6.9512848398896487</v>
      </c>
      <c r="G2631" s="59">
        <f t="shared" si="167"/>
        <v>3.0272758291447932</v>
      </c>
      <c r="H2631" s="59">
        <f t="shared" si="168"/>
        <v>14.493597536873338</v>
      </c>
      <c r="I2631" s="59">
        <f t="shared" si="169"/>
        <v>4.477391862899549</v>
      </c>
      <c r="J2631" s="60"/>
      <c r="K2631" s="60"/>
      <c r="L2631" s="60"/>
      <c r="M2631" s="60"/>
      <c r="N2631" s="60"/>
      <c r="O2631" s="60"/>
      <c r="P2631" s="60"/>
      <c r="Q2631" s="60"/>
      <c r="R2631" s="60"/>
      <c r="S2631" s="60"/>
      <c r="T2631" s="60"/>
      <c r="U2631" s="60"/>
      <c r="V2631" s="60"/>
      <c r="W2631" s="60"/>
      <c r="X2631" s="60"/>
      <c r="Y2631" s="60"/>
      <c r="Z2631" s="60"/>
      <c r="AA2631" s="60"/>
      <c r="AB2631" s="60"/>
      <c r="AC2631" s="60"/>
      <c r="AD2631" s="60"/>
      <c r="AE2631" s="60"/>
      <c r="AF2631" s="60"/>
      <c r="AG2631" s="60"/>
      <c r="AH2631" s="60"/>
      <c r="AI2631" s="60"/>
      <c r="AJ2631" s="60"/>
      <c r="AK2631" s="60"/>
      <c r="AL2631" s="60"/>
      <c r="AM2631" s="60"/>
      <c r="AN2631" s="60"/>
      <c r="AO2631" s="60"/>
    </row>
    <row r="2632" spans="1:41" x14ac:dyDescent="0.2">
      <c r="A2632" s="83" t="s">
        <v>201</v>
      </c>
      <c r="B2632" s="83">
        <v>2</v>
      </c>
      <c r="C2632" s="71" t="s">
        <v>4</v>
      </c>
      <c r="D2632" s="72">
        <v>894.25397902744101</v>
      </c>
      <c r="E2632" s="72">
        <v>530.83555308658003</v>
      </c>
      <c r="F2632" s="58">
        <f t="shared" si="166"/>
        <v>15.658327550545458</v>
      </c>
      <c r="G2632" s="59">
        <f t="shared" si="167"/>
        <v>4.7558885706436183</v>
      </c>
      <c r="H2632" s="59">
        <f t="shared" si="168"/>
        <v>15.924444532374803</v>
      </c>
      <c r="I2632" s="59">
        <f t="shared" si="169"/>
        <v>12.468327691565339</v>
      </c>
      <c r="J2632" s="60"/>
      <c r="K2632" s="60"/>
      <c r="L2632" s="60"/>
      <c r="M2632" s="60"/>
      <c r="N2632" s="60"/>
      <c r="O2632" s="60"/>
      <c r="P2632" s="60"/>
      <c r="Q2632" s="60"/>
      <c r="R2632" s="60"/>
      <c r="S2632" s="60"/>
      <c r="T2632" s="60"/>
      <c r="U2632" s="60"/>
      <c r="V2632" s="60"/>
      <c r="W2632" s="60"/>
      <c r="X2632" s="60"/>
      <c r="Y2632" s="60"/>
      <c r="Z2632" s="60"/>
      <c r="AA2632" s="60"/>
      <c r="AB2632" s="60"/>
      <c r="AC2632" s="60"/>
      <c r="AD2632" s="60"/>
      <c r="AE2632" s="60"/>
      <c r="AF2632" s="60"/>
      <c r="AG2632" s="60"/>
      <c r="AH2632" s="60"/>
      <c r="AI2632" s="60"/>
      <c r="AJ2632" s="60"/>
      <c r="AK2632" s="60"/>
      <c r="AL2632" s="60"/>
      <c r="AM2632" s="60"/>
      <c r="AN2632" s="60"/>
      <c r="AO2632" s="60"/>
    </row>
    <row r="2633" spans="1:41" x14ac:dyDescent="0.2">
      <c r="A2633" s="83" t="s">
        <v>201</v>
      </c>
      <c r="B2633" s="83">
        <v>2</v>
      </c>
      <c r="C2633" s="71" t="s">
        <v>136</v>
      </c>
      <c r="D2633" s="72">
        <v>860.147483187278</v>
      </c>
      <c r="E2633" s="72">
        <v>527.05234299820199</v>
      </c>
      <c r="F2633" s="58">
        <f t="shared" si="166"/>
        <v>-2.0291489553037501</v>
      </c>
      <c r="G2633" s="59">
        <f t="shared" si="167"/>
        <v>-1.5436746040123461</v>
      </c>
      <c r="H2633" s="59">
        <f t="shared" si="168"/>
        <v>12.602585749573493</v>
      </c>
      <c r="I2633" s="59">
        <f t="shared" si="169"/>
        <v>0.56629919991626476</v>
      </c>
      <c r="J2633" s="60"/>
      <c r="K2633" s="60"/>
      <c r="L2633" s="60"/>
      <c r="M2633" s="60"/>
      <c r="N2633" s="60"/>
      <c r="O2633" s="60"/>
      <c r="P2633" s="60"/>
      <c r="Q2633" s="60"/>
      <c r="R2633" s="60"/>
      <c r="S2633" s="60"/>
      <c r="T2633" s="60"/>
      <c r="U2633" s="60"/>
      <c r="V2633" s="60"/>
      <c r="W2633" s="60"/>
      <c r="X2633" s="60"/>
      <c r="Y2633" s="60"/>
      <c r="Z2633" s="60"/>
      <c r="AA2633" s="60"/>
      <c r="AB2633" s="60"/>
      <c r="AC2633" s="60"/>
      <c r="AD2633" s="60"/>
      <c r="AE2633" s="60"/>
      <c r="AF2633" s="60"/>
      <c r="AG2633" s="60"/>
      <c r="AH2633" s="60"/>
      <c r="AI2633" s="60"/>
      <c r="AJ2633" s="60"/>
      <c r="AK2633" s="60"/>
      <c r="AL2633" s="60"/>
      <c r="AM2633" s="60"/>
      <c r="AN2633" s="60"/>
      <c r="AO2633" s="60"/>
    </row>
    <row r="2634" spans="1:41" x14ac:dyDescent="0.2">
      <c r="A2634" s="83" t="s">
        <v>201</v>
      </c>
      <c r="B2634" s="83">
        <v>2</v>
      </c>
      <c r="C2634" s="69" t="s">
        <v>137</v>
      </c>
      <c r="D2634" s="70">
        <v>1705.5099365021899</v>
      </c>
      <c r="E2634" s="70">
        <v>1498.14330015727</v>
      </c>
      <c r="F2634" s="58">
        <f t="shared" si="166"/>
        <v>17.313430509186368</v>
      </c>
      <c r="G2634" s="59">
        <f t="shared" si="167"/>
        <v>-13.910645081714945</v>
      </c>
      <c r="H2634" s="59">
        <f t="shared" si="168"/>
        <v>27.016454893674368</v>
      </c>
      <c r="I2634" s="59">
        <f t="shared" si="169"/>
        <v>-15.244552741566864</v>
      </c>
      <c r="J2634" s="60"/>
      <c r="K2634" s="60"/>
      <c r="L2634" s="60"/>
      <c r="M2634" s="60"/>
      <c r="N2634" s="60"/>
      <c r="O2634" s="60"/>
      <c r="P2634" s="60"/>
      <c r="Q2634" s="60"/>
      <c r="R2634" s="60"/>
      <c r="S2634" s="60"/>
      <c r="T2634" s="60"/>
      <c r="U2634" s="60"/>
      <c r="V2634" s="60"/>
      <c r="W2634" s="60"/>
      <c r="X2634" s="60"/>
      <c r="Y2634" s="60"/>
      <c r="Z2634" s="60"/>
      <c r="AA2634" s="60"/>
      <c r="AB2634" s="60"/>
      <c r="AC2634" s="60"/>
      <c r="AD2634" s="60"/>
      <c r="AE2634" s="60"/>
      <c r="AF2634" s="60"/>
      <c r="AG2634" s="60"/>
      <c r="AH2634" s="60"/>
      <c r="AI2634" s="60"/>
      <c r="AJ2634" s="60"/>
      <c r="AK2634" s="60"/>
      <c r="AL2634" s="60"/>
      <c r="AM2634" s="60"/>
      <c r="AN2634" s="60"/>
      <c r="AO2634" s="60"/>
    </row>
    <row r="2635" spans="1:41" x14ac:dyDescent="0.2">
      <c r="A2635" s="83" t="s">
        <v>201</v>
      </c>
      <c r="B2635" s="83">
        <v>2</v>
      </c>
      <c r="C2635" s="71" t="s">
        <v>138</v>
      </c>
      <c r="D2635" s="72">
        <v>1239.73134713695</v>
      </c>
      <c r="E2635" s="72">
        <v>1033.1202393792801</v>
      </c>
      <c r="F2635" s="58">
        <f t="shared" si="166"/>
        <v>39.842389007327682</v>
      </c>
      <c r="G2635" s="59">
        <f t="shared" si="167"/>
        <v>6.014747048982283</v>
      </c>
      <c r="H2635" s="59">
        <f t="shared" si="168"/>
        <v>51.75378537605495</v>
      </c>
      <c r="I2635" s="59">
        <f t="shared" si="169"/>
        <v>3.85952640117877</v>
      </c>
      <c r="J2635" s="60"/>
      <c r="K2635" s="60"/>
      <c r="L2635" s="60"/>
      <c r="M2635" s="60"/>
      <c r="N2635" s="60"/>
      <c r="O2635" s="60"/>
      <c r="P2635" s="60"/>
      <c r="Q2635" s="60"/>
      <c r="R2635" s="60"/>
      <c r="S2635" s="60"/>
      <c r="T2635" s="60"/>
      <c r="U2635" s="60"/>
      <c r="V2635" s="60"/>
      <c r="W2635" s="60"/>
      <c r="X2635" s="60"/>
      <c r="Y2635" s="60"/>
      <c r="Z2635" s="60"/>
      <c r="AA2635" s="60"/>
      <c r="AB2635" s="60"/>
      <c r="AC2635" s="60"/>
      <c r="AD2635" s="60"/>
      <c r="AE2635" s="60"/>
      <c r="AF2635" s="60"/>
      <c r="AG2635" s="60"/>
      <c r="AH2635" s="60"/>
      <c r="AI2635" s="60"/>
      <c r="AJ2635" s="60"/>
      <c r="AK2635" s="60"/>
      <c r="AL2635" s="60"/>
      <c r="AM2635" s="60"/>
      <c r="AN2635" s="60"/>
      <c r="AO2635" s="60"/>
    </row>
    <row r="2636" spans="1:41" x14ac:dyDescent="0.2">
      <c r="A2636" s="83" t="s">
        <v>201</v>
      </c>
      <c r="B2636" s="83">
        <v>2</v>
      </c>
      <c r="C2636" s="71" t="s">
        <v>139</v>
      </c>
      <c r="D2636" s="72">
        <v>421.153265979634</v>
      </c>
      <c r="E2636" s="72">
        <v>238.12966428746299</v>
      </c>
      <c r="F2636" s="58">
        <f t="shared" si="166"/>
        <v>-26.637553263013459</v>
      </c>
      <c r="G2636" s="59">
        <f t="shared" si="167"/>
        <v>-46.229374593201698</v>
      </c>
      <c r="H2636" s="59">
        <f t="shared" si="168"/>
        <v>-6.0025632099443227</v>
      </c>
      <c r="I2636" s="59">
        <f t="shared" si="169"/>
        <v>-14.695158882571357</v>
      </c>
      <c r="J2636" s="60"/>
      <c r="K2636" s="60"/>
      <c r="L2636" s="60"/>
      <c r="M2636" s="60"/>
      <c r="N2636" s="60"/>
      <c r="O2636" s="60"/>
      <c r="P2636" s="60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  <c r="AA2636" s="60"/>
      <c r="AB2636" s="60"/>
      <c r="AC2636" s="60"/>
      <c r="AD2636" s="60"/>
      <c r="AE2636" s="60"/>
      <c r="AF2636" s="60"/>
      <c r="AG2636" s="60"/>
      <c r="AH2636" s="60"/>
      <c r="AI2636" s="60"/>
      <c r="AJ2636" s="60"/>
      <c r="AK2636" s="60"/>
      <c r="AL2636" s="60"/>
      <c r="AM2636" s="60"/>
      <c r="AN2636" s="60"/>
      <c r="AO2636" s="60"/>
    </row>
    <row r="2637" spans="1:41" x14ac:dyDescent="0.2">
      <c r="A2637" s="83" t="s">
        <v>201</v>
      </c>
      <c r="B2637" s="83">
        <v>2</v>
      </c>
      <c r="C2637" s="71" t="s">
        <v>140</v>
      </c>
      <c r="D2637" s="72">
        <v>274.61396051870202</v>
      </c>
      <c r="E2637" s="72">
        <v>250.97258390486499</v>
      </c>
      <c r="F2637" s="58">
        <f t="shared" si="166"/>
        <v>22.457337185600345</v>
      </c>
      <c r="G2637" s="59">
        <f t="shared" si="167"/>
        <v>-20.151758444784829</v>
      </c>
      <c r="H2637" s="59">
        <f t="shared" si="168"/>
        <v>28.794563104569736</v>
      </c>
      <c r="I2637" s="59">
        <f t="shared" si="169"/>
        <v>-16.752305443753002</v>
      </c>
      <c r="J2637" s="60"/>
      <c r="K2637" s="60"/>
      <c r="L2637" s="60"/>
      <c r="M2637" s="60"/>
      <c r="N2637" s="60"/>
      <c r="O2637" s="60"/>
      <c r="P2637" s="60"/>
      <c r="Q2637" s="60"/>
      <c r="R2637" s="60"/>
      <c r="S2637" s="60"/>
      <c r="T2637" s="60"/>
      <c r="U2637" s="60"/>
      <c r="V2637" s="60"/>
      <c r="W2637" s="60"/>
      <c r="X2637" s="60"/>
      <c r="Y2637" s="60"/>
      <c r="Z2637" s="60"/>
      <c r="AA2637" s="60"/>
      <c r="AB2637" s="60"/>
      <c r="AC2637" s="60"/>
      <c r="AD2637" s="60"/>
      <c r="AE2637" s="60"/>
      <c r="AF2637" s="60"/>
      <c r="AG2637" s="60"/>
      <c r="AH2637" s="60"/>
      <c r="AI2637" s="60"/>
      <c r="AJ2637" s="60"/>
      <c r="AK2637" s="60"/>
      <c r="AL2637" s="60"/>
      <c r="AM2637" s="60"/>
      <c r="AN2637" s="60"/>
      <c r="AO2637" s="60"/>
    </row>
    <row r="2638" spans="1:41" x14ac:dyDescent="0.2">
      <c r="A2638" s="83" t="s">
        <v>201</v>
      </c>
      <c r="B2638" s="83">
        <v>2</v>
      </c>
      <c r="C2638" s="69" t="s">
        <v>141</v>
      </c>
      <c r="D2638" s="70">
        <v>14173.8628120389</v>
      </c>
      <c r="E2638" s="70">
        <v>10298.0619364413</v>
      </c>
      <c r="F2638" s="58">
        <f t="shared" si="166"/>
        <v>33.017410468804108</v>
      </c>
      <c r="G2638" s="59">
        <f t="shared" si="167"/>
        <v>-6.7797988697344991</v>
      </c>
      <c r="H2638" s="59">
        <f t="shared" si="168"/>
        <v>40.766310895844327</v>
      </c>
      <c r="I2638" s="59">
        <f t="shared" si="169"/>
        <v>-4.7711388981052094</v>
      </c>
      <c r="J2638" s="60"/>
      <c r="K2638" s="60"/>
      <c r="L2638" s="60"/>
      <c r="M2638" s="60"/>
      <c r="N2638" s="60"/>
      <c r="O2638" s="60"/>
      <c r="P2638" s="60"/>
      <c r="Q2638" s="60"/>
      <c r="R2638" s="60"/>
      <c r="S2638" s="60"/>
      <c r="T2638" s="60"/>
      <c r="U2638" s="60"/>
      <c r="V2638" s="60"/>
      <c r="W2638" s="60"/>
      <c r="X2638" s="60"/>
      <c r="Y2638" s="60"/>
      <c r="Z2638" s="60"/>
      <c r="AA2638" s="60"/>
      <c r="AB2638" s="60"/>
      <c r="AC2638" s="60"/>
      <c r="AD2638" s="60"/>
      <c r="AE2638" s="60"/>
      <c r="AF2638" s="60"/>
      <c r="AG2638" s="60"/>
      <c r="AH2638" s="60"/>
      <c r="AI2638" s="60"/>
      <c r="AJ2638" s="60"/>
      <c r="AK2638" s="60"/>
      <c r="AL2638" s="60"/>
      <c r="AM2638" s="60"/>
      <c r="AN2638" s="60"/>
      <c r="AO2638" s="60"/>
    </row>
    <row r="2639" spans="1:41" x14ac:dyDescent="0.2">
      <c r="A2639" s="83" t="s">
        <v>201</v>
      </c>
      <c r="B2639" s="83">
        <v>2</v>
      </c>
      <c r="C2639" s="71" t="s">
        <v>142</v>
      </c>
      <c r="D2639" s="72">
        <v>10705.7520120177</v>
      </c>
      <c r="E2639" s="72">
        <v>7343.6062151567503</v>
      </c>
      <c r="F2639" s="58">
        <f t="shared" si="166"/>
        <v>24.82021349756025</v>
      </c>
      <c r="G2639" s="59">
        <f t="shared" si="167"/>
        <v>-1.7581426150647395</v>
      </c>
      <c r="H2639" s="59">
        <f t="shared" si="168"/>
        <v>32.63094855369031</v>
      </c>
      <c r="I2639" s="59">
        <f t="shared" si="169"/>
        <v>0.42818032147347029</v>
      </c>
      <c r="J2639" s="60"/>
      <c r="K2639" s="60"/>
      <c r="L2639" s="60"/>
      <c r="M2639" s="60"/>
      <c r="N2639" s="60"/>
      <c r="O2639" s="60"/>
      <c r="P2639" s="60"/>
      <c r="Q2639" s="60"/>
      <c r="R2639" s="60"/>
      <c r="S2639" s="60"/>
      <c r="T2639" s="60"/>
      <c r="U2639" s="60"/>
      <c r="V2639" s="60"/>
      <c r="W2639" s="60"/>
      <c r="X2639" s="60"/>
      <c r="Y2639" s="60"/>
      <c r="Z2639" s="60"/>
      <c r="AA2639" s="60"/>
      <c r="AB2639" s="60"/>
      <c r="AC2639" s="60"/>
      <c r="AD2639" s="60"/>
      <c r="AE2639" s="60"/>
      <c r="AF2639" s="60"/>
      <c r="AG2639" s="60"/>
      <c r="AH2639" s="60"/>
      <c r="AI2639" s="60"/>
      <c r="AJ2639" s="60"/>
      <c r="AK2639" s="60"/>
      <c r="AL2639" s="60"/>
      <c r="AM2639" s="60"/>
      <c r="AN2639" s="60"/>
      <c r="AO2639" s="60"/>
    </row>
    <row r="2640" spans="1:41" x14ac:dyDescent="0.2">
      <c r="A2640" s="83" t="s">
        <v>201</v>
      </c>
      <c r="B2640" s="83">
        <v>2</v>
      </c>
      <c r="C2640" s="71" t="s">
        <v>5</v>
      </c>
      <c r="D2640" s="72">
        <v>2453.0699220900701</v>
      </c>
      <c r="E2640" s="72">
        <v>2088.1598710007002</v>
      </c>
      <c r="F2640" s="58">
        <f t="shared" si="166"/>
        <v>56.06395615092292</v>
      </c>
      <c r="G2640" s="59">
        <f t="shared" si="167"/>
        <v>4.7025332830020083</v>
      </c>
      <c r="H2640" s="59">
        <f t="shared" si="168"/>
        <v>74.274641881620653</v>
      </c>
      <c r="I2640" s="59">
        <f t="shared" si="169"/>
        <v>2.413291064533829</v>
      </c>
      <c r="J2640" s="60"/>
      <c r="K2640" s="60"/>
      <c r="L2640" s="60"/>
      <c r="M2640" s="60"/>
      <c r="N2640" s="60"/>
      <c r="O2640" s="60"/>
      <c r="P2640" s="60"/>
      <c r="Q2640" s="60"/>
      <c r="R2640" s="60"/>
      <c r="S2640" s="60"/>
      <c r="T2640" s="60"/>
      <c r="U2640" s="60"/>
      <c r="V2640" s="60"/>
      <c r="W2640" s="60"/>
      <c r="X2640" s="60"/>
      <c r="Y2640" s="60"/>
      <c r="Z2640" s="60"/>
      <c r="AA2640" s="60"/>
      <c r="AB2640" s="60"/>
      <c r="AC2640" s="60"/>
      <c r="AD2640" s="60"/>
      <c r="AE2640" s="60"/>
      <c r="AF2640" s="60"/>
      <c r="AG2640" s="60"/>
      <c r="AH2640" s="60"/>
      <c r="AI2640" s="60"/>
      <c r="AJ2640" s="60"/>
      <c r="AK2640" s="60"/>
      <c r="AL2640" s="60"/>
      <c r="AM2640" s="60"/>
      <c r="AN2640" s="60"/>
      <c r="AO2640" s="60"/>
    </row>
    <row r="2641" spans="1:41" x14ac:dyDescent="0.2">
      <c r="A2641" s="83" t="s">
        <v>201</v>
      </c>
      <c r="B2641" s="83">
        <v>2</v>
      </c>
      <c r="C2641" s="71" t="s">
        <v>6</v>
      </c>
      <c r="D2641" s="72">
        <v>1219.0806823883099</v>
      </c>
      <c r="E2641" s="72">
        <v>969.37150640720699</v>
      </c>
      <c r="F2641" s="58">
        <f t="shared" si="166"/>
        <v>64.42097835807543</v>
      </c>
      <c r="G2641" s="59">
        <f t="shared" si="167"/>
        <v>-31.429079217686919</v>
      </c>
      <c r="H2641" s="59">
        <f t="shared" si="168"/>
        <v>63.71750450429645</v>
      </c>
      <c r="I2641" s="59">
        <f t="shared" si="169"/>
        <v>-21.077144548069569</v>
      </c>
      <c r="J2641" s="60"/>
      <c r="K2641" s="60"/>
      <c r="L2641" s="60"/>
      <c r="M2641" s="60"/>
      <c r="N2641" s="60"/>
      <c r="O2641" s="60"/>
      <c r="P2641" s="60"/>
      <c r="Q2641" s="60"/>
      <c r="R2641" s="60"/>
      <c r="S2641" s="60"/>
      <c r="T2641" s="60"/>
      <c r="U2641" s="60"/>
      <c r="V2641" s="60"/>
      <c r="W2641" s="60"/>
      <c r="X2641" s="60"/>
      <c r="Y2641" s="60"/>
      <c r="Z2641" s="60"/>
      <c r="AA2641" s="60"/>
      <c r="AB2641" s="60"/>
      <c r="AC2641" s="60"/>
      <c r="AD2641" s="60"/>
      <c r="AE2641" s="60"/>
      <c r="AF2641" s="60"/>
      <c r="AG2641" s="60"/>
      <c r="AH2641" s="60"/>
      <c r="AI2641" s="60"/>
      <c r="AJ2641" s="60"/>
      <c r="AK2641" s="60"/>
      <c r="AL2641" s="60"/>
      <c r="AM2641" s="60"/>
      <c r="AN2641" s="60"/>
      <c r="AO2641" s="60"/>
    </row>
    <row r="2642" spans="1:41" x14ac:dyDescent="0.2">
      <c r="A2642" s="83" t="s">
        <v>201</v>
      </c>
      <c r="B2642" s="83">
        <v>2</v>
      </c>
      <c r="C2642" s="69" t="s">
        <v>143</v>
      </c>
      <c r="D2642" s="70">
        <v>3266.08803588007</v>
      </c>
      <c r="E2642" s="70">
        <v>2745.0172960868099</v>
      </c>
      <c r="F2642" s="58">
        <f t="shared" si="166"/>
        <v>13.424912570129166</v>
      </c>
      <c r="G2642" s="59">
        <f t="shared" si="167"/>
        <v>4.855068003694063</v>
      </c>
      <c r="H2642" s="59">
        <f t="shared" si="168"/>
        <v>14.592198216529084</v>
      </c>
      <c r="I2642" s="59">
        <f t="shared" si="169"/>
        <v>2.6483784278968026</v>
      </c>
      <c r="J2642" s="60"/>
      <c r="K2642" s="60"/>
      <c r="L2642" s="60"/>
      <c r="M2642" s="60"/>
      <c r="N2642" s="60"/>
      <c r="O2642" s="60"/>
      <c r="P2642" s="60"/>
      <c r="Q2642" s="60"/>
      <c r="R2642" s="60"/>
      <c r="S2642" s="60"/>
      <c r="T2642" s="60"/>
      <c r="U2642" s="60"/>
      <c r="V2642" s="60"/>
      <c r="W2642" s="60"/>
      <c r="X2642" s="60"/>
      <c r="Y2642" s="60"/>
      <c r="Z2642" s="60"/>
      <c r="AA2642" s="60"/>
      <c r="AB2642" s="60"/>
      <c r="AC2642" s="60"/>
      <c r="AD2642" s="60"/>
      <c r="AE2642" s="60"/>
      <c r="AF2642" s="60"/>
      <c r="AG2642" s="60"/>
      <c r="AH2642" s="60"/>
      <c r="AI2642" s="60"/>
      <c r="AJ2642" s="60"/>
      <c r="AK2642" s="60"/>
      <c r="AL2642" s="60"/>
      <c r="AM2642" s="60"/>
      <c r="AN2642" s="60"/>
      <c r="AO2642" s="60"/>
    </row>
    <row r="2643" spans="1:41" x14ac:dyDescent="0.2">
      <c r="A2643" s="83" t="s">
        <v>201</v>
      </c>
      <c r="B2643" s="83">
        <v>2</v>
      </c>
      <c r="C2643" s="71" t="s">
        <v>143</v>
      </c>
      <c r="D2643" s="72">
        <v>3266.08803588007</v>
      </c>
      <c r="E2643" s="72">
        <v>2745.0172960868099</v>
      </c>
      <c r="F2643" s="58">
        <f t="shared" si="166"/>
        <v>13.424912570129166</v>
      </c>
      <c r="G2643" s="59">
        <f t="shared" si="167"/>
        <v>4.855068003694063</v>
      </c>
      <c r="H2643" s="59">
        <f t="shared" si="168"/>
        <v>14.592198216529084</v>
      </c>
      <c r="I2643" s="59">
        <f t="shared" si="169"/>
        <v>2.6483784278968026</v>
      </c>
      <c r="J2643" s="60"/>
      <c r="K2643" s="60"/>
      <c r="L2643" s="60"/>
      <c r="M2643" s="60"/>
      <c r="N2643" s="60"/>
      <c r="O2643" s="60"/>
      <c r="P2643" s="60"/>
      <c r="Q2643" s="60"/>
      <c r="R2643" s="60"/>
      <c r="S2643" s="60"/>
      <c r="T2643" s="60"/>
      <c r="U2643" s="60"/>
      <c r="V2643" s="60"/>
      <c r="W2643" s="60"/>
      <c r="X2643" s="60"/>
      <c r="Y2643" s="60"/>
      <c r="Z2643" s="60"/>
      <c r="AA2643" s="60"/>
      <c r="AB2643" s="60"/>
      <c r="AC2643" s="60"/>
      <c r="AD2643" s="60"/>
      <c r="AE2643" s="60"/>
      <c r="AF2643" s="60"/>
      <c r="AG2643" s="60"/>
      <c r="AH2643" s="60"/>
      <c r="AI2643" s="60"/>
      <c r="AJ2643" s="60"/>
      <c r="AK2643" s="60"/>
      <c r="AL2643" s="60"/>
      <c r="AM2643" s="60"/>
      <c r="AN2643" s="60"/>
      <c r="AO2643" s="60"/>
    </row>
    <row r="2644" spans="1:41" x14ac:dyDescent="0.2">
      <c r="A2644" s="83" t="s">
        <v>201</v>
      </c>
      <c r="B2644" s="83">
        <v>2</v>
      </c>
      <c r="C2644" s="69" t="s">
        <v>7</v>
      </c>
      <c r="D2644" s="70">
        <v>6348.2408168041602</v>
      </c>
      <c r="E2644" s="70">
        <v>5370.1076504115099</v>
      </c>
      <c r="F2644" s="58">
        <f t="shared" si="166"/>
        <v>3.5063769482138296</v>
      </c>
      <c r="G2644" s="59">
        <f t="shared" si="167"/>
        <v>-0.80615964506510762</v>
      </c>
      <c r="H2644" s="59">
        <f t="shared" si="168"/>
        <v>8.4918842940365113</v>
      </c>
      <c r="I2644" s="59">
        <f t="shared" si="169"/>
        <v>-0.21059529675527822</v>
      </c>
      <c r="J2644" s="60"/>
      <c r="K2644" s="60"/>
      <c r="L2644" s="60"/>
      <c r="M2644" s="60"/>
      <c r="N2644" s="60"/>
      <c r="O2644" s="60"/>
      <c r="P2644" s="60"/>
      <c r="Q2644" s="60"/>
      <c r="R2644" s="60"/>
      <c r="S2644" s="60"/>
      <c r="T2644" s="60"/>
      <c r="U2644" s="60"/>
      <c r="V2644" s="60"/>
      <c r="W2644" s="60"/>
      <c r="X2644" s="60"/>
      <c r="Y2644" s="60"/>
      <c r="Z2644" s="60"/>
      <c r="AA2644" s="60"/>
      <c r="AB2644" s="60"/>
      <c r="AC2644" s="60"/>
      <c r="AD2644" s="60"/>
      <c r="AE2644" s="60"/>
      <c r="AF2644" s="60"/>
      <c r="AG2644" s="60"/>
      <c r="AH2644" s="60"/>
      <c r="AI2644" s="60"/>
      <c r="AJ2644" s="60"/>
      <c r="AK2644" s="60"/>
      <c r="AL2644" s="60"/>
      <c r="AM2644" s="60"/>
      <c r="AN2644" s="60"/>
      <c r="AO2644" s="60"/>
    </row>
    <row r="2645" spans="1:41" x14ac:dyDescent="0.2">
      <c r="A2645" s="83" t="s">
        <v>201</v>
      </c>
      <c r="B2645" s="83">
        <v>2</v>
      </c>
      <c r="C2645" s="71" t="s">
        <v>7</v>
      </c>
      <c r="D2645" s="72">
        <v>6348.2408168041602</v>
      </c>
      <c r="E2645" s="72">
        <v>5370.1076504115099</v>
      </c>
      <c r="F2645" s="58">
        <f t="shared" si="166"/>
        <v>3.5063769482138296</v>
      </c>
      <c r="G2645" s="59">
        <f t="shared" si="167"/>
        <v>-0.80615964506510762</v>
      </c>
      <c r="H2645" s="59">
        <f t="shared" si="168"/>
        <v>8.4918842940365113</v>
      </c>
      <c r="I2645" s="59">
        <f t="shared" si="169"/>
        <v>-0.21059529675527822</v>
      </c>
      <c r="J2645" s="60"/>
      <c r="K2645" s="60"/>
      <c r="L2645" s="60"/>
      <c r="M2645" s="60"/>
      <c r="N2645" s="60"/>
      <c r="O2645" s="60"/>
      <c r="P2645" s="60"/>
      <c r="Q2645" s="60"/>
      <c r="R2645" s="60"/>
      <c r="S2645" s="60"/>
      <c r="T2645" s="60"/>
      <c r="U2645" s="60"/>
      <c r="V2645" s="60"/>
      <c r="W2645" s="60"/>
      <c r="X2645" s="60"/>
      <c r="Y2645" s="60"/>
      <c r="Z2645" s="60"/>
      <c r="AA2645" s="60"/>
      <c r="AB2645" s="60"/>
      <c r="AC2645" s="60"/>
      <c r="AD2645" s="60"/>
      <c r="AE2645" s="60"/>
      <c r="AF2645" s="60"/>
      <c r="AG2645" s="60"/>
      <c r="AH2645" s="60"/>
      <c r="AI2645" s="60"/>
      <c r="AJ2645" s="60"/>
      <c r="AK2645" s="60"/>
      <c r="AL2645" s="60"/>
      <c r="AM2645" s="60"/>
      <c r="AN2645" s="60"/>
      <c r="AO2645" s="60"/>
    </row>
    <row r="2646" spans="1:41" x14ac:dyDescent="0.2">
      <c r="A2646" s="83" t="s">
        <v>201</v>
      </c>
      <c r="B2646" s="83">
        <v>2</v>
      </c>
      <c r="C2646" s="69" t="s">
        <v>8</v>
      </c>
      <c r="D2646" s="70">
        <v>9640.5545631378009</v>
      </c>
      <c r="E2646" s="70">
        <v>8003.1670673258404</v>
      </c>
      <c r="F2646" s="58">
        <f t="shared" si="166"/>
        <v>2.4426271486415851</v>
      </c>
      <c r="G2646" s="59">
        <f t="shared" si="167"/>
        <v>0.39868778769527324</v>
      </c>
      <c r="H2646" s="59">
        <f t="shared" si="168"/>
        <v>3.5258771439691472</v>
      </c>
      <c r="I2646" s="59">
        <f t="shared" si="169"/>
        <v>1.1516305470037569</v>
      </c>
      <c r="J2646" s="60"/>
      <c r="K2646" s="60"/>
      <c r="L2646" s="60"/>
      <c r="M2646" s="60"/>
      <c r="N2646" s="60"/>
      <c r="O2646" s="60"/>
      <c r="P2646" s="60"/>
      <c r="Q2646" s="60"/>
      <c r="R2646" s="60"/>
      <c r="S2646" s="60"/>
      <c r="T2646" s="60"/>
      <c r="U2646" s="60"/>
      <c r="V2646" s="60"/>
      <c r="W2646" s="60"/>
      <c r="X2646" s="60"/>
      <c r="Y2646" s="60"/>
      <c r="Z2646" s="60"/>
      <c r="AA2646" s="60"/>
      <c r="AB2646" s="60"/>
      <c r="AC2646" s="60"/>
      <c r="AD2646" s="60"/>
      <c r="AE2646" s="60"/>
      <c r="AF2646" s="60"/>
      <c r="AG2646" s="60"/>
      <c r="AH2646" s="60"/>
      <c r="AI2646" s="60"/>
      <c r="AJ2646" s="60"/>
      <c r="AK2646" s="60"/>
      <c r="AL2646" s="60"/>
      <c r="AM2646" s="60"/>
      <c r="AN2646" s="60"/>
      <c r="AO2646" s="60"/>
    </row>
    <row r="2647" spans="1:41" x14ac:dyDescent="0.2">
      <c r="A2647" s="83" t="s">
        <v>201</v>
      </c>
      <c r="B2647" s="83">
        <v>2</v>
      </c>
      <c r="C2647" s="71" t="s">
        <v>8</v>
      </c>
      <c r="D2647" s="72">
        <v>9640.5545631378009</v>
      </c>
      <c r="E2647" s="72">
        <v>8003.1670673258404</v>
      </c>
      <c r="F2647" s="58">
        <f t="shared" si="166"/>
        <v>2.4426271486415851</v>
      </c>
      <c r="G2647" s="59">
        <f t="shared" si="167"/>
        <v>0.39868778769527324</v>
      </c>
      <c r="H2647" s="59">
        <f t="shared" si="168"/>
        <v>3.5258771439691472</v>
      </c>
      <c r="I2647" s="59">
        <f t="shared" si="169"/>
        <v>1.1516305470037569</v>
      </c>
      <c r="J2647" s="60"/>
      <c r="K2647" s="60"/>
      <c r="L2647" s="60"/>
      <c r="M2647" s="60"/>
      <c r="N2647" s="60"/>
      <c r="O2647" s="60"/>
      <c r="P2647" s="60"/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  <c r="AA2647" s="60"/>
      <c r="AB2647" s="60"/>
      <c r="AC2647" s="60"/>
      <c r="AD2647" s="60"/>
      <c r="AE2647" s="60"/>
      <c r="AF2647" s="60"/>
      <c r="AG2647" s="60"/>
      <c r="AH2647" s="60"/>
      <c r="AI2647" s="60"/>
      <c r="AJ2647" s="60"/>
      <c r="AK2647" s="60"/>
      <c r="AL2647" s="60"/>
      <c r="AM2647" s="60"/>
      <c r="AN2647" s="60"/>
      <c r="AO2647" s="60"/>
    </row>
    <row r="2648" spans="1:41" x14ac:dyDescent="0.2">
      <c r="A2648" s="83" t="s">
        <v>201</v>
      </c>
      <c r="B2648" s="83">
        <v>2</v>
      </c>
      <c r="C2648" s="69" t="s">
        <v>144</v>
      </c>
      <c r="D2648" s="70">
        <v>6199.5362719962004</v>
      </c>
      <c r="E2648" s="70">
        <v>4989.9680084902202</v>
      </c>
      <c r="F2648" s="58">
        <f t="shared" si="166"/>
        <v>13.355259442801781</v>
      </c>
      <c r="G2648" s="59">
        <f t="shared" si="167"/>
        <v>-1.1543457778343647</v>
      </c>
      <c r="H2648" s="59">
        <f t="shared" si="168"/>
        <v>17.883014969218646</v>
      </c>
      <c r="I2648" s="59">
        <f t="shared" si="169"/>
        <v>0.16668926442802157</v>
      </c>
      <c r="J2648" s="60"/>
      <c r="K2648" s="60"/>
      <c r="L2648" s="60"/>
      <c r="M2648" s="60"/>
      <c r="N2648" s="60"/>
      <c r="O2648" s="60"/>
      <c r="P2648" s="60"/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  <c r="AA2648" s="60"/>
      <c r="AB2648" s="60"/>
      <c r="AC2648" s="60"/>
      <c r="AD2648" s="60"/>
      <c r="AE2648" s="60"/>
      <c r="AF2648" s="60"/>
      <c r="AG2648" s="60"/>
      <c r="AH2648" s="60"/>
      <c r="AI2648" s="60"/>
      <c r="AJ2648" s="60"/>
      <c r="AK2648" s="60"/>
      <c r="AL2648" s="60"/>
      <c r="AM2648" s="60"/>
      <c r="AN2648" s="60"/>
      <c r="AO2648" s="60"/>
    </row>
    <row r="2649" spans="1:41" x14ac:dyDescent="0.2">
      <c r="A2649" s="83" t="s">
        <v>201</v>
      </c>
      <c r="B2649" s="83">
        <v>2</v>
      </c>
      <c r="C2649" s="71" t="s">
        <v>144</v>
      </c>
      <c r="D2649" s="72">
        <v>6199.5362719962004</v>
      </c>
      <c r="E2649" s="72">
        <v>4989.9680084902202</v>
      </c>
      <c r="F2649" s="58">
        <f t="shared" si="166"/>
        <v>13.355259442801781</v>
      </c>
      <c r="G2649" s="59">
        <f t="shared" si="167"/>
        <v>-1.1543457778343647</v>
      </c>
      <c r="H2649" s="59">
        <f t="shared" si="168"/>
        <v>17.883014969218646</v>
      </c>
      <c r="I2649" s="59">
        <f t="shared" si="169"/>
        <v>0.16668926442802157</v>
      </c>
      <c r="J2649" s="60"/>
      <c r="K2649" s="60"/>
      <c r="L2649" s="60"/>
      <c r="M2649" s="60"/>
      <c r="N2649" s="60"/>
      <c r="O2649" s="60"/>
      <c r="P2649" s="60"/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  <c r="AA2649" s="60"/>
      <c r="AB2649" s="60"/>
      <c r="AC2649" s="60"/>
      <c r="AD2649" s="60"/>
      <c r="AE2649" s="60"/>
      <c r="AF2649" s="60"/>
      <c r="AG2649" s="60"/>
      <c r="AH2649" s="60"/>
      <c r="AI2649" s="60"/>
      <c r="AJ2649" s="60"/>
      <c r="AK2649" s="60"/>
      <c r="AL2649" s="60"/>
      <c r="AM2649" s="60"/>
      <c r="AN2649" s="60"/>
      <c r="AO2649" s="60"/>
    </row>
    <row r="2650" spans="1:41" x14ac:dyDescent="0.2">
      <c r="A2650" s="83" t="s">
        <v>201</v>
      </c>
      <c r="B2650" s="83">
        <v>2</v>
      </c>
      <c r="C2650" s="69" t="s">
        <v>145</v>
      </c>
      <c r="D2650" s="70">
        <v>11234.2169497299</v>
      </c>
      <c r="E2650" s="70">
        <v>8971.4762025083091</v>
      </c>
      <c r="F2650" s="58">
        <f t="shared" si="166"/>
        <v>6.9800019154874882</v>
      </c>
      <c r="G2650" s="59">
        <f t="shared" si="167"/>
        <v>1.8257330615788492</v>
      </c>
      <c r="H2650" s="59">
        <f t="shared" si="168"/>
        <v>8.4211808654983464</v>
      </c>
      <c r="I2650" s="59">
        <f t="shared" si="169"/>
        <v>2.9757013414295708</v>
      </c>
      <c r="J2650" s="60"/>
      <c r="K2650" s="60"/>
      <c r="L2650" s="60"/>
      <c r="M2650" s="60"/>
      <c r="N2650" s="60"/>
      <c r="O2650" s="60"/>
      <c r="P2650" s="60"/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  <c r="AA2650" s="60"/>
      <c r="AB2650" s="60"/>
      <c r="AC2650" s="60"/>
      <c r="AD2650" s="60"/>
      <c r="AE2650" s="60"/>
      <c r="AF2650" s="60"/>
      <c r="AG2650" s="60"/>
      <c r="AH2650" s="60"/>
      <c r="AI2650" s="60"/>
      <c r="AJ2650" s="60"/>
      <c r="AK2650" s="60"/>
      <c r="AL2650" s="60"/>
      <c r="AM2650" s="60"/>
      <c r="AN2650" s="60"/>
      <c r="AO2650" s="60"/>
    </row>
    <row r="2651" spans="1:41" x14ac:dyDescent="0.2">
      <c r="A2651" s="83" t="s">
        <v>201</v>
      </c>
      <c r="B2651" s="83">
        <v>2</v>
      </c>
      <c r="C2651" s="71" t="s">
        <v>146</v>
      </c>
      <c r="D2651" s="72">
        <v>5519.4314510931799</v>
      </c>
      <c r="E2651" s="72">
        <v>4440.1368031710899</v>
      </c>
      <c r="F2651" s="58">
        <f t="shared" si="166"/>
        <v>1.9993913585699019</v>
      </c>
      <c r="G2651" s="59">
        <f t="shared" si="167"/>
        <v>1.2600405842839058</v>
      </c>
      <c r="H2651" s="59">
        <f t="shared" si="168"/>
        <v>3.7381252848274205</v>
      </c>
      <c r="I2651" s="59">
        <f t="shared" si="169"/>
        <v>10.450781400019892</v>
      </c>
      <c r="J2651" s="60"/>
      <c r="K2651" s="60"/>
      <c r="L2651" s="60"/>
      <c r="M2651" s="60"/>
      <c r="N2651" s="60"/>
      <c r="O2651" s="60"/>
      <c r="P2651" s="60"/>
      <c r="Q2651" s="60"/>
      <c r="R2651" s="60"/>
      <c r="S2651" s="60"/>
      <c r="T2651" s="60"/>
      <c r="U2651" s="60"/>
      <c r="V2651" s="60"/>
      <c r="W2651" s="60"/>
      <c r="X2651" s="60"/>
      <c r="Y2651" s="60"/>
      <c r="Z2651" s="60"/>
      <c r="AA2651" s="60"/>
      <c r="AB2651" s="60"/>
      <c r="AC2651" s="60"/>
      <c r="AD2651" s="60"/>
      <c r="AE2651" s="60"/>
      <c r="AF2651" s="60"/>
      <c r="AG2651" s="60"/>
      <c r="AH2651" s="60"/>
      <c r="AI2651" s="60"/>
      <c r="AJ2651" s="60"/>
      <c r="AK2651" s="60"/>
      <c r="AL2651" s="60"/>
      <c r="AM2651" s="60"/>
      <c r="AN2651" s="60"/>
      <c r="AO2651" s="60"/>
    </row>
    <row r="2652" spans="1:41" x14ac:dyDescent="0.2">
      <c r="A2652" s="83" t="s">
        <v>201</v>
      </c>
      <c r="B2652" s="83">
        <v>2</v>
      </c>
      <c r="C2652" s="71" t="s">
        <v>147</v>
      </c>
      <c r="D2652" s="72">
        <v>3558.9049197394502</v>
      </c>
      <c r="E2652" s="72">
        <v>2779.7796230126</v>
      </c>
      <c r="F2652" s="58">
        <f t="shared" si="166"/>
        <v>1.5910712111614878</v>
      </c>
      <c r="G2652" s="59">
        <f t="shared" si="167"/>
        <v>-0.73305547071068622</v>
      </c>
      <c r="H2652" s="59">
        <f t="shared" si="168"/>
        <v>2.4503382182693656</v>
      </c>
      <c r="I2652" s="59">
        <f t="shared" si="169"/>
        <v>1.8717321510943075</v>
      </c>
      <c r="J2652" s="60"/>
      <c r="K2652" s="60"/>
      <c r="L2652" s="60"/>
      <c r="M2652" s="60"/>
      <c r="N2652" s="60"/>
      <c r="O2652" s="60"/>
      <c r="P2652" s="60"/>
      <c r="Q2652" s="60"/>
      <c r="R2652" s="60"/>
      <c r="S2652" s="60"/>
      <c r="T2652" s="60"/>
      <c r="U2652" s="60"/>
      <c r="V2652" s="60"/>
      <c r="W2652" s="60"/>
      <c r="X2652" s="60"/>
      <c r="Y2652" s="60"/>
      <c r="Z2652" s="60"/>
      <c r="AA2652" s="60"/>
      <c r="AB2652" s="60"/>
      <c r="AC2652" s="60"/>
      <c r="AD2652" s="60"/>
      <c r="AE2652" s="60"/>
      <c r="AF2652" s="60"/>
      <c r="AG2652" s="60"/>
      <c r="AH2652" s="60"/>
      <c r="AI2652" s="60"/>
      <c r="AJ2652" s="60"/>
      <c r="AK2652" s="60"/>
      <c r="AL2652" s="60"/>
      <c r="AM2652" s="60"/>
      <c r="AN2652" s="60"/>
      <c r="AO2652" s="60"/>
    </row>
    <row r="2653" spans="1:41" x14ac:dyDescent="0.2">
      <c r="A2653" s="83" t="s">
        <v>201</v>
      </c>
      <c r="B2653" s="83">
        <v>2</v>
      </c>
      <c r="C2653" s="71" t="s">
        <v>148</v>
      </c>
      <c r="D2653" s="72">
        <v>2137.39761003484</v>
      </c>
      <c r="E2653" s="72">
        <v>1719.4517589991101</v>
      </c>
      <c r="F2653" s="58">
        <f t="shared" si="166"/>
        <v>36.870922869537637</v>
      </c>
      <c r="G2653" s="59">
        <f t="shared" si="167"/>
        <v>3.2095615310361314</v>
      </c>
      <c r="H2653" s="59">
        <f t="shared" si="168"/>
        <v>40.909559552317695</v>
      </c>
      <c r="I2653" s="59">
        <f t="shared" si="169"/>
        <v>4.3998257752070558</v>
      </c>
      <c r="J2653" s="60"/>
      <c r="K2653" s="60"/>
      <c r="L2653" s="60"/>
      <c r="M2653" s="60"/>
      <c r="N2653" s="60"/>
      <c r="O2653" s="60"/>
      <c r="P2653" s="60"/>
      <c r="Q2653" s="60"/>
      <c r="R2653" s="60"/>
      <c r="S2653" s="60"/>
      <c r="T2653" s="60"/>
      <c r="U2653" s="60"/>
      <c r="V2653" s="60"/>
      <c r="W2653" s="60"/>
      <c r="X2653" s="60"/>
      <c r="Y2653" s="60"/>
      <c r="Z2653" s="60"/>
      <c r="AA2653" s="60"/>
      <c r="AB2653" s="60"/>
      <c r="AC2653" s="60"/>
      <c r="AD2653" s="60"/>
      <c r="AE2653" s="60"/>
      <c r="AF2653" s="60"/>
      <c r="AG2653" s="60"/>
      <c r="AH2653" s="60"/>
      <c r="AI2653" s="60"/>
      <c r="AJ2653" s="60"/>
      <c r="AK2653" s="60"/>
      <c r="AL2653" s="60"/>
      <c r="AM2653" s="60"/>
      <c r="AN2653" s="60"/>
      <c r="AO2653" s="60"/>
    </row>
    <row r="2654" spans="1:41" x14ac:dyDescent="0.2">
      <c r="A2654" s="83" t="s">
        <v>201</v>
      </c>
      <c r="B2654" s="83">
        <v>2</v>
      </c>
      <c r="C2654" s="69" t="s">
        <v>149</v>
      </c>
      <c r="D2654" s="70">
        <v>3668.8041756550501</v>
      </c>
      <c r="E2654" s="70">
        <v>3082.36909696988</v>
      </c>
      <c r="F2654" s="58">
        <f t="shared" si="166"/>
        <v>77.499005572260742</v>
      </c>
      <c r="G2654" s="59">
        <f t="shared" si="167"/>
        <v>5.3502550615385447</v>
      </c>
      <c r="H2654" s="59">
        <f t="shared" si="168"/>
        <v>79.731300003793052</v>
      </c>
      <c r="I2654" s="59">
        <f t="shared" si="169"/>
        <v>3.9327063511258586</v>
      </c>
      <c r="J2654" s="60"/>
      <c r="K2654" s="60"/>
      <c r="L2654" s="60"/>
      <c r="M2654" s="60"/>
      <c r="N2654" s="60"/>
      <c r="O2654" s="60"/>
      <c r="P2654" s="60"/>
      <c r="Q2654" s="60"/>
      <c r="R2654" s="60"/>
      <c r="S2654" s="60"/>
      <c r="T2654" s="60"/>
      <c r="U2654" s="60"/>
      <c r="V2654" s="60"/>
      <c r="W2654" s="60"/>
      <c r="X2654" s="60"/>
      <c r="Y2654" s="60"/>
      <c r="Z2654" s="60"/>
      <c r="AA2654" s="60"/>
      <c r="AB2654" s="60"/>
      <c r="AC2654" s="60"/>
      <c r="AD2654" s="60"/>
      <c r="AE2654" s="60"/>
      <c r="AF2654" s="60"/>
      <c r="AG2654" s="60"/>
      <c r="AH2654" s="60"/>
      <c r="AI2654" s="60"/>
      <c r="AJ2654" s="60"/>
      <c r="AK2654" s="60"/>
      <c r="AL2654" s="60"/>
      <c r="AM2654" s="60"/>
      <c r="AN2654" s="60"/>
      <c r="AO2654" s="60"/>
    </row>
    <row r="2655" spans="1:41" x14ac:dyDescent="0.2">
      <c r="A2655" s="83" t="s">
        <v>201</v>
      </c>
      <c r="B2655" s="83">
        <v>2</v>
      </c>
      <c r="C2655" s="71" t="s">
        <v>150</v>
      </c>
      <c r="D2655" s="72">
        <v>3282.73789302757</v>
      </c>
      <c r="E2655" s="72">
        <v>2718.3824132110199</v>
      </c>
      <c r="F2655" s="58">
        <f t="shared" si="166"/>
        <v>82.929413801085246</v>
      </c>
      <c r="G2655" s="59">
        <f t="shared" si="167"/>
        <v>4.7420706872923546</v>
      </c>
      <c r="H2655" s="59">
        <f t="shared" si="168"/>
        <v>84.331039492704221</v>
      </c>
      <c r="I2655" s="59">
        <f t="shared" si="169"/>
        <v>5.7443804350985062</v>
      </c>
      <c r="J2655" s="60"/>
      <c r="K2655" s="60"/>
      <c r="L2655" s="60"/>
      <c r="M2655" s="60"/>
      <c r="N2655" s="60"/>
      <c r="O2655" s="60"/>
      <c r="P2655" s="60"/>
      <c r="Q2655" s="60"/>
      <c r="R2655" s="60"/>
      <c r="S2655" s="60"/>
      <c r="T2655" s="60"/>
      <c r="U2655" s="60"/>
      <c r="V2655" s="60"/>
      <c r="W2655" s="60"/>
      <c r="X2655" s="60"/>
      <c r="Y2655" s="60"/>
      <c r="Z2655" s="60"/>
      <c r="AA2655" s="60"/>
      <c r="AB2655" s="60"/>
      <c r="AC2655" s="60"/>
      <c r="AD2655" s="60"/>
      <c r="AE2655" s="60"/>
      <c r="AF2655" s="60"/>
      <c r="AG2655" s="60"/>
      <c r="AH2655" s="60"/>
      <c r="AI2655" s="60"/>
      <c r="AJ2655" s="60"/>
      <c r="AK2655" s="60"/>
      <c r="AL2655" s="60"/>
      <c r="AM2655" s="60"/>
      <c r="AN2655" s="60"/>
      <c r="AO2655" s="60"/>
    </row>
    <row r="2656" spans="1:41" x14ac:dyDescent="0.2">
      <c r="A2656" s="83" t="s">
        <v>201</v>
      </c>
      <c r="B2656" s="83">
        <v>2</v>
      </c>
      <c r="C2656" s="71" t="s">
        <v>9</v>
      </c>
      <c r="D2656" s="72">
        <v>479.60641424430298</v>
      </c>
      <c r="E2656" s="72">
        <v>404.68298801500703</v>
      </c>
      <c r="F2656" s="58">
        <f t="shared" si="166"/>
        <v>48.81818775698823</v>
      </c>
      <c r="G2656" s="59">
        <f t="shared" si="167"/>
        <v>-7.2757310272012043</v>
      </c>
      <c r="H2656" s="59">
        <f t="shared" si="168"/>
        <v>57.634010280679689</v>
      </c>
      <c r="I2656" s="59">
        <f t="shared" si="169"/>
        <v>-3.9622146747309572</v>
      </c>
      <c r="J2656" s="60"/>
      <c r="K2656" s="60"/>
      <c r="L2656" s="60"/>
      <c r="M2656" s="60"/>
      <c r="N2656" s="60"/>
      <c r="O2656" s="60"/>
      <c r="P2656" s="60"/>
      <c r="Q2656" s="60"/>
      <c r="R2656" s="60"/>
      <c r="S2656" s="60"/>
      <c r="T2656" s="60"/>
      <c r="U2656" s="60"/>
      <c r="V2656" s="60"/>
      <c r="W2656" s="60"/>
      <c r="X2656" s="60"/>
      <c r="Y2656" s="60"/>
      <c r="Z2656" s="60"/>
      <c r="AA2656" s="60"/>
      <c r="AB2656" s="60"/>
      <c r="AC2656" s="60"/>
      <c r="AD2656" s="60"/>
      <c r="AE2656" s="60"/>
      <c r="AF2656" s="60"/>
      <c r="AG2656" s="60"/>
      <c r="AH2656" s="60"/>
      <c r="AI2656" s="60"/>
      <c r="AJ2656" s="60"/>
      <c r="AK2656" s="60"/>
      <c r="AL2656" s="60"/>
      <c r="AM2656" s="60"/>
      <c r="AN2656" s="60"/>
      <c r="AO2656" s="60"/>
    </row>
    <row r="2657" spans="1:41" x14ac:dyDescent="0.2">
      <c r="A2657" s="83" t="s">
        <v>201</v>
      </c>
      <c r="B2657" s="83">
        <v>2</v>
      </c>
      <c r="C2657" s="69" t="s">
        <v>10</v>
      </c>
      <c r="D2657" s="70">
        <v>62971.026522366497</v>
      </c>
      <c r="E2657" s="70">
        <v>50440.229718888397</v>
      </c>
      <c r="F2657" s="58">
        <f t="shared" si="166"/>
        <v>16.87384661254292</v>
      </c>
      <c r="G2657" s="59">
        <f t="shared" si="167"/>
        <v>-2.6038775171402406</v>
      </c>
      <c r="H2657" s="59">
        <f t="shared" si="168"/>
        <v>21.093002659377056</v>
      </c>
      <c r="I2657" s="59">
        <f t="shared" si="169"/>
        <v>-1.9588768890365205</v>
      </c>
      <c r="J2657" s="60"/>
      <c r="K2657" s="60"/>
      <c r="L2657" s="60"/>
      <c r="M2657" s="60"/>
      <c r="N2657" s="60"/>
      <c r="O2657" s="60"/>
      <c r="P2657" s="60"/>
      <c r="Q2657" s="60"/>
      <c r="R2657" s="60"/>
      <c r="S2657" s="60"/>
      <c r="T2657" s="60"/>
      <c r="U2657" s="60"/>
      <c r="V2657" s="60"/>
      <c r="W2657" s="60"/>
      <c r="X2657" s="60"/>
      <c r="Y2657" s="60"/>
      <c r="Z2657" s="60"/>
      <c r="AA2657" s="60"/>
      <c r="AB2657" s="60"/>
      <c r="AC2657" s="60"/>
      <c r="AD2657" s="60"/>
      <c r="AE2657" s="60"/>
      <c r="AF2657" s="60"/>
      <c r="AG2657" s="60"/>
      <c r="AH2657" s="60"/>
      <c r="AI2657" s="60"/>
      <c r="AJ2657" s="60"/>
      <c r="AK2657" s="60"/>
      <c r="AL2657" s="60"/>
      <c r="AM2657" s="60"/>
      <c r="AN2657" s="60"/>
      <c r="AO2657" s="60"/>
    </row>
    <row r="2658" spans="1:41" x14ac:dyDescent="0.2">
      <c r="A2658" s="83" t="s">
        <v>201</v>
      </c>
      <c r="B2658" s="83">
        <v>2</v>
      </c>
      <c r="C2658" s="73" t="s">
        <v>11</v>
      </c>
      <c r="D2658" s="72">
        <v>7973.5628988868402</v>
      </c>
      <c r="E2658" s="72">
        <v>6233.71050127132</v>
      </c>
      <c r="F2658" s="58">
        <f t="shared" si="166"/>
        <v>27.890072715581702</v>
      </c>
      <c r="G2658" s="59">
        <f t="shared" si="167"/>
        <v>0.44311348317049859</v>
      </c>
      <c r="H2658" s="59">
        <f t="shared" si="168"/>
        <v>43.004513048631622</v>
      </c>
      <c r="I2658" s="59">
        <f t="shared" si="169"/>
        <v>4.2977597630248887</v>
      </c>
      <c r="J2658" s="60"/>
      <c r="K2658" s="60"/>
      <c r="L2658" s="60"/>
      <c r="M2658" s="60"/>
      <c r="N2658" s="60"/>
      <c r="O2658" s="60"/>
      <c r="P2658" s="60"/>
      <c r="Q2658" s="60"/>
      <c r="R2658" s="60"/>
      <c r="S2658" s="60"/>
      <c r="T2658" s="60"/>
      <c r="U2658" s="60"/>
      <c r="V2658" s="60"/>
      <c r="W2658" s="60"/>
      <c r="X2658" s="60"/>
      <c r="Y2658" s="60"/>
      <c r="Z2658" s="60"/>
      <c r="AA2658" s="60"/>
      <c r="AB2658" s="60"/>
      <c r="AC2658" s="60"/>
      <c r="AD2658" s="60"/>
      <c r="AE2658" s="60"/>
      <c r="AF2658" s="60"/>
      <c r="AG2658" s="60"/>
      <c r="AH2658" s="60"/>
      <c r="AI2658" s="60"/>
      <c r="AJ2658" s="60"/>
      <c r="AK2658" s="60"/>
      <c r="AL2658" s="60"/>
      <c r="AM2658" s="60"/>
      <c r="AN2658" s="60"/>
      <c r="AO2658" s="60"/>
    </row>
    <row r="2659" spans="1:41" x14ac:dyDescent="0.2">
      <c r="A2659" s="83" t="s">
        <v>201</v>
      </c>
      <c r="B2659" s="83">
        <v>2</v>
      </c>
      <c r="C2659" s="74" t="s">
        <v>12</v>
      </c>
      <c r="D2659" s="92">
        <v>70840.325679077796</v>
      </c>
      <c r="E2659" s="92">
        <v>56658.004950653798</v>
      </c>
      <c r="F2659" s="58">
        <f t="shared" si="166"/>
        <v>17.98590016276551</v>
      </c>
      <c r="G2659" s="59">
        <f t="shared" si="167"/>
        <v>-2.339983145614255</v>
      </c>
      <c r="H2659" s="59">
        <f t="shared" si="168"/>
        <v>23.063920181876775</v>
      </c>
      <c r="I2659" s="59">
        <f t="shared" si="169"/>
        <v>-1.4899404757975243</v>
      </c>
      <c r="J2659" s="60"/>
      <c r="K2659" s="60"/>
      <c r="L2659" s="60"/>
      <c r="M2659" s="60"/>
      <c r="N2659" s="60"/>
      <c r="O2659" s="60"/>
      <c r="P2659" s="60"/>
      <c r="Q2659" s="60"/>
      <c r="R2659" s="60"/>
      <c r="S2659" s="60"/>
      <c r="T2659" s="60"/>
      <c r="U2659" s="60"/>
      <c r="V2659" s="60"/>
      <c r="W2659" s="60"/>
      <c r="X2659" s="60"/>
      <c r="Y2659" s="60"/>
      <c r="Z2659" s="60"/>
      <c r="AA2659" s="60"/>
      <c r="AB2659" s="60"/>
      <c r="AC2659" s="60"/>
      <c r="AD2659" s="60"/>
      <c r="AE2659" s="60"/>
      <c r="AF2659" s="60"/>
      <c r="AG2659" s="60"/>
      <c r="AH2659" s="60"/>
      <c r="AI2659" s="60"/>
      <c r="AJ2659" s="60"/>
      <c r="AK2659" s="60"/>
      <c r="AL2659" s="60"/>
      <c r="AM2659" s="60"/>
      <c r="AN2659" s="60"/>
      <c r="AO2659" s="60"/>
    </row>
    <row r="2660" spans="1:41" x14ac:dyDescent="0.2">
      <c r="A2660" s="83" t="s">
        <v>201</v>
      </c>
      <c r="B2660" s="83">
        <v>3</v>
      </c>
      <c r="C2660" s="69" t="s">
        <v>127</v>
      </c>
      <c r="D2660" s="70">
        <v>4.9966098912083101</v>
      </c>
      <c r="E2660" s="70">
        <v>3.3133191027734599</v>
      </c>
      <c r="F2660" s="58">
        <f t="shared" ref="F2660:F2698" si="170">((E2660/E2500)-1)*100</f>
        <v>3.0216014565877192</v>
      </c>
      <c r="G2660" s="59">
        <f t="shared" ref="G2660:G2698" si="171">((E2660/E2620)-1)*100</f>
        <v>1.2436505759759964</v>
      </c>
      <c r="H2660" s="59">
        <f t="shared" ref="H2660:H2698" si="172">((D2660/D2500)-1)*100</f>
        <v>15.892521798944315</v>
      </c>
      <c r="I2660" s="59">
        <f t="shared" ref="I2660:I2698" si="173">((D2660/D2620)-1)*100</f>
        <v>5.5746933321845438</v>
      </c>
      <c r="J2660" s="60"/>
      <c r="K2660" s="60"/>
      <c r="L2660" s="60"/>
      <c r="M2660" s="60"/>
      <c r="N2660" s="60"/>
      <c r="O2660" s="60"/>
      <c r="P2660" s="60"/>
      <c r="Q2660" s="60"/>
      <c r="R2660" s="60"/>
      <c r="S2660" s="60"/>
      <c r="T2660" s="60"/>
      <c r="U2660" s="60"/>
      <c r="V2660" s="60"/>
      <c r="W2660" s="60"/>
      <c r="X2660" s="60"/>
      <c r="Y2660" s="60"/>
      <c r="Z2660" s="60"/>
      <c r="AA2660" s="60"/>
      <c r="AB2660" s="60"/>
      <c r="AC2660" s="60"/>
      <c r="AD2660" s="60"/>
      <c r="AE2660" s="60"/>
      <c r="AF2660" s="60"/>
      <c r="AG2660" s="60"/>
      <c r="AH2660" s="60"/>
      <c r="AI2660" s="60"/>
      <c r="AJ2660" s="60"/>
      <c r="AK2660" s="60"/>
      <c r="AL2660" s="60"/>
      <c r="AM2660" s="60"/>
      <c r="AN2660" s="60"/>
      <c r="AO2660" s="60"/>
    </row>
    <row r="2661" spans="1:41" x14ac:dyDescent="0.2">
      <c r="A2661" s="83" t="s">
        <v>201</v>
      </c>
      <c r="B2661" s="83">
        <v>3</v>
      </c>
      <c r="C2661" s="71" t="s">
        <v>127</v>
      </c>
      <c r="D2661" s="72">
        <v>4.9966098912083101</v>
      </c>
      <c r="E2661" s="72">
        <v>3.3133191027734599</v>
      </c>
      <c r="F2661" s="58">
        <f t="shared" si="170"/>
        <v>3.0216014565877192</v>
      </c>
      <c r="G2661" s="59">
        <f t="shared" si="171"/>
        <v>1.2436505759759964</v>
      </c>
      <c r="H2661" s="59">
        <f t="shared" si="172"/>
        <v>15.892521798944315</v>
      </c>
      <c r="I2661" s="59">
        <f t="shared" si="173"/>
        <v>5.5746933321845438</v>
      </c>
      <c r="J2661" s="60"/>
      <c r="K2661" s="60"/>
      <c r="L2661" s="60"/>
      <c r="M2661" s="60"/>
      <c r="N2661" s="60"/>
      <c r="O2661" s="60"/>
      <c r="P2661" s="60"/>
      <c r="Q2661" s="60"/>
      <c r="R2661" s="60"/>
      <c r="S2661" s="60"/>
      <c r="T2661" s="60"/>
      <c r="U2661" s="60"/>
      <c r="V2661" s="60"/>
      <c r="W2661" s="60"/>
      <c r="X2661" s="60"/>
      <c r="Y2661" s="60"/>
      <c r="Z2661" s="60"/>
      <c r="AA2661" s="60"/>
      <c r="AB2661" s="60"/>
      <c r="AC2661" s="60"/>
      <c r="AD2661" s="60"/>
      <c r="AE2661" s="60"/>
      <c r="AF2661" s="60"/>
      <c r="AG2661" s="60"/>
      <c r="AH2661" s="60"/>
      <c r="AI2661" s="60"/>
      <c r="AJ2661" s="60"/>
      <c r="AK2661" s="60"/>
      <c r="AL2661" s="60"/>
      <c r="AM2661" s="60"/>
      <c r="AN2661" s="60"/>
      <c r="AO2661" s="60"/>
    </row>
    <row r="2662" spans="1:41" x14ac:dyDescent="0.2">
      <c r="A2662" s="83" t="s">
        <v>201</v>
      </c>
      <c r="B2662" s="83">
        <v>3</v>
      </c>
      <c r="C2662" s="69" t="s">
        <v>128</v>
      </c>
      <c r="D2662" s="70">
        <v>85.239654201014005</v>
      </c>
      <c r="E2662" s="70">
        <v>61.1539268441907</v>
      </c>
      <c r="F2662" s="58">
        <f t="shared" si="170"/>
        <v>-3.4370074470608691</v>
      </c>
      <c r="G2662" s="59">
        <f t="shared" si="171"/>
        <v>50.433159859328633</v>
      </c>
      <c r="H2662" s="59">
        <f t="shared" si="172"/>
        <v>4.3499259016220426</v>
      </c>
      <c r="I2662" s="59">
        <f t="shared" si="173"/>
        <v>47.414591686595983</v>
      </c>
      <c r="J2662" s="60"/>
      <c r="K2662" s="60"/>
      <c r="L2662" s="60"/>
      <c r="M2662" s="60"/>
      <c r="N2662" s="60"/>
      <c r="O2662" s="60"/>
      <c r="P2662" s="60"/>
      <c r="Q2662" s="60"/>
      <c r="R2662" s="60"/>
      <c r="S2662" s="60"/>
      <c r="T2662" s="60"/>
      <c r="U2662" s="60"/>
      <c r="V2662" s="60"/>
      <c r="W2662" s="60"/>
      <c r="X2662" s="60"/>
      <c r="Y2662" s="60"/>
      <c r="Z2662" s="60"/>
      <c r="AA2662" s="60"/>
      <c r="AB2662" s="60"/>
      <c r="AC2662" s="60"/>
      <c r="AD2662" s="60"/>
      <c r="AE2662" s="60"/>
      <c r="AF2662" s="60"/>
      <c r="AG2662" s="60"/>
      <c r="AH2662" s="60"/>
      <c r="AI2662" s="60"/>
      <c r="AJ2662" s="60"/>
      <c r="AK2662" s="60"/>
      <c r="AL2662" s="60"/>
      <c r="AM2662" s="60"/>
      <c r="AN2662" s="60"/>
      <c r="AO2662" s="60"/>
    </row>
    <row r="2663" spans="1:41" x14ac:dyDescent="0.2">
      <c r="A2663" s="83" t="s">
        <v>201</v>
      </c>
      <c r="B2663" s="83">
        <v>3</v>
      </c>
      <c r="C2663" s="71" t="s">
        <v>128</v>
      </c>
      <c r="D2663" s="72">
        <v>85.239654201014005</v>
      </c>
      <c r="E2663" s="72">
        <v>61.1539268441907</v>
      </c>
      <c r="F2663" s="58">
        <f t="shared" si="170"/>
        <v>-3.4370074470608691</v>
      </c>
      <c r="G2663" s="59">
        <f t="shared" si="171"/>
        <v>50.433159859328633</v>
      </c>
      <c r="H2663" s="59">
        <f t="shared" si="172"/>
        <v>4.3499259016220426</v>
      </c>
      <c r="I2663" s="59">
        <f t="shared" si="173"/>
        <v>47.414591686595983</v>
      </c>
      <c r="J2663" s="60"/>
      <c r="K2663" s="60"/>
      <c r="L2663" s="60"/>
      <c r="M2663" s="60"/>
      <c r="N2663" s="60"/>
      <c r="O2663" s="60"/>
      <c r="P2663" s="60"/>
      <c r="Q2663" s="60"/>
      <c r="R2663" s="60"/>
      <c r="S2663" s="60"/>
      <c r="T2663" s="60"/>
      <c r="U2663" s="60"/>
      <c r="V2663" s="60"/>
      <c r="W2663" s="60"/>
      <c r="X2663" s="60"/>
      <c r="Y2663" s="60"/>
      <c r="Z2663" s="60"/>
      <c r="AA2663" s="60"/>
      <c r="AB2663" s="60"/>
      <c r="AC2663" s="60"/>
      <c r="AD2663" s="60"/>
      <c r="AE2663" s="60"/>
      <c r="AF2663" s="60"/>
      <c r="AG2663" s="60"/>
      <c r="AH2663" s="60"/>
      <c r="AI2663" s="60"/>
      <c r="AJ2663" s="60"/>
      <c r="AK2663" s="60"/>
      <c r="AL2663" s="60"/>
      <c r="AM2663" s="60"/>
      <c r="AN2663" s="60"/>
      <c r="AO2663" s="60"/>
    </row>
    <row r="2664" spans="1:41" x14ac:dyDescent="0.2">
      <c r="A2664" s="83" t="s">
        <v>201</v>
      </c>
      <c r="B2664" s="83">
        <v>3</v>
      </c>
      <c r="C2664" s="69" t="s">
        <v>3</v>
      </c>
      <c r="D2664" s="70">
        <v>6292.7237295494797</v>
      </c>
      <c r="E2664" s="70">
        <v>5195.7244863515598</v>
      </c>
      <c r="F2664" s="58">
        <f t="shared" si="170"/>
        <v>23.374628385802488</v>
      </c>
      <c r="G2664" s="59">
        <f t="shared" si="171"/>
        <v>13.208951238848265</v>
      </c>
      <c r="H2664" s="59">
        <f t="shared" si="172"/>
        <v>32.445737371696652</v>
      </c>
      <c r="I2664" s="59">
        <f t="shared" si="173"/>
        <v>16.420748435040089</v>
      </c>
      <c r="J2664" s="60"/>
      <c r="K2664" s="60"/>
      <c r="L2664" s="60"/>
      <c r="M2664" s="60"/>
      <c r="N2664" s="60"/>
      <c r="O2664" s="60"/>
      <c r="P2664" s="60"/>
      <c r="Q2664" s="60"/>
      <c r="R2664" s="60"/>
      <c r="S2664" s="60"/>
      <c r="T2664" s="60"/>
      <c r="U2664" s="60"/>
      <c r="V2664" s="60"/>
      <c r="W2664" s="60"/>
      <c r="X2664" s="60"/>
      <c r="Y2664" s="60"/>
      <c r="Z2664" s="60"/>
      <c r="AA2664" s="60"/>
      <c r="AB2664" s="60"/>
      <c r="AC2664" s="60"/>
      <c r="AD2664" s="60"/>
      <c r="AE2664" s="60"/>
      <c r="AF2664" s="60"/>
      <c r="AG2664" s="60"/>
      <c r="AH2664" s="60"/>
      <c r="AI2664" s="60"/>
      <c r="AJ2664" s="60"/>
      <c r="AK2664" s="60"/>
      <c r="AL2664" s="60"/>
      <c r="AM2664" s="60"/>
      <c r="AN2664" s="60"/>
      <c r="AO2664" s="60"/>
    </row>
    <row r="2665" spans="1:41" x14ac:dyDescent="0.2">
      <c r="A2665" s="83" t="s">
        <v>201</v>
      </c>
      <c r="B2665" s="83">
        <v>3</v>
      </c>
      <c r="C2665" s="71" t="s">
        <v>129</v>
      </c>
      <c r="D2665" s="72">
        <v>1474.7606292124301</v>
      </c>
      <c r="E2665" s="72">
        <v>1135.8088430609</v>
      </c>
      <c r="F2665" s="58">
        <f t="shared" si="170"/>
        <v>13.54622691651166</v>
      </c>
      <c r="G2665" s="59">
        <f t="shared" si="171"/>
        <v>8.1355075560356482</v>
      </c>
      <c r="H2665" s="59">
        <f t="shared" si="172"/>
        <v>31.814783866156727</v>
      </c>
      <c r="I2665" s="59">
        <f t="shared" si="173"/>
        <v>13.982075220341027</v>
      </c>
      <c r="J2665" s="60"/>
      <c r="K2665" s="60"/>
      <c r="L2665" s="60"/>
      <c r="M2665" s="60"/>
      <c r="N2665" s="60"/>
      <c r="O2665" s="60"/>
      <c r="P2665" s="60"/>
      <c r="Q2665" s="60"/>
      <c r="R2665" s="60"/>
      <c r="S2665" s="60"/>
      <c r="T2665" s="60"/>
      <c r="U2665" s="60"/>
      <c r="V2665" s="60"/>
      <c r="W2665" s="60"/>
      <c r="X2665" s="60"/>
      <c r="Y2665" s="60"/>
      <c r="Z2665" s="60"/>
      <c r="AA2665" s="60"/>
      <c r="AB2665" s="60"/>
      <c r="AC2665" s="60"/>
      <c r="AD2665" s="60"/>
      <c r="AE2665" s="60"/>
      <c r="AF2665" s="60"/>
      <c r="AG2665" s="60"/>
      <c r="AH2665" s="60"/>
      <c r="AI2665" s="60"/>
      <c r="AJ2665" s="60"/>
      <c r="AK2665" s="60"/>
      <c r="AL2665" s="60"/>
      <c r="AM2665" s="60"/>
      <c r="AN2665" s="60"/>
      <c r="AO2665" s="60"/>
    </row>
    <row r="2666" spans="1:41" x14ac:dyDescent="0.2">
      <c r="A2666" s="83" t="s">
        <v>201</v>
      </c>
      <c r="B2666" s="83">
        <v>3</v>
      </c>
      <c r="C2666" s="71" t="s">
        <v>130</v>
      </c>
      <c r="D2666" s="72">
        <v>846.10278064154102</v>
      </c>
      <c r="E2666" s="72">
        <v>802.86078809143601</v>
      </c>
      <c r="F2666" s="58">
        <f t="shared" si="170"/>
        <v>35.665732796495384</v>
      </c>
      <c r="G2666" s="59">
        <f t="shared" si="171"/>
        <v>12.33334439803604</v>
      </c>
      <c r="H2666" s="59">
        <f t="shared" si="172"/>
        <v>44.199325218182217</v>
      </c>
      <c r="I2666" s="59">
        <f t="shared" si="173"/>
        <v>16.382179810674558</v>
      </c>
      <c r="J2666" s="60"/>
      <c r="K2666" s="60"/>
      <c r="L2666" s="60"/>
      <c r="M2666" s="60"/>
      <c r="N2666" s="60"/>
      <c r="O2666" s="60"/>
      <c r="P2666" s="60"/>
      <c r="Q2666" s="60"/>
      <c r="R2666" s="60"/>
      <c r="S2666" s="60"/>
      <c r="T2666" s="60"/>
      <c r="U2666" s="60"/>
      <c r="V2666" s="60"/>
      <c r="W2666" s="60"/>
      <c r="X2666" s="60"/>
      <c r="Y2666" s="60"/>
      <c r="Z2666" s="60"/>
      <c r="AA2666" s="60"/>
      <c r="AB2666" s="60"/>
      <c r="AC2666" s="60"/>
      <c r="AD2666" s="60"/>
      <c r="AE2666" s="60"/>
      <c r="AF2666" s="60"/>
      <c r="AG2666" s="60"/>
      <c r="AH2666" s="60"/>
      <c r="AI2666" s="60"/>
      <c r="AJ2666" s="60"/>
      <c r="AK2666" s="60"/>
      <c r="AL2666" s="60"/>
      <c r="AM2666" s="60"/>
      <c r="AN2666" s="60"/>
      <c r="AO2666" s="60"/>
    </row>
    <row r="2667" spans="1:41" x14ac:dyDescent="0.2">
      <c r="A2667" s="83" t="s">
        <v>201</v>
      </c>
      <c r="B2667" s="83">
        <v>3</v>
      </c>
      <c r="C2667" s="71" t="s">
        <v>131</v>
      </c>
      <c r="D2667" s="72">
        <v>298.84764278402702</v>
      </c>
      <c r="E2667" s="72">
        <v>300.71654896329198</v>
      </c>
      <c r="F2667" s="58">
        <f t="shared" si="170"/>
        <v>31.029954756300484</v>
      </c>
      <c r="G2667" s="59">
        <f t="shared" si="171"/>
        <v>17.311407277670043</v>
      </c>
      <c r="H2667" s="59">
        <f t="shared" si="172"/>
        <v>31.794992907746543</v>
      </c>
      <c r="I2667" s="59">
        <f t="shared" si="173"/>
        <v>16.678583990360309</v>
      </c>
      <c r="J2667" s="60"/>
      <c r="K2667" s="60"/>
      <c r="L2667" s="60"/>
      <c r="M2667" s="60"/>
      <c r="N2667" s="60"/>
      <c r="O2667" s="60"/>
      <c r="P2667" s="60"/>
      <c r="Q2667" s="60"/>
      <c r="R2667" s="60"/>
      <c r="S2667" s="60"/>
      <c r="T2667" s="60"/>
      <c r="U2667" s="60"/>
      <c r="V2667" s="60"/>
      <c r="W2667" s="60"/>
      <c r="X2667" s="60"/>
      <c r="Y2667" s="60"/>
      <c r="Z2667" s="60"/>
      <c r="AA2667" s="60"/>
      <c r="AB2667" s="60"/>
      <c r="AC2667" s="60"/>
      <c r="AD2667" s="60"/>
      <c r="AE2667" s="60"/>
      <c r="AF2667" s="60"/>
      <c r="AG2667" s="60"/>
      <c r="AH2667" s="60"/>
      <c r="AI2667" s="60"/>
      <c r="AJ2667" s="60"/>
      <c r="AK2667" s="60"/>
      <c r="AL2667" s="60"/>
      <c r="AM2667" s="60"/>
      <c r="AN2667" s="60"/>
      <c r="AO2667" s="60"/>
    </row>
    <row r="2668" spans="1:41" x14ac:dyDescent="0.2">
      <c r="A2668" s="83" t="s">
        <v>201</v>
      </c>
      <c r="B2668" s="83">
        <v>3</v>
      </c>
      <c r="C2668" s="71" t="s">
        <v>132</v>
      </c>
      <c r="D2668" s="72">
        <v>1902.0044406452801</v>
      </c>
      <c r="E2668" s="72">
        <v>1399.7940609416701</v>
      </c>
      <c r="F2668" s="58">
        <f t="shared" si="170"/>
        <v>18.311238857110613</v>
      </c>
      <c r="G2668" s="59">
        <f t="shared" si="171"/>
        <v>14.7512390399406</v>
      </c>
      <c r="H2668" s="59">
        <f t="shared" si="172"/>
        <v>29.223461135146913</v>
      </c>
      <c r="I2668" s="59">
        <f t="shared" si="173"/>
        <v>19.313103598661939</v>
      </c>
      <c r="J2668" s="60"/>
      <c r="K2668" s="60"/>
      <c r="L2668" s="60"/>
      <c r="M2668" s="60"/>
      <c r="N2668" s="60"/>
      <c r="O2668" s="60"/>
      <c r="P2668" s="60"/>
      <c r="Q2668" s="60"/>
      <c r="R2668" s="60"/>
      <c r="S2668" s="60"/>
      <c r="T2668" s="60"/>
      <c r="U2668" s="60"/>
      <c r="V2668" s="60"/>
      <c r="W2668" s="60"/>
      <c r="X2668" s="60"/>
      <c r="Y2668" s="60"/>
      <c r="Z2668" s="60"/>
      <c r="AA2668" s="60"/>
      <c r="AB2668" s="60"/>
      <c r="AC2668" s="60"/>
      <c r="AD2668" s="60"/>
      <c r="AE2668" s="60"/>
      <c r="AF2668" s="60"/>
      <c r="AG2668" s="60"/>
      <c r="AH2668" s="60"/>
      <c r="AI2668" s="60"/>
      <c r="AJ2668" s="60"/>
      <c r="AK2668" s="60"/>
      <c r="AL2668" s="60"/>
      <c r="AM2668" s="60"/>
      <c r="AN2668" s="60"/>
      <c r="AO2668" s="60"/>
    </row>
    <row r="2669" spans="1:41" x14ac:dyDescent="0.2">
      <c r="A2669" s="83" t="s">
        <v>201</v>
      </c>
      <c r="B2669" s="83">
        <v>3</v>
      </c>
      <c r="C2669" s="71" t="s">
        <v>133</v>
      </c>
      <c r="D2669" s="72">
        <v>1253.9315813916501</v>
      </c>
      <c r="E2669" s="72">
        <v>1092.20468369132</v>
      </c>
      <c r="F2669" s="58">
        <f t="shared" si="170"/>
        <v>32.069211149006094</v>
      </c>
      <c r="G2669" s="59">
        <f t="shared" si="171"/>
        <v>12.030368802413815</v>
      </c>
      <c r="H2669" s="59">
        <f t="shared" si="172"/>
        <v>30.677210040730472</v>
      </c>
      <c r="I2669" s="59">
        <f t="shared" si="173"/>
        <v>12.273752066290889</v>
      </c>
      <c r="J2669" s="60"/>
      <c r="K2669" s="60"/>
      <c r="L2669" s="60"/>
      <c r="M2669" s="60"/>
      <c r="N2669" s="60"/>
      <c r="O2669" s="60"/>
      <c r="P2669" s="60"/>
      <c r="Q2669" s="60"/>
      <c r="R2669" s="60"/>
      <c r="S2669" s="60"/>
      <c r="T2669" s="60"/>
      <c r="U2669" s="60"/>
      <c r="V2669" s="60"/>
      <c r="W2669" s="60"/>
      <c r="X2669" s="60"/>
      <c r="Y2669" s="60"/>
      <c r="Z2669" s="60"/>
      <c r="AA2669" s="60"/>
      <c r="AB2669" s="60"/>
      <c r="AC2669" s="60"/>
      <c r="AD2669" s="60"/>
      <c r="AE2669" s="60"/>
      <c r="AF2669" s="60"/>
      <c r="AG2669" s="60"/>
      <c r="AH2669" s="60"/>
      <c r="AI2669" s="60"/>
      <c r="AJ2669" s="60"/>
      <c r="AK2669" s="60"/>
      <c r="AL2669" s="60"/>
      <c r="AM2669" s="60"/>
      <c r="AN2669" s="60"/>
      <c r="AO2669" s="60"/>
    </row>
    <row r="2670" spans="1:41" x14ac:dyDescent="0.2">
      <c r="A2670" s="83" t="s">
        <v>201</v>
      </c>
      <c r="B2670" s="83">
        <v>3</v>
      </c>
      <c r="C2670" s="71" t="s">
        <v>134</v>
      </c>
      <c r="D2670" s="72">
        <v>506.118620582304</v>
      </c>
      <c r="E2670" s="72">
        <v>447.67272531382201</v>
      </c>
      <c r="F2670" s="58">
        <f t="shared" si="170"/>
        <v>26.448562013608235</v>
      </c>
      <c r="G2670" s="59">
        <f t="shared" si="171"/>
        <v>13.540092403598859</v>
      </c>
      <c r="H2670" s="59">
        <f t="shared" si="172"/>
        <v>30.072898294152694</v>
      </c>
      <c r="I2670" s="59">
        <f t="shared" si="173"/>
        <v>12.260844135768245</v>
      </c>
      <c r="J2670" s="60"/>
      <c r="K2670" s="60"/>
      <c r="L2670" s="60"/>
      <c r="M2670" s="60"/>
      <c r="N2670" s="60"/>
      <c r="O2670" s="60"/>
      <c r="P2670" s="60"/>
      <c r="Q2670" s="60"/>
      <c r="R2670" s="60"/>
      <c r="S2670" s="60"/>
      <c r="T2670" s="60"/>
      <c r="U2670" s="60"/>
      <c r="V2670" s="60"/>
      <c r="W2670" s="60"/>
      <c r="X2670" s="60"/>
      <c r="Y2670" s="60"/>
      <c r="Z2670" s="60"/>
      <c r="AA2670" s="60"/>
      <c r="AB2670" s="60"/>
      <c r="AC2670" s="60"/>
      <c r="AD2670" s="60"/>
      <c r="AE2670" s="60"/>
      <c r="AF2670" s="60"/>
      <c r="AG2670" s="60"/>
      <c r="AH2670" s="60"/>
      <c r="AI2670" s="60"/>
      <c r="AJ2670" s="60"/>
      <c r="AK2670" s="60"/>
      <c r="AL2670" s="60"/>
      <c r="AM2670" s="60"/>
      <c r="AN2670" s="60"/>
      <c r="AO2670" s="60"/>
    </row>
    <row r="2671" spans="1:41" x14ac:dyDescent="0.2">
      <c r="A2671" s="83" t="s">
        <v>201</v>
      </c>
      <c r="B2671" s="83">
        <v>3</v>
      </c>
      <c r="C2671" s="69" t="s">
        <v>135</v>
      </c>
      <c r="D2671" s="70">
        <v>1806.8643088973399</v>
      </c>
      <c r="E2671" s="70">
        <v>1082.6071635600399</v>
      </c>
      <c r="F2671" s="58">
        <f t="shared" si="170"/>
        <v>5.5647346197490455</v>
      </c>
      <c r="G2671" s="59">
        <f t="shared" si="171"/>
        <v>0.94729865124332235</v>
      </c>
      <c r="H2671" s="59">
        <f t="shared" si="172"/>
        <v>16.015365858628794</v>
      </c>
      <c r="I2671" s="59">
        <f t="shared" si="173"/>
        <v>3.5266355257603799</v>
      </c>
      <c r="J2671" s="60"/>
      <c r="K2671" s="60"/>
      <c r="L2671" s="60"/>
      <c r="M2671" s="60"/>
      <c r="N2671" s="60"/>
      <c r="O2671" s="60"/>
      <c r="P2671" s="60"/>
      <c r="Q2671" s="60"/>
      <c r="R2671" s="60"/>
      <c r="S2671" s="60"/>
      <c r="T2671" s="60"/>
      <c r="U2671" s="60"/>
      <c r="V2671" s="60"/>
      <c r="W2671" s="60"/>
      <c r="X2671" s="60"/>
      <c r="Y2671" s="60"/>
      <c r="Z2671" s="60"/>
      <c r="AA2671" s="60"/>
      <c r="AB2671" s="60"/>
      <c r="AC2671" s="60"/>
      <c r="AD2671" s="60"/>
      <c r="AE2671" s="60"/>
      <c r="AF2671" s="60"/>
      <c r="AG2671" s="60"/>
      <c r="AH2671" s="60"/>
      <c r="AI2671" s="60"/>
      <c r="AJ2671" s="60"/>
      <c r="AK2671" s="60"/>
      <c r="AL2671" s="60"/>
      <c r="AM2671" s="60"/>
      <c r="AN2671" s="60"/>
      <c r="AO2671" s="60"/>
    </row>
    <row r="2672" spans="1:41" x14ac:dyDescent="0.2">
      <c r="A2672" s="83" t="s">
        <v>201</v>
      </c>
      <c r="B2672" s="83">
        <v>3</v>
      </c>
      <c r="C2672" s="71" t="s">
        <v>4</v>
      </c>
      <c r="D2672" s="72">
        <v>896.55173687967704</v>
      </c>
      <c r="E2672" s="72">
        <v>535.79181516869403</v>
      </c>
      <c r="F2672" s="58">
        <f t="shared" si="170"/>
        <v>11.552640285582028</v>
      </c>
      <c r="G2672" s="59">
        <f t="shared" si="171"/>
        <v>0.93367184117481017</v>
      </c>
      <c r="H2672" s="59">
        <f t="shared" si="172"/>
        <v>15.667120667442646</v>
      </c>
      <c r="I2672" s="59">
        <f t="shared" si="173"/>
        <v>0.25694689720419106</v>
      </c>
      <c r="J2672" s="60"/>
      <c r="K2672" s="60"/>
      <c r="L2672" s="60"/>
      <c r="M2672" s="60"/>
      <c r="N2672" s="60"/>
      <c r="O2672" s="60"/>
      <c r="P2672" s="60"/>
      <c r="Q2672" s="60"/>
      <c r="R2672" s="60"/>
      <c r="S2672" s="60"/>
      <c r="T2672" s="60"/>
      <c r="U2672" s="60"/>
      <c r="V2672" s="60"/>
      <c r="W2672" s="60"/>
      <c r="X2672" s="60"/>
      <c r="Y2672" s="60"/>
      <c r="Z2672" s="60"/>
      <c r="AA2672" s="60"/>
      <c r="AB2672" s="60"/>
      <c r="AC2672" s="60"/>
      <c r="AD2672" s="60"/>
      <c r="AE2672" s="60"/>
      <c r="AF2672" s="60"/>
      <c r="AG2672" s="60"/>
      <c r="AH2672" s="60"/>
      <c r="AI2672" s="60"/>
      <c r="AJ2672" s="60"/>
      <c r="AK2672" s="60"/>
      <c r="AL2672" s="60"/>
      <c r="AM2672" s="60"/>
      <c r="AN2672" s="60"/>
      <c r="AO2672" s="60"/>
    </row>
    <row r="2673" spans="1:41" x14ac:dyDescent="0.2">
      <c r="A2673" s="83" t="s">
        <v>201</v>
      </c>
      <c r="B2673" s="83">
        <v>3</v>
      </c>
      <c r="C2673" s="71" t="s">
        <v>136</v>
      </c>
      <c r="D2673" s="72">
        <v>911.88849525749197</v>
      </c>
      <c r="E2673" s="72">
        <v>548.73234464097595</v>
      </c>
      <c r="F2673" s="58">
        <f t="shared" si="170"/>
        <v>0.48908120569566282</v>
      </c>
      <c r="G2673" s="59">
        <f t="shared" si="171"/>
        <v>4.113443746297496</v>
      </c>
      <c r="H2673" s="59">
        <f t="shared" si="172"/>
        <v>15.901666596726738</v>
      </c>
      <c r="I2673" s="59">
        <f t="shared" si="173"/>
        <v>6.0153651648770179</v>
      </c>
      <c r="J2673" s="60"/>
      <c r="K2673" s="60"/>
      <c r="L2673" s="60"/>
      <c r="M2673" s="60"/>
      <c r="N2673" s="60"/>
      <c r="O2673" s="60"/>
      <c r="P2673" s="60"/>
      <c r="Q2673" s="60"/>
      <c r="R2673" s="60"/>
      <c r="S2673" s="60"/>
      <c r="T2673" s="60"/>
      <c r="U2673" s="60"/>
      <c r="V2673" s="60"/>
      <c r="W2673" s="60"/>
      <c r="X2673" s="60"/>
      <c r="Y2673" s="60"/>
      <c r="Z2673" s="60"/>
      <c r="AA2673" s="60"/>
      <c r="AB2673" s="60"/>
      <c r="AC2673" s="60"/>
      <c r="AD2673" s="60"/>
      <c r="AE2673" s="60"/>
      <c r="AF2673" s="60"/>
      <c r="AG2673" s="60"/>
      <c r="AH2673" s="60"/>
      <c r="AI2673" s="60"/>
      <c r="AJ2673" s="60"/>
      <c r="AK2673" s="60"/>
      <c r="AL2673" s="60"/>
      <c r="AM2673" s="60"/>
      <c r="AN2673" s="60"/>
      <c r="AO2673" s="60"/>
    </row>
    <row r="2674" spans="1:41" x14ac:dyDescent="0.2">
      <c r="A2674" s="83" t="s">
        <v>201</v>
      </c>
      <c r="B2674" s="83">
        <v>3</v>
      </c>
      <c r="C2674" s="69" t="s">
        <v>137</v>
      </c>
      <c r="D2674" s="70">
        <v>1824.7359126011099</v>
      </c>
      <c r="E2674" s="70">
        <v>1483.1944408345801</v>
      </c>
      <c r="F2674" s="58">
        <f t="shared" si="170"/>
        <v>-19.47542508176987</v>
      </c>
      <c r="G2674" s="59">
        <f t="shared" si="171"/>
        <v>-0.99782573009675746</v>
      </c>
      <c r="H2674" s="59">
        <f t="shared" si="172"/>
        <v>-15.846398424237872</v>
      </c>
      <c r="I2674" s="59">
        <f t="shared" si="173"/>
        <v>6.9906350908420567</v>
      </c>
      <c r="J2674" s="60"/>
      <c r="K2674" s="60"/>
      <c r="L2674" s="60"/>
      <c r="M2674" s="60"/>
      <c r="N2674" s="60"/>
      <c r="O2674" s="60"/>
      <c r="P2674" s="60"/>
      <c r="Q2674" s="60"/>
      <c r="R2674" s="60"/>
      <c r="S2674" s="60"/>
      <c r="T2674" s="60"/>
      <c r="U2674" s="60"/>
      <c r="V2674" s="60"/>
      <c r="W2674" s="60"/>
      <c r="X2674" s="60"/>
      <c r="Y2674" s="60"/>
      <c r="Z2674" s="60"/>
      <c r="AA2674" s="60"/>
      <c r="AB2674" s="60"/>
      <c r="AC2674" s="60"/>
      <c r="AD2674" s="60"/>
      <c r="AE2674" s="60"/>
      <c r="AF2674" s="60"/>
      <c r="AG2674" s="60"/>
      <c r="AH2674" s="60"/>
      <c r="AI2674" s="60"/>
      <c r="AJ2674" s="60"/>
      <c r="AK2674" s="60"/>
      <c r="AL2674" s="60"/>
      <c r="AM2674" s="60"/>
      <c r="AN2674" s="60"/>
      <c r="AO2674" s="60"/>
    </row>
    <row r="2675" spans="1:41" x14ac:dyDescent="0.2">
      <c r="A2675" s="83" t="s">
        <v>201</v>
      </c>
      <c r="B2675" s="83">
        <v>3</v>
      </c>
      <c r="C2675" s="71" t="s">
        <v>138</v>
      </c>
      <c r="D2675" s="72">
        <v>1073.6750709217199</v>
      </c>
      <c r="E2675" s="72">
        <v>798.742943184404</v>
      </c>
      <c r="F2675" s="58">
        <f t="shared" si="170"/>
        <v>6.2061497296120427</v>
      </c>
      <c r="G2675" s="59">
        <f t="shared" si="171"/>
        <v>-22.686352203853321</v>
      </c>
      <c r="H2675" s="59">
        <f t="shared" si="172"/>
        <v>5.2819559707602881</v>
      </c>
      <c r="I2675" s="59">
        <f t="shared" si="173"/>
        <v>-13.394537179262455</v>
      </c>
      <c r="J2675" s="60"/>
      <c r="K2675" s="60"/>
      <c r="L2675" s="60"/>
      <c r="M2675" s="60"/>
      <c r="N2675" s="60"/>
      <c r="O2675" s="60"/>
      <c r="P2675" s="60"/>
      <c r="Q2675" s="60"/>
      <c r="R2675" s="60"/>
      <c r="S2675" s="60"/>
      <c r="T2675" s="60"/>
      <c r="U2675" s="60"/>
      <c r="V2675" s="60"/>
      <c r="W2675" s="60"/>
      <c r="X2675" s="60"/>
      <c r="Y2675" s="60"/>
      <c r="Z2675" s="60"/>
      <c r="AA2675" s="60"/>
      <c r="AB2675" s="60"/>
      <c r="AC2675" s="60"/>
      <c r="AD2675" s="60"/>
      <c r="AE2675" s="60"/>
      <c r="AF2675" s="60"/>
      <c r="AG2675" s="60"/>
      <c r="AH2675" s="60"/>
      <c r="AI2675" s="60"/>
      <c r="AJ2675" s="60"/>
      <c r="AK2675" s="60"/>
      <c r="AL2675" s="60"/>
      <c r="AM2675" s="60"/>
      <c r="AN2675" s="60"/>
      <c r="AO2675" s="60"/>
    </row>
    <row r="2676" spans="1:41" x14ac:dyDescent="0.2">
      <c r="A2676" s="83" t="s">
        <v>201</v>
      </c>
      <c r="B2676" s="83">
        <v>3</v>
      </c>
      <c r="C2676" s="71" t="s">
        <v>139</v>
      </c>
      <c r="D2676" s="72">
        <v>482.790768060468</v>
      </c>
      <c r="E2676" s="72">
        <v>396.64194282431703</v>
      </c>
      <c r="F2676" s="58">
        <f t="shared" si="170"/>
        <v>-50.605158610966861</v>
      </c>
      <c r="G2676" s="59">
        <f t="shared" si="171"/>
        <v>66.565532274678205</v>
      </c>
      <c r="H2676" s="59">
        <f t="shared" si="172"/>
        <v>-47.128131623641764</v>
      </c>
      <c r="I2676" s="59">
        <f t="shared" si="173"/>
        <v>14.635408783417736</v>
      </c>
      <c r="J2676" s="60"/>
      <c r="K2676" s="60"/>
      <c r="L2676" s="60"/>
      <c r="M2676" s="60"/>
      <c r="N2676" s="60"/>
      <c r="O2676" s="60"/>
      <c r="P2676" s="60"/>
      <c r="Q2676" s="60"/>
      <c r="R2676" s="60"/>
      <c r="S2676" s="60"/>
      <c r="T2676" s="60"/>
      <c r="U2676" s="60"/>
      <c r="V2676" s="60"/>
      <c r="W2676" s="60"/>
      <c r="X2676" s="60"/>
      <c r="Y2676" s="60"/>
      <c r="Z2676" s="60"/>
      <c r="AA2676" s="60"/>
      <c r="AB2676" s="60"/>
      <c r="AC2676" s="60"/>
      <c r="AD2676" s="60"/>
      <c r="AE2676" s="60"/>
      <c r="AF2676" s="60"/>
      <c r="AG2676" s="60"/>
      <c r="AH2676" s="60"/>
      <c r="AI2676" s="60"/>
      <c r="AJ2676" s="60"/>
      <c r="AK2676" s="60"/>
      <c r="AL2676" s="60"/>
      <c r="AM2676" s="60"/>
      <c r="AN2676" s="60"/>
      <c r="AO2676" s="60"/>
    </row>
    <row r="2677" spans="1:41" x14ac:dyDescent="0.2">
      <c r="A2677" s="83" t="s">
        <v>201</v>
      </c>
      <c r="B2677" s="83">
        <v>3</v>
      </c>
      <c r="C2677" s="71" t="s">
        <v>140</v>
      </c>
      <c r="D2677" s="72">
        <v>296.247314780409</v>
      </c>
      <c r="E2677" s="72">
        <v>295.16634510522402</v>
      </c>
      <c r="F2677" s="58">
        <f t="shared" si="170"/>
        <v>-10.665098950412277</v>
      </c>
      <c r="G2677" s="59">
        <f t="shared" si="171"/>
        <v>17.608999561924811</v>
      </c>
      <c r="H2677" s="59">
        <f t="shared" si="172"/>
        <v>-9.479647463210517</v>
      </c>
      <c r="I2677" s="59">
        <f t="shared" si="173"/>
        <v>7.8777328803113278</v>
      </c>
      <c r="J2677" s="60"/>
      <c r="K2677" s="60"/>
      <c r="L2677" s="60"/>
      <c r="M2677" s="60"/>
      <c r="N2677" s="60"/>
      <c r="O2677" s="60"/>
      <c r="P2677" s="60"/>
      <c r="Q2677" s="60"/>
      <c r="R2677" s="60"/>
      <c r="S2677" s="60"/>
      <c r="T2677" s="60"/>
      <c r="U2677" s="60"/>
      <c r="V2677" s="60"/>
      <c r="W2677" s="60"/>
      <c r="X2677" s="60"/>
      <c r="Y2677" s="60"/>
      <c r="Z2677" s="60"/>
      <c r="AA2677" s="60"/>
      <c r="AB2677" s="60"/>
      <c r="AC2677" s="60"/>
      <c r="AD2677" s="60"/>
      <c r="AE2677" s="60"/>
      <c r="AF2677" s="60"/>
      <c r="AG2677" s="60"/>
      <c r="AH2677" s="60"/>
      <c r="AI2677" s="60"/>
      <c r="AJ2677" s="60"/>
      <c r="AK2677" s="60"/>
      <c r="AL2677" s="60"/>
      <c r="AM2677" s="60"/>
      <c r="AN2677" s="60"/>
      <c r="AO2677" s="60"/>
    </row>
    <row r="2678" spans="1:41" x14ac:dyDescent="0.2">
      <c r="A2678" s="83" t="s">
        <v>201</v>
      </c>
      <c r="B2678" s="83">
        <v>3</v>
      </c>
      <c r="C2678" s="69" t="s">
        <v>141</v>
      </c>
      <c r="D2678" s="70">
        <v>16578.815457820601</v>
      </c>
      <c r="E2678" s="70">
        <v>11784.530145348601</v>
      </c>
      <c r="F2678" s="58">
        <f t="shared" si="170"/>
        <v>30.254327953550984</v>
      </c>
      <c r="G2678" s="59">
        <f t="shared" si="171"/>
        <v>14.434446190765282</v>
      </c>
      <c r="H2678" s="59">
        <f t="shared" si="172"/>
        <v>39.183285985201913</v>
      </c>
      <c r="I2678" s="59">
        <f t="shared" si="173"/>
        <v>16.967517448659073</v>
      </c>
      <c r="J2678" s="60"/>
      <c r="K2678" s="60"/>
      <c r="L2678" s="60"/>
      <c r="M2678" s="60"/>
      <c r="N2678" s="60"/>
      <c r="O2678" s="60"/>
      <c r="P2678" s="60"/>
      <c r="Q2678" s="60"/>
      <c r="R2678" s="60"/>
      <c r="S2678" s="60"/>
      <c r="T2678" s="60"/>
      <c r="U2678" s="60"/>
      <c r="V2678" s="60"/>
      <c r="W2678" s="60"/>
      <c r="X2678" s="60"/>
      <c r="Y2678" s="60"/>
      <c r="Z2678" s="60"/>
      <c r="AA2678" s="60"/>
      <c r="AB2678" s="60"/>
      <c r="AC2678" s="60"/>
      <c r="AD2678" s="60"/>
      <c r="AE2678" s="60"/>
      <c r="AF2678" s="60"/>
      <c r="AG2678" s="60"/>
      <c r="AH2678" s="60"/>
      <c r="AI2678" s="60"/>
      <c r="AJ2678" s="60"/>
      <c r="AK2678" s="60"/>
      <c r="AL2678" s="60"/>
      <c r="AM2678" s="60"/>
      <c r="AN2678" s="60"/>
      <c r="AO2678" s="60"/>
    </row>
    <row r="2679" spans="1:41" x14ac:dyDescent="0.2">
      <c r="A2679" s="83" t="s">
        <v>201</v>
      </c>
      <c r="B2679" s="83">
        <v>3</v>
      </c>
      <c r="C2679" s="71" t="s">
        <v>142</v>
      </c>
      <c r="D2679" s="72">
        <v>12087.407854701099</v>
      </c>
      <c r="E2679" s="72">
        <v>8140.9159789450696</v>
      </c>
      <c r="F2679" s="58">
        <f t="shared" si="170"/>
        <v>21.159159420856021</v>
      </c>
      <c r="G2679" s="59">
        <f t="shared" si="171"/>
        <v>10.857196592904472</v>
      </c>
      <c r="H2679" s="59">
        <f t="shared" si="172"/>
        <v>30.111114171575082</v>
      </c>
      <c r="I2679" s="59">
        <f t="shared" si="173"/>
        <v>12.905733675994258</v>
      </c>
      <c r="J2679" s="60"/>
      <c r="K2679" s="60"/>
      <c r="L2679" s="60"/>
      <c r="M2679" s="60"/>
      <c r="N2679" s="60"/>
      <c r="O2679" s="60"/>
      <c r="P2679" s="60"/>
      <c r="Q2679" s="60"/>
      <c r="R2679" s="60"/>
      <c r="S2679" s="60"/>
      <c r="T2679" s="60"/>
      <c r="U2679" s="60"/>
      <c r="V2679" s="60"/>
      <c r="W2679" s="60"/>
      <c r="X2679" s="60"/>
      <c r="Y2679" s="60"/>
      <c r="Z2679" s="60"/>
      <c r="AA2679" s="60"/>
      <c r="AB2679" s="60"/>
      <c r="AC2679" s="60"/>
      <c r="AD2679" s="60"/>
      <c r="AE2679" s="60"/>
      <c r="AF2679" s="60"/>
      <c r="AG2679" s="60"/>
      <c r="AH2679" s="60"/>
      <c r="AI2679" s="60"/>
      <c r="AJ2679" s="60"/>
      <c r="AK2679" s="60"/>
      <c r="AL2679" s="60"/>
      <c r="AM2679" s="60"/>
      <c r="AN2679" s="60"/>
      <c r="AO2679" s="60"/>
    </row>
    <row r="2680" spans="1:41" x14ac:dyDescent="0.2">
      <c r="A2680" s="83" t="s">
        <v>201</v>
      </c>
      <c r="B2680" s="83">
        <v>3</v>
      </c>
      <c r="C2680" s="71" t="s">
        <v>5</v>
      </c>
      <c r="D2680" s="72">
        <v>2887.5170470790199</v>
      </c>
      <c r="E2680" s="72">
        <v>2370.5569582023099</v>
      </c>
      <c r="F2680" s="58">
        <f t="shared" si="170"/>
        <v>57.684441813348599</v>
      </c>
      <c r="G2680" s="59">
        <f t="shared" si="171"/>
        <v>13.523729247142269</v>
      </c>
      <c r="H2680" s="59">
        <f t="shared" si="172"/>
        <v>68.85211840962458</v>
      </c>
      <c r="I2680" s="59">
        <f t="shared" si="173"/>
        <v>17.710344131519552</v>
      </c>
      <c r="J2680" s="60"/>
      <c r="K2680" s="60"/>
      <c r="L2680" s="60"/>
      <c r="M2680" s="60"/>
      <c r="N2680" s="60"/>
      <c r="O2680" s="60"/>
      <c r="P2680" s="60"/>
      <c r="Q2680" s="60"/>
      <c r="R2680" s="60"/>
      <c r="S2680" s="60"/>
      <c r="T2680" s="60"/>
      <c r="U2680" s="60"/>
      <c r="V2680" s="60"/>
      <c r="W2680" s="60"/>
      <c r="X2680" s="60"/>
      <c r="Y2680" s="60"/>
      <c r="Z2680" s="60"/>
      <c r="AA2680" s="60"/>
      <c r="AB2680" s="60"/>
      <c r="AC2680" s="60"/>
      <c r="AD2680" s="60"/>
      <c r="AE2680" s="60"/>
      <c r="AF2680" s="60"/>
      <c r="AG2680" s="60"/>
      <c r="AH2680" s="60"/>
      <c r="AI2680" s="60"/>
      <c r="AJ2680" s="60"/>
      <c r="AK2680" s="60"/>
      <c r="AL2680" s="60"/>
      <c r="AM2680" s="60"/>
      <c r="AN2680" s="60"/>
      <c r="AO2680" s="60"/>
    </row>
    <row r="2681" spans="1:41" x14ac:dyDescent="0.2">
      <c r="A2681" s="83" t="s">
        <v>201</v>
      </c>
      <c r="B2681" s="83">
        <v>3</v>
      </c>
      <c r="C2681" s="71" t="s">
        <v>6</v>
      </c>
      <c r="D2681" s="72">
        <v>1630.76543270978</v>
      </c>
      <c r="E2681" s="72">
        <v>1313.15400154074</v>
      </c>
      <c r="F2681" s="58">
        <f t="shared" si="170"/>
        <v>64.423051839290551</v>
      </c>
      <c r="G2681" s="59">
        <f t="shared" si="171"/>
        <v>35.46447289416399</v>
      </c>
      <c r="H2681" s="59">
        <f t="shared" si="172"/>
        <v>67.851623804434524</v>
      </c>
      <c r="I2681" s="59">
        <f t="shared" si="173"/>
        <v>33.770098753015709</v>
      </c>
      <c r="J2681" s="60"/>
      <c r="K2681" s="60"/>
      <c r="L2681" s="60"/>
      <c r="M2681" s="60"/>
      <c r="N2681" s="60"/>
      <c r="O2681" s="60"/>
      <c r="P2681" s="60"/>
      <c r="Q2681" s="60"/>
      <c r="R2681" s="60"/>
      <c r="S2681" s="60"/>
      <c r="T2681" s="60"/>
      <c r="U2681" s="60"/>
      <c r="V2681" s="60"/>
      <c r="W2681" s="60"/>
      <c r="X2681" s="60"/>
      <c r="Y2681" s="60"/>
      <c r="Z2681" s="60"/>
      <c r="AA2681" s="60"/>
      <c r="AB2681" s="60"/>
      <c r="AC2681" s="60"/>
      <c r="AD2681" s="60"/>
      <c r="AE2681" s="60"/>
      <c r="AF2681" s="60"/>
      <c r="AG2681" s="60"/>
      <c r="AH2681" s="60"/>
      <c r="AI2681" s="60"/>
      <c r="AJ2681" s="60"/>
      <c r="AK2681" s="60"/>
      <c r="AL2681" s="60"/>
      <c r="AM2681" s="60"/>
      <c r="AN2681" s="60"/>
      <c r="AO2681" s="60"/>
    </row>
    <row r="2682" spans="1:41" x14ac:dyDescent="0.2">
      <c r="A2682" s="83" t="s">
        <v>201</v>
      </c>
      <c r="B2682" s="83">
        <v>3</v>
      </c>
      <c r="C2682" s="69" t="s">
        <v>143</v>
      </c>
      <c r="D2682" s="70">
        <v>3414.8256212244301</v>
      </c>
      <c r="E2682" s="70">
        <v>2882.0663237834101</v>
      </c>
      <c r="F2682" s="58">
        <f t="shared" si="170"/>
        <v>16.436866572903885</v>
      </c>
      <c r="G2682" s="59">
        <f t="shared" si="171"/>
        <v>4.9926471462300892</v>
      </c>
      <c r="H2682" s="59">
        <f t="shared" si="172"/>
        <v>15.068423829480547</v>
      </c>
      <c r="I2682" s="59">
        <f t="shared" si="173"/>
        <v>4.5539980462982799</v>
      </c>
      <c r="J2682" s="60"/>
      <c r="K2682" s="60"/>
      <c r="L2682" s="60"/>
      <c r="M2682" s="60"/>
      <c r="N2682" s="60"/>
      <c r="O2682" s="60"/>
      <c r="P2682" s="60"/>
      <c r="Q2682" s="60"/>
      <c r="R2682" s="60"/>
      <c r="S2682" s="60"/>
      <c r="T2682" s="60"/>
      <c r="U2682" s="60"/>
      <c r="V2682" s="60"/>
      <c r="W2682" s="60"/>
      <c r="X2682" s="60"/>
      <c r="Y2682" s="60"/>
      <c r="Z2682" s="60"/>
      <c r="AA2682" s="60"/>
      <c r="AB2682" s="60"/>
      <c r="AC2682" s="60"/>
      <c r="AD2682" s="60"/>
      <c r="AE2682" s="60"/>
      <c r="AF2682" s="60"/>
      <c r="AG2682" s="60"/>
      <c r="AH2682" s="60"/>
      <c r="AI2682" s="60"/>
      <c r="AJ2682" s="60"/>
      <c r="AK2682" s="60"/>
      <c r="AL2682" s="60"/>
      <c r="AM2682" s="60"/>
      <c r="AN2682" s="60"/>
      <c r="AO2682" s="60"/>
    </row>
    <row r="2683" spans="1:41" x14ac:dyDescent="0.2">
      <c r="A2683" s="83" t="s">
        <v>201</v>
      </c>
      <c r="B2683" s="83">
        <v>3</v>
      </c>
      <c r="C2683" s="71" t="s">
        <v>143</v>
      </c>
      <c r="D2683" s="72">
        <v>3414.8256212244301</v>
      </c>
      <c r="E2683" s="72">
        <v>2882.0663237834101</v>
      </c>
      <c r="F2683" s="58">
        <f t="shared" si="170"/>
        <v>16.436866572903885</v>
      </c>
      <c r="G2683" s="59">
        <f t="shared" si="171"/>
        <v>4.9926471462300892</v>
      </c>
      <c r="H2683" s="59">
        <f t="shared" si="172"/>
        <v>15.068423829480547</v>
      </c>
      <c r="I2683" s="59">
        <f t="shared" si="173"/>
        <v>4.5539980462982799</v>
      </c>
      <c r="J2683" s="60"/>
      <c r="K2683" s="60"/>
      <c r="L2683" s="60"/>
      <c r="M2683" s="60"/>
      <c r="N2683" s="60"/>
      <c r="O2683" s="60"/>
      <c r="P2683" s="60"/>
      <c r="Q2683" s="60"/>
      <c r="R2683" s="60"/>
      <c r="S2683" s="60"/>
      <c r="T2683" s="60"/>
      <c r="U2683" s="60"/>
      <c r="V2683" s="60"/>
      <c r="W2683" s="60"/>
      <c r="X2683" s="60"/>
      <c r="Y2683" s="60"/>
      <c r="Z2683" s="60"/>
      <c r="AA2683" s="60"/>
      <c r="AB2683" s="60"/>
      <c r="AC2683" s="60"/>
      <c r="AD2683" s="60"/>
      <c r="AE2683" s="60"/>
      <c r="AF2683" s="60"/>
      <c r="AG2683" s="60"/>
      <c r="AH2683" s="60"/>
      <c r="AI2683" s="60"/>
      <c r="AJ2683" s="60"/>
      <c r="AK2683" s="60"/>
      <c r="AL2683" s="60"/>
      <c r="AM2683" s="60"/>
      <c r="AN2683" s="60"/>
      <c r="AO2683" s="60"/>
    </row>
    <row r="2684" spans="1:41" x14ac:dyDescent="0.2">
      <c r="A2684" s="83" t="s">
        <v>201</v>
      </c>
      <c r="B2684" s="83">
        <v>3</v>
      </c>
      <c r="C2684" s="69" t="s">
        <v>7</v>
      </c>
      <c r="D2684" s="70">
        <v>6568.1575570732903</v>
      </c>
      <c r="E2684" s="70">
        <v>5461.9122469409403</v>
      </c>
      <c r="F2684" s="58">
        <f t="shared" si="170"/>
        <v>2.12546679577994</v>
      </c>
      <c r="G2684" s="59">
        <f t="shared" si="171"/>
        <v>1.7095485324655657</v>
      </c>
      <c r="H2684" s="59">
        <f t="shared" si="172"/>
        <v>6.6805139991788387</v>
      </c>
      <c r="I2684" s="59">
        <f t="shared" si="173"/>
        <v>3.4642154671731706</v>
      </c>
      <c r="J2684" s="60"/>
      <c r="K2684" s="60"/>
      <c r="L2684" s="60"/>
      <c r="M2684" s="60"/>
      <c r="N2684" s="60"/>
      <c r="O2684" s="60"/>
      <c r="P2684" s="60"/>
      <c r="Q2684" s="60"/>
      <c r="R2684" s="60"/>
      <c r="S2684" s="60"/>
      <c r="T2684" s="60"/>
      <c r="U2684" s="60"/>
      <c r="V2684" s="60"/>
      <c r="W2684" s="60"/>
      <c r="X2684" s="60"/>
      <c r="Y2684" s="60"/>
      <c r="Z2684" s="60"/>
      <c r="AA2684" s="60"/>
      <c r="AB2684" s="60"/>
      <c r="AC2684" s="60"/>
      <c r="AD2684" s="60"/>
      <c r="AE2684" s="60"/>
      <c r="AF2684" s="60"/>
      <c r="AG2684" s="60"/>
      <c r="AH2684" s="60"/>
      <c r="AI2684" s="60"/>
      <c r="AJ2684" s="60"/>
      <c r="AK2684" s="60"/>
      <c r="AL2684" s="60"/>
      <c r="AM2684" s="60"/>
      <c r="AN2684" s="60"/>
      <c r="AO2684" s="60"/>
    </row>
    <row r="2685" spans="1:41" x14ac:dyDescent="0.2">
      <c r="A2685" s="83" t="s">
        <v>201</v>
      </c>
      <c r="B2685" s="83">
        <v>3</v>
      </c>
      <c r="C2685" s="71" t="s">
        <v>7</v>
      </c>
      <c r="D2685" s="72">
        <v>6568.1575570732903</v>
      </c>
      <c r="E2685" s="72">
        <v>5461.9122469409403</v>
      </c>
      <c r="F2685" s="58">
        <f t="shared" si="170"/>
        <v>2.12546679577994</v>
      </c>
      <c r="G2685" s="59">
        <f t="shared" si="171"/>
        <v>1.7095485324655657</v>
      </c>
      <c r="H2685" s="59">
        <f t="shared" si="172"/>
        <v>6.6805139991788387</v>
      </c>
      <c r="I2685" s="59">
        <f t="shared" si="173"/>
        <v>3.4642154671731706</v>
      </c>
      <c r="J2685" s="60"/>
      <c r="K2685" s="60"/>
      <c r="L2685" s="60"/>
      <c r="M2685" s="60"/>
      <c r="N2685" s="60"/>
      <c r="O2685" s="60"/>
      <c r="P2685" s="60"/>
      <c r="Q2685" s="60"/>
      <c r="R2685" s="60"/>
      <c r="S2685" s="60"/>
      <c r="T2685" s="60"/>
      <c r="U2685" s="60"/>
      <c r="V2685" s="60"/>
      <c r="W2685" s="60"/>
      <c r="X2685" s="60"/>
      <c r="Y2685" s="60"/>
      <c r="Z2685" s="60"/>
      <c r="AA2685" s="60"/>
      <c r="AB2685" s="60"/>
      <c r="AC2685" s="60"/>
      <c r="AD2685" s="60"/>
      <c r="AE2685" s="60"/>
      <c r="AF2685" s="60"/>
      <c r="AG2685" s="60"/>
      <c r="AH2685" s="60"/>
      <c r="AI2685" s="60"/>
      <c r="AJ2685" s="60"/>
      <c r="AK2685" s="60"/>
      <c r="AL2685" s="60"/>
      <c r="AM2685" s="60"/>
      <c r="AN2685" s="60"/>
      <c r="AO2685" s="60"/>
    </row>
    <row r="2686" spans="1:41" x14ac:dyDescent="0.2">
      <c r="A2686" s="83" t="s">
        <v>201</v>
      </c>
      <c r="B2686" s="83">
        <v>3</v>
      </c>
      <c r="C2686" s="69" t="s">
        <v>8</v>
      </c>
      <c r="D2686" s="70">
        <v>9723.8753509851103</v>
      </c>
      <c r="E2686" s="70">
        <v>8038.74718747731</v>
      </c>
      <c r="F2686" s="58">
        <f t="shared" si="170"/>
        <v>1.9908847552054354</v>
      </c>
      <c r="G2686" s="59">
        <f t="shared" si="171"/>
        <v>0.44457550182515071</v>
      </c>
      <c r="H2686" s="59">
        <f t="shared" si="172"/>
        <v>3.7152621697195132</v>
      </c>
      <c r="I2686" s="59">
        <f t="shared" si="173"/>
        <v>0.86427380605156312</v>
      </c>
      <c r="J2686" s="60"/>
      <c r="K2686" s="60"/>
      <c r="L2686" s="60"/>
      <c r="M2686" s="60"/>
      <c r="N2686" s="60"/>
      <c r="O2686" s="60"/>
      <c r="P2686" s="60"/>
      <c r="Q2686" s="60"/>
      <c r="R2686" s="60"/>
      <c r="S2686" s="60"/>
      <c r="T2686" s="60"/>
      <c r="U2686" s="60"/>
      <c r="V2686" s="60"/>
      <c r="W2686" s="60"/>
      <c r="X2686" s="60"/>
      <c r="Y2686" s="60"/>
      <c r="Z2686" s="60"/>
      <c r="AA2686" s="60"/>
      <c r="AB2686" s="60"/>
      <c r="AC2686" s="60"/>
      <c r="AD2686" s="60"/>
      <c r="AE2686" s="60"/>
      <c r="AF2686" s="60"/>
      <c r="AG2686" s="60"/>
      <c r="AH2686" s="60"/>
      <c r="AI2686" s="60"/>
      <c r="AJ2686" s="60"/>
      <c r="AK2686" s="60"/>
      <c r="AL2686" s="60"/>
      <c r="AM2686" s="60"/>
      <c r="AN2686" s="60"/>
      <c r="AO2686" s="60"/>
    </row>
    <row r="2687" spans="1:41" x14ac:dyDescent="0.2">
      <c r="A2687" s="83" t="s">
        <v>201</v>
      </c>
      <c r="B2687" s="83">
        <v>3</v>
      </c>
      <c r="C2687" s="71" t="s">
        <v>8</v>
      </c>
      <c r="D2687" s="72">
        <v>9723.8753509851103</v>
      </c>
      <c r="E2687" s="72">
        <v>8038.74718747731</v>
      </c>
      <c r="F2687" s="58">
        <f t="shared" si="170"/>
        <v>1.9908847552054354</v>
      </c>
      <c r="G2687" s="59">
        <f t="shared" si="171"/>
        <v>0.44457550182515071</v>
      </c>
      <c r="H2687" s="59">
        <f t="shared" si="172"/>
        <v>3.7152621697195132</v>
      </c>
      <c r="I2687" s="59">
        <f t="shared" si="173"/>
        <v>0.86427380605156312</v>
      </c>
      <c r="J2687" s="60"/>
      <c r="K2687" s="60"/>
      <c r="L2687" s="60"/>
      <c r="M2687" s="60"/>
      <c r="N2687" s="60"/>
      <c r="O2687" s="60"/>
      <c r="P2687" s="60"/>
      <c r="Q2687" s="60"/>
      <c r="R2687" s="60"/>
      <c r="S2687" s="60"/>
      <c r="T2687" s="60"/>
      <c r="U2687" s="60"/>
      <c r="V2687" s="60"/>
      <c r="W2687" s="60"/>
      <c r="X2687" s="60"/>
      <c r="Y2687" s="60"/>
      <c r="Z2687" s="60"/>
      <c r="AA2687" s="60"/>
      <c r="AB2687" s="60"/>
      <c r="AC2687" s="60"/>
      <c r="AD2687" s="60"/>
      <c r="AE2687" s="60"/>
      <c r="AF2687" s="60"/>
      <c r="AG2687" s="60"/>
      <c r="AH2687" s="60"/>
      <c r="AI2687" s="60"/>
      <c r="AJ2687" s="60"/>
      <c r="AK2687" s="60"/>
      <c r="AL2687" s="60"/>
      <c r="AM2687" s="60"/>
      <c r="AN2687" s="60"/>
      <c r="AO2687" s="60"/>
    </row>
    <row r="2688" spans="1:41" x14ac:dyDescent="0.2">
      <c r="A2688" s="83" t="s">
        <v>201</v>
      </c>
      <c r="B2688" s="83">
        <v>3</v>
      </c>
      <c r="C2688" s="69" t="s">
        <v>144</v>
      </c>
      <c r="D2688" s="70">
        <v>6646.99033222448</v>
      </c>
      <c r="E2688" s="70">
        <v>5285.1249552414101</v>
      </c>
      <c r="F2688" s="58">
        <f t="shared" si="170"/>
        <v>12.276477254686814</v>
      </c>
      <c r="G2688" s="59">
        <f t="shared" si="171"/>
        <v>5.9150067946125651</v>
      </c>
      <c r="H2688" s="59">
        <f t="shared" si="172"/>
        <v>17.320780874006548</v>
      </c>
      <c r="I2688" s="59">
        <f t="shared" si="173"/>
        <v>7.2175408062287616</v>
      </c>
      <c r="J2688" s="60"/>
      <c r="K2688" s="60"/>
      <c r="L2688" s="60"/>
      <c r="M2688" s="60"/>
      <c r="N2688" s="60"/>
      <c r="O2688" s="60"/>
      <c r="P2688" s="60"/>
      <c r="Q2688" s="60"/>
      <c r="R2688" s="60"/>
      <c r="S2688" s="60"/>
      <c r="T2688" s="60"/>
      <c r="U2688" s="60"/>
      <c r="V2688" s="60"/>
      <c r="W2688" s="60"/>
      <c r="X2688" s="60"/>
      <c r="Y2688" s="60"/>
      <c r="Z2688" s="60"/>
      <c r="AA2688" s="60"/>
      <c r="AB2688" s="60"/>
      <c r="AC2688" s="60"/>
      <c r="AD2688" s="60"/>
      <c r="AE2688" s="60"/>
      <c r="AF2688" s="60"/>
      <c r="AG2688" s="60"/>
      <c r="AH2688" s="60"/>
      <c r="AI2688" s="60"/>
      <c r="AJ2688" s="60"/>
      <c r="AK2688" s="60"/>
      <c r="AL2688" s="60"/>
      <c r="AM2688" s="60"/>
      <c r="AN2688" s="60"/>
      <c r="AO2688" s="60"/>
    </row>
    <row r="2689" spans="1:41" x14ac:dyDescent="0.2">
      <c r="A2689" s="83" t="s">
        <v>201</v>
      </c>
      <c r="B2689" s="83">
        <v>3</v>
      </c>
      <c r="C2689" s="71" t="s">
        <v>144</v>
      </c>
      <c r="D2689" s="72">
        <v>6646.99033222448</v>
      </c>
      <c r="E2689" s="72">
        <v>5285.1249552414101</v>
      </c>
      <c r="F2689" s="58">
        <f t="shared" si="170"/>
        <v>12.276477254686814</v>
      </c>
      <c r="G2689" s="59">
        <f t="shared" si="171"/>
        <v>5.9150067946125651</v>
      </c>
      <c r="H2689" s="59">
        <f t="shared" si="172"/>
        <v>17.320780874006548</v>
      </c>
      <c r="I2689" s="59">
        <f t="shared" si="173"/>
        <v>7.2175408062287616</v>
      </c>
      <c r="J2689" s="60"/>
      <c r="K2689" s="60"/>
      <c r="L2689" s="60"/>
      <c r="M2689" s="60"/>
      <c r="N2689" s="60"/>
      <c r="O2689" s="60"/>
      <c r="P2689" s="60"/>
      <c r="Q2689" s="60"/>
      <c r="R2689" s="60"/>
      <c r="S2689" s="60"/>
      <c r="T2689" s="60"/>
      <c r="U2689" s="60"/>
      <c r="V2689" s="60"/>
      <c r="W2689" s="60"/>
      <c r="X2689" s="60"/>
      <c r="Y2689" s="60"/>
      <c r="Z2689" s="60"/>
      <c r="AA2689" s="60"/>
      <c r="AB2689" s="60"/>
      <c r="AC2689" s="60"/>
      <c r="AD2689" s="60"/>
      <c r="AE2689" s="60"/>
      <c r="AF2689" s="60"/>
      <c r="AG2689" s="60"/>
      <c r="AH2689" s="60"/>
      <c r="AI2689" s="60"/>
      <c r="AJ2689" s="60"/>
      <c r="AK2689" s="60"/>
      <c r="AL2689" s="60"/>
      <c r="AM2689" s="60"/>
      <c r="AN2689" s="60"/>
      <c r="AO2689" s="60"/>
    </row>
    <row r="2690" spans="1:41" x14ac:dyDescent="0.2">
      <c r="A2690" s="83" t="s">
        <v>201</v>
      </c>
      <c r="B2690" s="83">
        <v>3</v>
      </c>
      <c r="C2690" s="69" t="s">
        <v>145</v>
      </c>
      <c r="D2690" s="70">
        <v>11734.5081048016</v>
      </c>
      <c r="E2690" s="70">
        <v>9297.1339328301692</v>
      </c>
      <c r="F2690" s="58">
        <f t="shared" si="170"/>
        <v>10.221305932174118</v>
      </c>
      <c r="G2690" s="59">
        <f t="shared" si="171"/>
        <v>3.6299235819274633</v>
      </c>
      <c r="H2690" s="59">
        <f t="shared" si="172"/>
        <v>12.875833412937077</v>
      </c>
      <c r="I2690" s="59">
        <f t="shared" si="173"/>
        <v>4.4532801646111064</v>
      </c>
      <c r="J2690" s="60"/>
      <c r="K2690" s="60"/>
      <c r="L2690" s="60"/>
      <c r="M2690" s="60"/>
      <c r="N2690" s="60"/>
      <c r="O2690" s="60"/>
      <c r="P2690" s="60"/>
      <c r="Q2690" s="60"/>
      <c r="R2690" s="60"/>
      <c r="S2690" s="60"/>
      <c r="T2690" s="60"/>
      <c r="U2690" s="60"/>
      <c r="V2690" s="60"/>
      <c r="W2690" s="60"/>
      <c r="X2690" s="60"/>
      <c r="Y2690" s="60"/>
      <c r="Z2690" s="60"/>
      <c r="AA2690" s="60"/>
      <c r="AB2690" s="60"/>
      <c r="AC2690" s="60"/>
      <c r="AD2690" s="60"/>
      <c r="AE2690" s="60"/>
      <c r="AF2690" s="60"/>
      <c r="AG2690" s="60"/>
      <c r="AH2690" s="60"/>
      <c r="AI2690" s="60"/>
      <c r="AJ2690" s="60"/>
      <c r="AK2690" s="60"/>
      <c r="AL2690" s="60"/>
      <c r="AM2690" s="60"/>
      <c r="AN2690" s="60"/>
      <c r="AO2690" s="60"/>
    </row>
    <row r="2691" spans="1:41" x14ac:dyDescent="0.2">
      <c r="A2691" s="83" t="s">
        <v>201</v>
      </c>
      <c r="B2691" s="83">
        <v>3</v>
      </c>
      <c r="C2691" s="71" t="s">
        <v>146</v>
      </c>
      <c r="D2691" s="72">
        <v>5731.6814281956003</v>
      </c>
      <c r="E2691" s="72">
        <v>4645.0181146039004</v>
      </c>
      <c r="F2691" s="58">
        <f t="shared" si="170"/>
        <v>7.1127397825907712</v>
      </c>
      <c r="G2691" s="59">
        <f t="shared" si="171"/>
        <v>4.6143017775147621</v>
      </c>
      <c r="H2691" s="59">
        <f t="shared" si="172"/>
        <v>8.9223046661168315</v>
      </c>
      <c r="I2691" s="59">
        <f t="shared" si="173"/>
        <v>3.8455043600619687</v>
      </c>
      <c r="J2691" s="60"/>
      <c r="K2691" s="60"/>
      <c r="L2691" s="60"/>
      <c r="M2691" s="60"/>
      <c r="N2691" s="60"/>
      <c r="O2691" s="60"/>
      <c r="P2691" s="60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  <c r="AA2691" s="60"/>
      <c r="AB2691" s="60"/>
      <c r="AC2691" s="60"/>
      <c r="AD2691" s="60"/>
      <c r="AE2691" s="60"/>
      <c r="AF2691" s="60"/>
      <c r="AG2691" s="60"/>
      <c r="AH2691" s="60"/>
      <c r="AI2691" s="60"/>
      <c r="AJ2691" s="60"/>
      <c r="AK2691" s="60"/>
      <c r="AL2691" s="60"/>
      <c r="AM2691" s="60"/>
      <c r="AN2691" s="60"/>
      <c r="AO2691" s="60"/>
    </row>
    <row r="2692" spans="1:41" x14ac:dyDescent="0.2">
      <c r="A2692" s="83" t="s">
        <v>201</v>
      </c>
      <c r="B2692" s="83">
        <v>3</v>
      </c>
      <c r="C2692" s="71" t="s">
        <v>147</v>
      </c>
      <c r="D2692" s="72">
        <v>3670.4754209962798</v>
      </c>
      <c r="E2692" s="72">
        <v>2844.4434515286198</v>
      </c>
      <c r="F2692" s="58">
        <f t="shared" si="170"/>
        <v>8.0951047878085269</v>
      </c>
      <c r="G2692" s="59">
        <f t="shared" si="171"/>
        <v>2.326221401894446</v>
      </c>
      <c r="H2692" s="59">
        <f t="shared" si="172"/>
        <v>11.592263271055558</v>
      </c>
      <c r="I2692" s="59">
        <f t="shared" si="173"/>
        <v>3.1349671815620761</v>
      </c>
      <c r="J2692" s="60"/>
      <c r="K2692" s="60"/>
      <c r="L2692" s="60"/>
      <c r="M2692" s="60"/>
      <c r="N2692" s="60"/>
      <c r="O2692" s="60"/>
      <c r="P2692" s="60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  <c r="AA2692" s="60"/>
      <c r="AB2692" s="60"/>
      <c r="AC2692" s="60"/>
      <c r="AD2692" s="60"/>
      <c r="AE2692" s="60"/>
      <c r="AF2692" s="60"/>
      <c r="AG2692" s="60"/>
      <c r="AH2692" s="60"/>
      <c r="AI2692" s="60"/>
      <c r="AJ2692" s="60"/>
      <c r="AK2692" s="60"/>
      <c r="AL2692" s="60"/>
      <c r="AM2692" s="60"/>
      <c r="AN2692" s="60"/>
      <c r="AO2692" s="60"/>
    </row>
    <row r="2693" spans="1:41" x14ac:dyDescent="0.2">
      <c r="A2693" s="83" t="s">
        <v>201</v>
      </c>
      <c r="B2693" s="83">
        <v>3</v>
      </c>
      <c r="C2693" s="71" t="s">
        <v>148</v>
      </c>
      <c r="D2693" s="72">
        <v>2267.0920608872102</v>
      </c>
      <c r="E2693" s="72">
        <v>1814.2251224929601</v>
      </c>
      <c r="F2693" s="58">
        <f t="shared" si="170"/>
        <v>23.912513748241327</v>
      </c>
      <c r="G2693" s="59">
        <f t="shared" si="171"/>
        <v>5.5118361418303063</v>
      </c>
      <c r="H2693" s="59">
        <f t="shared" si="172"/>
        <v>28.339767243356629</v>
      </c>
      <c r="I2693" s="59">
        <f t="shared" si="173"/>
        <v>6.0678673094546998</v>
      </c>
      <c r="J2693" s="60"/>
      <c r="K2693" s="60"/>
      <c r="L2693" s="60"/>
      <c r="M2693" s="60"/>
      <c r="N2693" s="60"/>
      <c r="O2693" s="60"/>
      <c r="P2693" s="60"/>
      <c r="Q2693" s="60"/>
      <c r="R2693" s="60"/>
      <c r="S2693" s="60"/>
      <c r="T2693" s="60"/>
      <c r="U2693" s="60"/>
      <c r="V2693" s="60"/>
      <c r="W2693" s="60"/>
      <c r="X2693" s="60"/>
      <c r="Y2693" s="60"/>
      <c r="Z2693" s="60"/>
      <c r="AA2693" s="60"/>
      <c r="AB2693" s="60"/>
      <c r="AC2693" s="60"/>
      <c r="AD2693" s="60"/>
      <c r="AE2693" s="60"/>
      <c r="AF2693" s="60"/>
      <c r="AG2693" s="60"/>
      <c r="AH2693" s="60"/>
      <c r="AI2693" s="60"/>
      <c r="AJ2693" s="60"/>
      <c r="AK2693" s="60"/>
      <c r="AL2693" s="60"/>
      <c r="AM2693" s="60"/>
      <c r="AN2693" s="60"/>
      <c r="AO2693" s="60"/>
    </row>
    <row r="2694" spans="1:41" x14ac:dyDescent="0.2">
      <c r="A2694" s="83" t="s">
        <v>201</v>
      </c>
      <c r="B2694" s="83">
        <v>3</v>
      </c>
      <c r="C2694" s="69" t="s">
        <v>149</v>
      </c>
      <c r="D2694" s="70">
        <v>3670.6125680127302</v>
      </c>
      <c r="E2694" s="70">
        <v>3050.1411037936</v>
      </c>
      <c r="F2694" s="58">
        <f t="shared" si="170"/>
        <v>28.183390031577083</v>
      </c>
      <c r="G2694" s="59">
        <f t="shared" si="171"/>
        <v>-1.0455591839394485</v>
      </c>
      <c r="H2694" s="59">
        <f t="shared" si="172"/>
        <v>30.822303963363584</v>
      </c>
      <c r="I2694" s="59">
        <f t="shared" si="173"/>
        <v>4.9291057006528582E-2</v>
      </c>
      <c r="J2694" s="60"/>
      <c r="K2694" s="60"/>
      <c r="L2694" s="60"/>
      <c r="M2694" s="60"/>
      <c r="N2694" s="60"/>
      <c r="O2694" s="60"/>
      <c r="P2694" s="60"/>
      <c r="Q2694" s="60"/>
      <c r="R2694" s="60"/>
      <c r="S2694" s="60"/>
      <c r="T2694" s="60"/>
      <c r="U2694" s="60"/>
      <c r="V2694" s="60"/>
      <c r="W2694" s="60"/>
      <c r="X2694" s="60"/>
      <c r="Y2694" s="60"/>
      <c r="Z2694" s="60"/>
      <c r="AA2694" s="60"/>
      <c r="AB2694" s="60"/>
      <c r="AC2694" s="60"/>
      <c r="AD2694" s="60"/>
      <c r="AE2694" s="60"/>
      <c r="AF2694" s="60"/>
      <c r="AG2694" s="60"/>
      <c r="AH2694" s="60"/>
      <c r="AI2694" s="60"/>
      <c r="AJ2694" s="60"/>
      <c r="AK2694" s="60"/>
      <c r="AL2694" s="60"/>
      <c r="AM2694" s="60"/>
      <c r="AN2694" s="60"/>
      <c r="AO2694" s="60"/>
    </row>
    <row r="2695" spans="1:41" x14ac:dyDescent="0.2">
      <c r="A2695" s="83" t="s">
        <v>201</v>
      </c>
      <c r="B2695" s="83">
        <v>3</v>
      </c>
      <c r="C2695" s="71" t="s">
        <v>150</v>
      </c>
      <c r="D2695" s="72">
        <v>3182.9175769789099</v>
      </c>
      <c r="E2695" s="72">
        <v>2662.4640065160802</v>
      </c>
      <c r="F2695" s="58">
        <f t="shared" si="170"/>
        <v>28.743398462085334</v>
      </c>
      <c r="G2695" s="59">
        <f t="shared" si="171"/>
        <v>-2.0570471035709637</v>
      </c>
      <c r="H2695" s="59">
        <f t="shared" si="172"/>
        <v>30.238648434646276</v>
      </c>
      <c r="I2695" s="59">
        <f t="shared" si="173"/>
        <v>-3.0407641213352821</v>
      </c>
      <c r="J2695" s="60"/>
      <c r="K2695" s="60"/>
      <c r="L2695" s="60"/>
      <c r="M2695" s="60"/>
      <c r="N2695" s="60"/>
      <c r="O2695" s="60"/>
      <c r="P2695" s="60"/>
      <c r="Q2695" s="60"/>
      <c r="R2695" s="60"/>
      <c r="S2695" s="60"/>
      <c r="T2695" s="60"/>
      <c r="U2695" s="60"/>
      <c r="V2695" s="60"/>
      <c r="W2695" s="60"/>
      <c r="X2695" s="60"/>
      <c r="Y2695" s="60"/>
      <c r="Z2695" s="60"/>
      <c r="AA2695" s="60"/>
      <c r="AB2695" s="60"/>
      <c r="AC2695" s="60"/>
      <c r="AD2695" s="60"/>
      <c r="AE2695" s="60"/>
      <c r="AF2695" s="60"/>
      <c r="AG2695" s="60"/>
      <c r="AH2695" s="60"/>
      <c r="AI2695" s="60"/>
      <c r="AJ2695" s="60"/>
      <c r="AK2695" s="60"/>
      <c r="AL2695" s="60"/>
      <c r="AM2695" s="60"/>
      <c r="AN2695" s="60"/>
      <c r="AO2695" s="60"/>
    </row>
    <row r="2696" spans="1:41" x14ac:dyDescent="0.2">
      <c r="A2696" s="83" t="s">
        <v>201</v>
      </c>
      <c r="B2696" s="83">
        <v>3</v>
      </c>
      <c r="C2696" s="71" t="s">
        <v>9</v>
      </c>
      <c r="D2696" s="72">
        <v>453.49534189961798</v>
      </c>
      <c r="E2696" s="72">
        <v>334.13574591657402</v>
      </c>
      <c r="F2696" s="58">
        <f t="shared" si="170"/>
        <v>25.57911970722926</v>
      </c>
      <c r="G2696" s="59">
        <f t="shared" si="171"/>
        <v>-17.432717506725748</v>
      </c>
      <c r="H2696" s="59">
        <f t="shared" si="172"/>
        <v>26.638045859200311</v>
      </c>
      <c r="I2696" s="59">
        <f t="shared" si="173"/>
        <v>-5.4442708790346739</v>
      </c>
      <c r="J2696" s="60"/>
      <c r="K2696" s="60"/>
      <c r="L2696" s="60"/>
      <c r="M2696" s="60"/>
      <c r="N2696" s="60"/>
      <c r="O2696" s="60"/>
      <c r="P2696" s="60"/>
      <c r="Q2696" s="60"/>
      <c r="R2696" s="60"/>
      <c r="S2696" s="60"/>
      <c r="T2696" s="60"/>
      <c r="U2696" s="60"/>
      <c r="V2696" s="60"/>
      <c r="W2696" s="60"/>
      <c r="X2696" s="60"/>
      <c r="Y2696" s="60"/>
      <c r="Z2696" s="60"/>
      <c r="AA2696" s="60"/>
      <c r="AB2696" s="60"/>
      <c r="AC2696" s="60"/>
      <c r="AD2696" s="60"/>
      <c r="AE2696" s="60"/>
      <c r="AF2696" s="60"/>
      <c r="AG2696" s="60"/>
      <c r="AH2696" s="60"/>
      <c r="AI2696" s="60"/>
      <c r="AJ2696" s="60"/>
      <c r="AK2696" s="60"/>
      <c r="AL2696" s="60"/>
      <c r="AM2696" s="60"/>
      <c r="AN2696" s="60"/>
      <c r="AO2696" s="60"/>
    </row>
    <row r="2697" spans="1:41" x14ac:dyDescent="0.2">
      <c r="A2697" s="83" t="s">
        <v>201</v>
      </c>
      <c r="B2697" s="83">
        <v>3</v>
      </c>
      <c r="C2697" s="69" t="s">
        <v>10</v>
      </c>
      <c r="D2697" s="70">
        <v>68159.932103477506</v>
      </c>
      <c r="E2697" s="70">
        <v>53911.7022165218</v>
      </c>
      <c r="F2697" s="58">
        <f t="shared" si="170"/>
        <v>13.314173700462817</v>
      </c>
      <c r="G2697" s="59">
        <f t="shared" si="171"/>
        <v>6.8823487065393651</v>
      </c>
      <c r="H2697" s="59">
        <f t="shared" si="172"/>
        <v>18.030541782609234</v>
      </c>
      <c r="I2697" s="59">
        <f t="shared" si="173"/>
        <v>8.2401476800890059</v>
      </c>
      <c r="J2697" s="60"/>
      <c r="K2697" s="60"/>
      <c r="L2697" s="60"/>
      <c r="M2697" s="60"/>
      <c r="N2697" s="60"/>
      <c r="O2697" s="60"/>
      <c r="P2697" s="60"/>
      <c r="Q2697" s="60"/>
      <c r="R2697" s="60"/>
      <c r="S2697" s="60"/>
      <c r="T2697" s="60"/>
      <c r="U2697" s="60"/>
      <c r="V2697" s="60"/>
      <c r="W2697" s="60"/>
      <c r="X2697" s="60"/>
      <c r="Y2697" s="60"/>
      <c r="Z2697" s="60"/>
      <c r="AA2697" s="60"/>
      <c r="AB2697" s="60"/>
      <c r="AC2697" s="60"/>
      <c r="AD2697" s="60"/>
      <c r="AE2697" s="60"/>
      <c r="AF2697" s="60"/>
      <c r="AG2697" s="60"/>
      <c r="AH2697" s="60"/>
      <c r="AI2697" s="60"/>
      <c r="AJ2697" s="60"/>
      <c r="AK2697" s="60"/>
      <c r="AL2697" s="60"/>
      <c r="AM2697" s="60"/>
      <c r="AN2697" s="60"/>
      <c r="AO2697" s="60"/>
    </row>
    <row r="2698" spans="1:41" x14ac:dyDescent="0.2">
      <c r="A2698" s="83" t="s">
        <v>201</v>
      </c>
      <c r="B2698" s="83">
        <v>3</v>
      </c>
      <c r="C2698" s="73" t="s">
        <v>11</v>
      </c>
      <c r="D2698" s="72">
        <v>8710.4113492657398</v>
      </c>
      <c r="E2698" s="72">
        <v>6587.5273103721902</v>
      </c>
      <c r="F2698" s="58">
        <f t="shared" si="170"/>
        <v>19.587681055868433</v>
      </c>
      <c r="G2698" s="59">
        <f t="shared" si="171"/>
        <v>5.6758620572564533</v>
      </c>
      <c r="H2698" s="59">
        <f t="shared" si="172"/>
        <v>43.780018159472874</v>
      </c>
      <c r="I2698" s="59">
        <f t="shared" si="173"/>
        <v>9.2411442628961726</v>
      </c>
      <c r="J2698" s="60"/>
      <c r="K2698" s="60"/>
      <c r="L2698" s="60"/>
      <c r="M2698" s="60"/>
      <c r="N2698" s="60"/>
      <c r="O2698" s="60"/>
      <c r="P2698" s="60"/>
      <c r="Q2698" s="60"/>
      <c r="R2698" s="60"/>
      <c r="S2698" s="60"/>
      <c r="T2698" s="60"/>
      <c r="U2698" s="60"/>
      <c r="V2698" s="60"/>
      <c r="W2698" s="60"/>
      <c r="X2698" s="60"/>
      <c r="Y2698" s="60"/>
      <c r="Z2698" s="60"/>
      <c r="AA2698" s="60"/>
      <c r="AB2698" s="60"/>
      <c r="AC2698" s="60"/>
      <c r="AD2698" s="60"/>
      <c r="AE2698" s="60"/>
      <c r="AF2698" s="60"/>
      <c r="AG2698" s="60"/>
      <c r="AH2698" s="60"/>
      <c r="AI2698" s="60"/>
      <c r="AJ2698" s="60"/>
      <c r="AK2698" s="60"/>
      <c r="AL2698" s="60"/>
      <c r="AM2698" s="60"/>
      <c r="AN2698" s="60"/>
      <c r="AO2698" s="60"/>
    </row>
    <row r="2699" spans="1:41" x14ac:dyDescent="0.2">
      <c r="A2699" s="83" t="s">
        <v>201</v>
      </c>
      <c r="B2699" s="83">
        <v>3</v>
      </c>
      <c r="C2699" s="74" t="s">
        <v>12</v>
      </c>
      <c r="D2699" s="92">
        <v>76953.747335559805</v>
      </c>
      <c r="E2699" s="92">
        <v>60505.780530292097</v>
      </c>
      <c r="F2699" s="58">
        <f t="shared" ref="F2699:F2701" si="174">((E2699/E2539)-1)*100</f>
        <v>13.965556602885076</v>
      </c>
      <c r="G2699" s="59">
        <f t="shared" ref="G2699:G2701" si="175">((E2699/E2659)-1)*100</f>
        <v>6.7912302647958001</v>
      </c>
      <c r="H2699" s="59">
        <f t="shared" ref="H2699:H2701" si="176">((D2699/D2539)-1)*100</f>
        <v>20.80763217652153</v>
      </c>
      <c r="I2699" s="59">
        <f t="shared" ref="I2699:I2701" si="177">((D2699/D2659)-1)*100</f>
        <v>8.6298610260166608</v>
      </c>
      <c r="J2699" s="60"/>
      <c r="K2699" s="60"/>
      <c r="L2699" s="60"/>
      <c r="M2699" s="60"/>
      <c r="N2699" s="60"/>
      <c r="O2699" s="60"/>
      <c r="P2699" s="60"/>
      <c r="Q2699" s="60"/>
      <c r="R2699" s="60"/>
      <c r="S2699" s="60"/>
      <c r="T2699" s="60"/>
      <c r="U2699" s="60"/>
      <c r="V2699" s="60"/>
      <c r="W2699" s="60"/>
      <c r="X2699" s="60"/>
      <c r="Y2699" s="60"/>
      <c r="Z2699" s="60"/>
      <c r="AA2699" s="60"/>
      <c r="AB2699" s="60"/>
      <c r="AC2699" s="60"/>
      <c r="AD2699" s="60"/>
      <c r="AE2699" s="60"/>
      <c r="AF2699" s="60"/>
      <c r="AG2699" s="60"/>
      <c r="AH2699" s="60"/>
      <c r="AI2699" s="60"/>
      <c r="AJ2699" s="60"/>
      <c r="AK2699" s="60"/>
      <c r="AL2699" s="60"/>
      <c r="AM2699" s="60"/>
      <c r="AN2699" s="60"/>
      <c r="AO2699" s="60"/>
    </row>
    <row r="2700" spans="1:41" x14ac:dyDescent="0.2">
      <c r="A2700" s="83" t="s">
        <v>201</v>
      </c>
      <c r="B2700" s="83">
        <v>4</v>
      </c>
      <c r="C2700" s="69" t="s">
        <v>127</v>
      </c>
      <c r="D2700" s="70">
        <v>5.30186313166414</v>
      </c>
      <c r="E2700" s="70">
        <v>3.4471652299925499</v>
      </c>
      <c r="F2700" s="58">
        <f t="shared" si="174"/>
        <v>2.2099949134362085</v>
      </c>
      <c r="G2700" s="59">
        <f t="shared" si="175"/>
        <v>4.0396388958447327</v>
      </c>
      <c r="H2700" s="59">
        <f t="shared" si="176"/>
        <v>27.701089820388436</v>
      </c>
      <c r="I2700" s="59">
        <f t="shared" si="177"/>
        <v>6.1092069843782015</v>
      </c>
      <c r="J2700" s="60"/>
      <c r="K2700" s="60"/>
      <c r="L2700" s="60"/>
      <c r="M2700" s="60"/>
      <c r="N2700" s="60"/>
      <c r="O2700" s="60"/>
      <c r="P2700" s="60"/>
      <c r="Q2700" s="60"/>
      <c r="R2700" s="60"/>
      <c r="S2700" s="60"/>
      <c r="T2700" s="60"/>
      <c r="U2700" s="60"/>
      <c r="V2700" s="60"/>
      <c r="W2700" s="60"/>
      <c r="X2700" s="60"/>
      <c r="Y2700" s="60"/>
      <c r="Z2700" s="60"/>
      <c r="AA2700" s="60"/>
      <c r="AB2700" s="60"/>
      <c r="AC2700" s="60"/>
      <c r="AD2700" s="60"/>
      <c r="AE2700" s="60"/>
      <c r="AF2700" s="60"/>
      <c r="AG2700" s="60"/>
      <c r="AH2700" s="60"/>
      <c r="AI2700" s="60"/>
      <c r="AJ2700" s="60"/>
      <c r="AK2700" s="60"/>
      <c r="AL2700" s="60"/>
      <c r="AM2700" s="60"/>
      <c r="AN2700" s="60"/>
      <c r="AO2700" s="60"/>
    </row>
    <row r="2701" spans="1:41" x14ac:dyDescent="0.2">
      <c r="A2701" s="83" t="s">
        <v>201</v>
      </c>
      <c r="B2701" s="83">
        <v>4</v>
      </c>
      <c r="C2701" s="71" t="s">
        <v>127</v>
      </c>
      <c r="D2701" s="72">
        <v>5.30186313166414</v>
      </c>
      <c r="E2701" s="72">
        <v>3.4471652299925499</v>
      </c>
      <c r="F2701" s="58">
        <f t="shared" si="174"/>
        <v>2.2099949134362085</v>
      </c>
      <c r="G2701" s="59">
        <f t="shared" si="175"/>
        <v>4.0396388958447327</v>
      </c>
      <c r="H2701" s="59">
        <f t="shared" si="176"/>
        <v>27.701089820388436</v>
      </c>
      <c r="I2701" s="59">
        <f t="shared" si="177"/>
        <v>6.1092069843782015</v>
      </c>
      <c r="J2701" s="60"/>
      <c r="K2701" s="60"/>
      <c r="L2701" s="60"/>
      <c r="M2701" s="60"/>
      <c r="N2701" s="60"/>
      <c r="O2701" s="60"/>
      <c r="P2701" s="60"/>
      <c r="Q2701" s="60"/>
      <c r="R2701" s="60"/>
      <c r="S2701" s="60"/>
      <c r="T2701" s="60"/>
      <c r="U2701" s="60"/>
      <c r="V2701" s="60"/>
      <c r="W2701" s="60"/>
      <c r="X2701" s="60"/>
      <c r="Y2701" s="60"/>
      <c r="Z2701" s="60"/>
      <c r="AA2701" s="60"/>
      <c r="AB2701" s="60"/>
      <c r="AC2701" s="60"/>
      <c r="AD2701" s="60"/>
      <c r="AE2701" s="60"/>
      <c r="AF2701" s="60"/>
      <c r="AG2701" s="60"/>
      <c r="AH2701" s="60"/>
      <c r="AI2701" s="60"/>
      <c r="AJ2701" s="60"/>
      <c r="AK2701" s="60"/>
      <c r="AL2701" s="60"/>
      <c r="AM2701" s="60"/>
      <c r="AN2701" s="60"/>
      <c r="AO2701" s="60"/>
    </row>
    <row r="2702" spans="1:41" x14ac:dyDescent="0.2">
      <c r="A2702" s="83" t="s">
        <v>201</v>
      </c>
      <c r="B2702" s="83">
        <v>4</v>
      </c>
      <c r="C2702" s="69" t="s">
        <v>128</v>
      </c>
      <c r="D2702" s="70">
        <v>103.046960608943</v>
      </c>
      <c r="E2702" s="70">
        <v>72.818054178249298</v>
      </c>
      <c r="F2702" s="58">
        <f t="shared" ref="F2702:F2738" si="178">((E2702/E2542)-1)*100</f>
        <v>19.727165733491493</v>
      </c>
      <c r="G2702" s="59">
        <f t="shared" ref="G2702:G2738" si="179">((E2702/E2662)-1)*100</f>
        <v>19.073390599718508</v>
      </c>
      <c r="H2702" s="59">
        <f t="shared" ref="H2702:H2738" si="180">((D2702/D2542)-1)*100</f>
        <v>27.020885831038122</v>
      </c>
      <c r="I2702" s="59">
        <f t="shared" ref="I2702:I2738" si="181">((D2702/D2662)-1)*100</f>
        <v>20.890871243958141</v>
      </c>
      <c r="J2702" s="60"/>
      <c r="K2702" s="60"/>
      <c r="L2702" s="60"/>
      <c r="M2702" s="60"/>
      <c r="N2702" s="60"/>
      <c r="O2702" s="60"/>
      <c r="P2702" s="60"/>
      <c r="Q2702" s="60"/>
      <c r="R2702" s="60"/>
      <c r="S2702" s="60"/>
      <c r="T2702" s="60"/>
      <c r="U2702" s="60"/>
      <c r="V2702" s="60"/>
      <c r="W2702" s="60"/>
      <c r="X2702" s="60"/>
      <c r="Y2702" s="60"/>
      <c r="Z2702" s="60"/>
      <c r="AA2702" s="60"/>
      <c r="AB2702" s="60"/>
      <c r="AC2702" s="60"/>
      <c r="AD2702" s="60"/>
      <c r="AE2702" s="60"/>
      <c r="AF2702" s="60"/>
      <c r="AG2702" s="60"/>
      <c r="AH2702" s="60"/>
      <c r="AI2702" s="60"/>
      <c r="AJ2702" s="60"/>
      <c r="AK2702" s="60"/>
      <c r="AL2702" s="60"/>
      <c r="AM2702" s="60"/>
      <c r="AN2702" s="60"/>
      <c r="AO2702" s="60"/>
    </row>
    <row r="2703" spans="1:41" x14ac:dyDescent="0.2">
      <c r="A2703" s="83" t="s">
        <v>201</v>
      </c>
      <c r="B2703" s="83">
        <v>4</v>
      </c>
      <c r="C2703" s="71" t="s">
        <v>128</v>
      </c>
      <c r="D2703" s="72">
        <v>103.046960608943</v>
      </c>
      <c r="E2703" s="72">
        <v>72.818054178249298</v>
      </c>
      <c r="F2703" s="58">
        <f t="shared" si="178"/>
        <v>19.727165733491493</v>
      </c>
      <c r="G2703" s="59">
        <f t="shared" si="179"/>
        <v>19.073390599718508</v>
      </c>
      <c r="H2703" s="59">
        <f t="shared" si="180"/>
        <v>27.020885831038122</v>
      </c>
      <c r="I2703" s="59">
        <f t="shared" si="181"/>
        <v>20.890871243958141</v>
      </c>
      <c r="J2703" s="60"/>
      <c r="K2703" s="60"/>
      <c r="L2703" s="60"/>
      <c r="M2703" s="60"/>
      <c r="N2703" s="60"/>
      <c r="O2703" s="60"/>
      <c r="P2703" s="60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  <c r="AA2703" s="60"/>
      <c r="AB2703" s="60"/>
      <c r="AC2703" s="60"/>
      <c r="AD2703" s="60"/>
      <c r="AE2703" s="60"/>
      <c r="AF2703" s="60"/>
      <c r="AG2703" s="60"/>
      <c r="AH2703" s="60"/>
      <c r="AI2703" s="60"/>
      <c r="AJ2703" s="60"/>
      <c r="AK2703" s="60"/>
      <c r="AL2703" s="60"/>
      <c r="AM2703" s="60"/>
      <c r="AN2703" s="60"/>
      <c r="AO2703" s="60"/>
    </row>
    <row r="2704" spans="1:41" x14ac:dyDescent="0.2">
      <c r="A2704" s="83" t="s">
        <v>201</v>
      </c>
      <c r="B2704" s="83">
        <v>4</v>
      </c>
      <c r="C2704" s="69" t="s">
        <v>3</v>
      </c>
      <c r="D2704" s="70">
        <v>6444.1722678164597</v>
      </c>
      <c r="E2704" s="70">
        <v>5220.6377753914103</v>
      </c>
      <c r="F2704" s="58">
        <f t="shared" si="178"/>
        <v>13.551420068148179</v>
      </c>
      <c r="G2704" s="59">
        <f t="shared" si="179"/>
        <v>0.47949596067486944</v>
      </c>
      <c r="H2704" s="59">
        <f t="shared" si="180"/>
        <v>24.833110755683219</v>
      </c>
      <c r="I2704" s="59">
        <f t="shared" si="181"/>
        <v>2.4067247312289597</v>
      </c>
      <c r="J2704" s="60"/>
      <c r="K2704" s="60"/>
      <c r="L2704" s="60"/>
      <c r="M2704" s="60"/>
      <c r="N2704" s="60"/>
      <c r="O2704" s="60"/>
      <c r="P2704" s="60"/>
      <c r="Q2704" s="60"/>
      <c r="R2704" s="60"/>
      <c r="S2704" s="60"/>
      <c r="T2704" s="60"/>
      <c r="U2704" s="60"/>
      <c r="V2704" s="60"/>
      <c r="W2704" s="60"/>
      <c r="X2704" s="60"/>
      <c r="Y2704" s="60"/>
      <c r="Z2704" s="60"/>
      <c r="AA2704" s="60"/>
      <c r="AB2704" s="60"/>
      <c r="AC2704" s="60"/>
      <c r="AD2704" s="60"/>
      <c r="AE2704" s="60"/>
      <c r="AF2704" s="60"/>
      <c r="AG2704" s="60"/>
      <c r="AH2704" s="60"/>
      <c r="AI2704" s="60"/>
      <c r="AJ2704" s="60"/>
      <c r="AK2704" s="60"/>
      <c r="AL2704" s="60"/>
      <c r="AM2704" s="60"/>
      <c r="AN2704" s="60"/>
      <c r="AO2704" s="60"/>
    </row>
    <row r="2705" spans="1:41" x14ac:dyDescent="0.2">
      <c r="A2705" s="83" t="s">
        <v>201</v>
      </c>
      <c r="B2705" s="83">
        <v>4</v>
      </c>
      <c r="C2705" s="71" t="s">
        <v>129</v>
      </c>
      <c r="D2705" s="72">
        <v>1547.7885227223301</v>
      </c>
      <c r="E2705" s="72">
        <v>1139.1797765083199</v>
      </c>
      <c r="F2705" s="58">
        <f t="shared" si="178"/>
        <v>9.0402484469065634</v>
      </c>
      <c r="G2705" s="59">
        <f t="shared" si="179"/>
        <v>0.29678704017972457</v>
      </c>
      <c r="H2705" s="59">
        <f t="shared" si="180"/>
        <v>30.153577526255226</v>
      </c>
      <c r="I2705" s="59">
        <f t="shared" si="181"/>
        <v>4.9518472397041879</v>
      </c>
      <c r="J2705" s="60"/>
      <c r="K2705" s="60"/>
      <c r="L2705" s="60"/>
      <c r="M2705" s="60"/>
      <c r="N2705" s="60"/>
      <c r="O2705" s="60"/>
      <c r="P2705" s="60"/>
      <c r="Q2705" s="60"/>
      <c r="R2705" s="60"/>
      <c r="S2705" s="60"/>
      <c r="T2705" s="60"/>
      <c r="U2705" s="60"/>
      <c r="V2705" s="60"/>
      <c r="W2705" s="60"/>
      <c r="X2705" s="60"/>
      <c r="Y2705" s="60"/>
      <c r="Z2705" s="60"/>
      <c r="AA2705" s="60"/>
      <c r="AB2705" s="60"/>
      <c r="AC2705" s="60"/>
      <c r="AD2705" s="60"/>
      <c r="AE2705" s="60"/>
      <c r="AF2705" s="60"/>
      <c r="AG2705" s="60"/>
      <c r="AH2705" s="60"/>
      <c r="AI2705" s="60"/>
      <c r="AJ2705" s="60"/>
      <c r="AK2705" s="60"/>
      <c r="AL2705" s="60"/>
      <c r="AM2705" s="60"/>
      <c r="AN2705" s="60"/>
      <c r="AO2705" s="60"/>
    </row>
    <row r="2706" spans="1:41" x14ac:dyDescent="0.2">
      <c r="A2706" s="83" t="s">
        <v>201</v>
      </c>
      <c r="B2706" s="83">
        <v>4</v>
      </c>
      <c r="C2706" s="71" t="s">
        <v>130</v>
      </c>
      <c r="D2706" s="72">
        <v>946.16511359242702</v>
      </c>
      <c r="E2706" s="72">
        <v>878.44820299030698</v>
      </c>
      <c r="F2706" s="58">
        <f t="shared" si="178"/>
        <v>27.615859219983861</v>
      </c>
      <c r="G2706" s="59">
        <f t="shared" si="179"/>
        <v>9.4147598213829333</v>
      </c>
      <c r="H2706" s="59">
        <f t="shared" si="180"/>
        <v>38.846475018056267</v>
      </c>
      <c r="I2706" s="59">
        <f t="shared" si="181"/>
        <v>11.826262156355959</v>
      </c>
      <c r="J2706" s="60"/>
      <c r="K2706" s="60"/>
      <c r="L2706" s="60"/>
      <c r="M2706" s="60"/>
      <c r="N2706" s="60"/>
      <c r="O2706" s="60"/>
      <c r="P2706" s="60"/>
      <c r="Q2706" s="60"/>
      <c r="R2706" s="60"/>
      <c r="S2706" s="60"/>
      <c r="T2706" s="60"/>
      <c r="U2706" s="60"/>
      <c r="V2706" s="60"/>
      <c r="W2706" s="60"/>
      <c r="X2706" s="60"/>
      <c r="Y2706" s="60"/>
      <c r="Z2706" s="60"/>
      <c r="AA2706" s="60"/>
      <c r="AB2706" s="60"/>
      <c r="AC2706" s="60"/>
      <c r="AD2706" s="60"/>
      <c r="AE2706" s="60"/>
      <c r="AF2706" s="60"/>
      <c r="AG2706" s="60"/>
      <c r="AH2706" s="60"/>
      <c r="AI2706" s="60"/>
      <c r="AJ2706" s="60"/>
      <c r="AK2706" s="60"/>
      <c r="AL2706" s="60"/>
      <c r="AM2706" s="60"/>
      <c r="AN2706" s="60"/>
      <c r="AO2706" s="60"/>
    </row>
    <row r="2707" spans="1:41" x14ac:dyDescent="0.2">
      <c r="A2707" s="83" t="s">
        <v>201</v>
      </c>
      <c r="B2707" s="83">
        <v>4</v>
      </c>
      <c r="C2707" s="71" t="s">
        <v>131</v>
      </c>
      <c r="D2707" s="72">
        <v>305.03919307667798</v>
      </c>
      <c r="E2707" s="72">
        <v>299.23537810635901</v>
      </c>
      <c r="F2707" s="58">
        <f t="shared" si="178"/>
        <v>20.184026326467809</v>
      </c>
      <c r="G2707" s="59">
        <f t="shared" si="179"/>
        <v>-0.49254717176000495</v>
      </c>
      <c r="H2707" s="59">
        <f t="shared" si="180"/>
        <v>24.051368841636368</v>
      </c>
      <c r="I2707" s="59">
        <f t="shared" si="181"/>
        <v>2.071808308397971</v>
      </c>
      <c r="J2707" s="60"/>
      <c r="K2707" s="60"/>
      <c r="L2707" s="60"/>
      <c r="M2707" s="60"/>
      <c r="N2707" s="60"/>
      <c r="O2707" s="60"/>
      <c r="P2707" s="60"/>
      <c r="Q2707" s="60"/>
      <c r="R2707" s="60"/>
      <c r="S2707" s="60"/>
      <c r="T2707" s="60"/>
      <c r="U2707" s="60"/>
      <c r="V2707" s="60"/>
      <c r="W2707" s="60"/>
      <c r="X2707" s="60"/>
      <c r="Y2707" s="60"/>
      <c r="Z2707" s="60"/>
      <c r="AA2707" s="60"/>
      <c r="AB2707" s="60"/>
      <c r="AC2707" s="60"/>
      <c r="AD2707" s="60"/>
      <c r="AE2707" s="60"/>
      <c r="AF2707" s="60"/>
      <c r="AG2707" s="60"/>
      <c r="AH2707" s="60"/>
      <c r="AI2707" s="60"/>
      <c r="AJ2707" s="60"/>
      <c r="AK2707" s="60"/>
      <c r="AL2707" s="60"/>
      <c r="AM2707" s="60"/>
      <c r="AN2707" s="60"/>
      <c r="AO2707" s="60"/>
    </row>
    <row r="2708" spans="1:41" x14ac:dyDescent="0.2">
      <c r="A2708" s="83" t="s">
        <v>201</v>
      </c>
      <c r="B2708" s="83">
        <v>4</v>
      </c>
      <c r="C2708" s="71" t="s">
        <v>132</v>
      </c>
      <c r="D2708" s="72">
        <v>1922.56188858101</v>
      </c>
      <c r="E2708" s="72">
        <v>1383.8089514390499</v>
      </c>
      <c r="F2708" s="58">
        <f t="shared" si="178"/>
        <v>12.076222106040024</v>
      </c>
      <c r="G2708" s="59">
        <f t="shared" si="179"/>
        <v>-1.141961517672585</v>
      </c>
      <c r="H2708" s="59">
        <f t="shared" si="180"/>
        <v>24.81522887319192</v>
      </c>
      <c r="I2708" s="59">
        <f t="shared" si="181"/>
        <v>1.0808307013602692</v>
      </c>
      <c r="J2708" s="60"/>
      <c r="K2708" s="60"/>
      <c r="L2708" s="60"/>
      <c r="M2708" s="60"/>
      <c r="N2708" s="60"/>
      <c r="O2708" s="60"/>
      <c r="P2708" s="60"/>
      <c r="Q2708" s="60"/>
      <c r="R2708" s="60"/>
      <c r="S2708" s="60"/>
      <c r="T2708" s="60"/>
      <c r="U2708" s="60"/>
      <c r="V2708" s="60"/>
      <c r="W2708" s="60"/>
      <c r="X2708" s="60"/>
      <c r="Y2708" s="60"/>
      <c r="Z2708" s="60"/>
      <c r="AA2708" s="60"/>
      <c r="AB2708" s="60"/>
      <c r="AC2708" s="60"/>
      <c r="AD2708" s="60"/>
      <c r="AE2708" s="60"/>
      <c r="AF2708" s="60"/>
      <c r="AG2708" s="60"/>
      <c r="AH2708" s="60"/>
      <c r="AI2708" s="60"/>
      <c r="AJ2708" s="60"/>
      <c r="AK2708" s="60"/>
      <c r="AL2708" s="60"/>
      <c r="AM2708" s="60"/>
      <c r="AN2708" s="60"/>
      <c r="AO2708" s="60"/>
    </row>
    <row r="2709" spans="1:41" x14ac:dyDescent="0.2">
      <c r="A2709" s="83" t="s">
        <v>201</v>
      </c>
      <c r="B2709" s="83">
        <v>4</v>
      </c>
      <c r="C2709" s="71" t="s">
        <v>133</v>
      </c>
      <c r="D2709" s="72">
        <v>1193.19863148131</v>
      </c>
      <c r="E2709" s="72">
        <v>1020.43063310347</v>
      </c>
      <c r="F2709" s="58">
        <f t="shared" si="178"/>
        <v>6.8041331981272046</v>
      </c>
      <c r="G2709" s="59">
        <f t="shared" si="179"/>
        <v>-6.5714835011763117</v>
      </c>
      <c r="H2709" s="59">
        <f t="shared" si="180"/>
        <v>8.3011144030500805</v>
      </c>
      <c r="I2709" s="59">
        <f t="shared" si="181"/>
        <v>-4.8434022088299944</v>
      </c>
      <c r="J2709" s="60"/>
      <c r="K2709" s="60"/>
      <c r="L2709" s="60"/>
      <c r="M2709" s="60"/>
      <c r="N2709" s="60"/>
      <c r="O2709" s="60"/>
      <c r="P2709" s="60"/>
      <c r="Q2709" s="60"/>
      <c r="R2709" s="60"/>
      <c r="S2709" s="60"/>
      <c r="T2709" s="60"/>
      <c r="U2709" s="60"/>
      <c r="V2709" s="60"/>
      <c r="W2709" s="60"/>
      <c r="X2709" s="60"/>
      <c r="Y2709" s="60"/>
      <c r="Z2709" s="60"/>
      <c r="AA2709" s="60"/>
      <c r="AB2709" s="60"/>
      <c r="AC2709" s="60"/>
      <c r="AD2709" s="60"/>
      <c r="AE2709" s="60"/>
      <c r="AF2709" s="60"/>
      <c r="AG2709" s="60"/>
      <c r="AH2709" s="60"/>
      <c r="AI2709" s="60"/>
      <c r="AJ2709" s="60"/>
      <c r="AK2709" s="60"/>
      <c r="AL2709" s="60"/>
      <c r="AM2709" s="60"/>
      <c r="AN2709" s="60"/>
      <c r="AO2709" s="60"/>
    </row>
    <row r="2710" spans="1:41" x14ac:dyDescent="0.2">
      <c r="A2710" s="83" t="s">
        <v>201</v>
      </c>
      <c r="B2710" s="83">
        <v>4</v>
      </c>
      <c r="C2710" s="71" t="s">
        <v>134</v>
      </c>
      <c r="D2710" s="72">
        <v>524.71463985565094</v>
      </c>
      <c r="E2710" s="72">
        <v>467.717675012776</v>
      </c>
      <c r="F2710" s="58">
        <f t="shared" si="178"/>
        <v>18.616488379175777</v>
      </c>
      <c r="G2710" s="59">
        <f t="shared" si="179"/>
        <v>4.4775901156145492</v>
      </c>
      <c r="H2710" s="59">
        <f t="shared" si="180"/>
        <v>23.967603210681276</v>
      </c>
      <c r="I2710" s="59">
        <f t="shared" si="181"/>
        <v>3.6742412780528921</v>
      </c>
      <c r="J2710" s="60"/>
      <c r="K2710" s="60"/>
      <c r="L2710" s="60"/>
      <c r="M2710" s="60"/>
      <c r="N2710" s="60"/>
      <c r="O2710" s="60"/>
      <c r="P2710" s="60"/>
      <c r="Q2710" s="60"/>
      <c r="R2710" s="60"/>
      <c r="S2710" s="60"/>
      <c r="T2710" s="60"/>
      <c r="U2710" s="60"/>
      <c r="V2710" s="60"/>
      <c r="W2710" s="60"/>
      <c r="X2710" s="60"/>
      <c r="Y2710" s="60"/>
      <c r="Z2710" s="60"/>
      <c r="AA2710" s="60"/>
      <c r="AB2710" s="60"/>
      <c r="AC2710" s="60"/>
      <c r="AD2710" s="60"/>
      <c r="AE2710" s="60"/>
      <c r="AF2710" s="60"/>
      <c r="AG2710" s="60"/>
      <c r="AH2710" s="60"/>
      <c r="AI2710" s="60"/>
      <c r="AJ2710" s="60"/>
      <c r="AK2710" s="60"/>
      <c r="AL2710" s="60"/>
      <c r="AM2710" s="60"/>
      <c r="AN2710" s="60"/>
      <c r="AO2710" s="60"/>
    </row>
    <row r="2711" spans="1:41" x14ac:dyDescent="0.2">
      <c r="A2711" s="83" t="s">
        <v>201</v>
      </c>
      <c r="B2711" s="83">
        <v>4</v>
      </c>
      <c r="C2711" s="69" t="s">
        <v>135</v>
      </c>
      <c r="D2711" s="70">
        <v>1871.48390659846</v>
      </c>
      <c r="E2711" s="70">
        <v>1097.00605373246</v>
      </c>
      <c r="F2711" s="58">
        <f t="shared" si="178"/>
        <v>4.7224211926635951</v>
      </c>
      <c r="G2711" s="59">
        <f t="shared" si="179"/>
        <v>1.3300198499583971</v>
      </c>
      <c r="H2711" s="59">
        <f t="shared" si="180"/>
        <v>14.705527348955538</v>
      </c>
      <c r="I2711" s="59">
        <f t="shared" si="181"/>
        <v>3.5763392626065427</v>
      </c>
      <c r="J2711" s="60"/>
      <c r="K2711" s="60"/>
      <c r="L2711" s="60"/>
      <c r="M2711" s="60"/>
      <c r="N2711" s="60"/>
      <c r="O2711" s="60"/>
      <c r="P2711" s="60"/>
      <c r="Q2711" s="60"/>
      <c r="R2711" s="60"/>
      <c r="S2711" s="60"/>
      <c r="T2711" s="60"/>
      <c r="U2711" s="60"/>
      <c r="V2711" s="60"/>
      <c r="W2711" s="60"/>
      <c r="X2711" s="60"/>
      <c r="Y2711" s="60"/>
      <c r="Z2711" s="60"/>
      <c r="AA2711" s="60"/>
      <c r="AB2711" s="60"/>
      <c r="AC2711" s="60"/>
      <c r="AD2711" s="60"/>
      <c r="AE2711" s="60"/>
      <c r="AF2711" s="60"/>
      <c r="AG2711" s="60"/>
      <c r="AH2711" s="60"/>
      <c r="AI2711" s="60"/>
      <c r="AJ2711" s="60"/>
      <c r="AK2711" s="60"/>
      <c r="AL2711" s="60"/>
      <c r="AM2711" s="60"/>
      <c r="AN2711" s="60"/>
      <c r="AO2711" s="60"/>
    </row>
    <row r="2712" spans="1:41" x14ac:dyDescent="0.2">
      <c r="A2712" s="83" t="s">
        <v>201</v>
      </c>
      <c r="B2712" s="83">
        <v>4</v>
      </c>
      <c r="C2712" s="71" t="s">
        <v>4</v>
      </c>
      <c r="D2712" s="72">
        <v>941.32019034074699</v>
      </c>
      <c r="E2712" s="72">
        <v>547.25225661617105</v>
      </c>
      <c r="F2712" s="58">
        <f t="shared" si="178"/>
        <v>10.756168659846722</v>
      </c>
      <c r="G2712" s="59">
        <f t="shared" si="179"/>
        <v>2.1389728478529824</v>
      </c>
      <c r="H2712" s="59">
        <f t="shared" si="180"/>
        <v>18.698894393648914</v>
      </c>
      <c r="I2712" s="59">
        <f t="shared" si="181"/>
        <v>4.9934043535379669</v>
      </c>
      <c r="J2712" s="60"/>
      <c r="K2712" s="60"/>
      <c r="L2712" s="60"/>
      <c r="M2712" s="60"/>
      <c r="N2712" s="60"/>
      <c r="O2712" s="60"/>
      <c r="P2712" s="60"/>
      <c r="Q2712" s="60"/>
      <c r="R2712" s="60"/>
      <c r="S2712" s="60"/>
      <c r="T2712" s="60"/>
      <c r="U2712" s="60"/>
      <c r="V2712" s="60"/>
      <c r="W2712" s="60"/>
      <c r="X2712" s="60"/>
      <c r="Y2712" s="60"/>
      <c r="Z2712" s="60"/>
      <c r="AA2712" s="60"/>
      <c r="AB2712" s="60"/>
      <c r="AC2712" s="60"/>
      <c r="AD2712" s="60"/>
      <c r="AE2712" s="60"/>
      <c r="AF2712" s="60"/>
      <c r="AG2712" s="60"/>
      <c r="AH2712" s="60"/>
      <c r="AI2712" s="60"/>
      <c r="AJ2712" s="60"/>
      <c r="AK2712" s="60"/>
      <c r="AL2712" s="60"/>
      <c r="AM2712" s="60"/>
      <c r="AN2712" s="60"/>
      <c r="AO2712" s="60"/>
    </row>
    <row r="2713" spans="1:41" x14ac:dyDescent="0.2">
      <c r="A2713" s="83" t="s">
        <v>201</v>
      </c>
      <c r="B2713" s="83">
        <v>4</v>
      </c>
      <c r="C2713" s="71" t="s">
        <v>136</v>
      </c>
      <c r="D2713" s="72">
        <v>939.59744946482795</v>
      </c>
      <c r="E2713" s="72">
        <v>548.68846584943105</v>
      </c>
      <c r="F2713" s="58">
        <f t="shared" si="178"/>
        <v>-1.3093072210310308</v>
      </c>
      <c r="G2713" s="59">
        <f t="shared" si="179"/>
        <v>-7.9963924075943105E-3</v>
      </c>
      <c r="H2713" s="59">
        <f t="shared" si="180"/>
        <v>10.719623657154509</v>
      </c>
      <c r="I2713" s="59">
        <f t="shared" si="181"/>
        <v>3.0386340382013266</v>
      </c>
      <c r="J2713" s="60"/>
      <c r="K2713" s="60"/>
      <c r="L2713" s="60"/>
      <c r="M2713" s="60"/>
      <c r="N2713" s="60"/>
      <c r="O2713" s="60"/>
      <c r="P2713" s="60"/>
      <c r="Q2713" s="60"/>
      <c r="R2713" s="60"/>
      <c r="S2713" s="60"/>
      <c r="T2713" s="60"/>
      <c r="U2713" s="60"/>
      <c r="V2713" s="60"/>
      <c r="W2713" s="60"/>
      <c r="X2713" s="60"/>
      <c r="Y2713" s="60"/>
      <c r="Z2713" s="60"/>
      <c r="AA2713" s="60"/>
      <c r="AB2713" s="60"/>
      <c r="AC2713" s="60"/>
      <c r="AD2713" s="60"/>
      <c r="AE2713" s="60"/>
      <c r="AF2713" s="60"/>
      <c r="AG2713" s="60"/>
      <c r="AH2713" s="60"/>
      <c r="AI2713" s="60"/>
      <c r="AJ2713" s="60"/>
      <c r="AK2713" s="60"/>
      <c r="AL2713" s="60"/>
      <c r="AM2713" s="60"/>
      <c r="AN2713" s="60"/>
      <c r="AO2713" s="60"/>
    </row>
    <row r="2714" spans="1:41" x14ac:dyDescent="0.2">
      <c r="A2714" s="83" t="s">
        <v>201</v>
      </c>
      <c r="B2714" s="83">
        <v>4</v>
      </c>
      <c r="C2714" s="69" t="s">
        <v>137</v>
      </c>
      <c r="D2714" s="70">
        <v>2897.9009702417502</v>
      </c>
      <c r="E2714" s="70">
        <v>2109.8227400853398</v>
      </c>
      <c r="F2714" s="58">
        <f t="shared" si="178"/>
        <v>19.635292940384307</v>
      </c>
      <c r="G2714" s="59">
        <f t="shared" si="179"/>
        <v>42.248560404403989</v>
      </c>
      <c r="H2714" s="59">
        <f t="shared" si="180"/>
        <v>34.23473899019924</v>
      </c>
      <c r="I2714" s="59">
        <f t="shared" si="181"/>
        <v>58.812075228512015</v>
      </c>
      <c r="J2714" s="60"/>
      <c r="K2714" s="60"/>
      <c r="L2714" s="60"/>
      <c r="M2714" s="60"/>
      <c r="N2714" s="60"/>
      <c r="O2714" s="60"/>
      <c r="P2714" s="60"/>
      <c r="Q2714" s="60"/>
      <c r="R2714" s="60"/>
      <c r="S2714" s="60"/>
      <c r="T2714" s="60"/>
      <c r="U2714" s="60"/>
      <c r="V2714" s="60"/>
      <c r="W2714" s="60"/>
      <c r="X2714" s="60"/>
      <c r="Y2714" s="60"/>
      <c r="Z2714" s="60"/>
      <c r="AA2714" s="60"/>
      <c r="AB2714" s="60"/>
      <c r="AC2714" s="60"/>
      <c r="AD2714" s="60"/>
      <c r="AE2714" s="60"/>
      <c r="AF2714" s="60"/>
      <c r="AG2714" s="60"/>
      <c r="AH2714" s="60"/>
      <c r="AI2714" s="60"/>
      <c r="AJ2714" s="60"/>
      <c r="AK2714" s="60"/>
      <c r="AL2714" s="60"/>
      <c r="AM2714" s="60"/>
      <c r="AN2714" s="60"/>
      <c r="AO2714" s="60"/>
    </row>
    <row r="2715" spans="1:41" x14ac:dyDescent="0.2">
      <c r="A2715" s="83" t="s">
        <v>201</v>
      </c>
      <c r="B2715" s="83">
        <v>4</v>
      </c>
      <c r="C2715" s="71" t="s">
        <v>138</v>
      </c>
      <c r="D2715" s="72">
        <v>1558.9293285281699</v>
      </c>
      <c r="E2715" s="72">
        <v>1100.25806763729</v>
      </c>
      <c r="F2715" s="58">
        <f t="shared" si="178"/>
        <v>31.871676547986016</v>
      </c>
      <c r="G2715" s="59">
        <f t="shared" si="179"/>
        <v>37.748705891637016</v>
      </c>
      <c r="H2715" s="59">
        <f t="shared" si="180"/>
        <v>52.979234634960527</v>
      </c>
      <c r="I2715" s="59">
        <f t="shared" si="181"/>
        <v>45.19563420522308</v>
      </c>
      <c r="J2715" s="60"/>
      <c r="K2715" s="60"/>
      <c r="L2715" s="60"/>
      <c r="M2715" s="60"/>
      <c r="N2715" s="60"/>
      <c r="O2715" s="60"/>
      <c r="P2715" s="60"/>
      <c r="Q2715" s="60"/>
      <c r="R2715" s="60"/>
      <c r="S2715" s="60"/>
      <c r="T2715" s="60"/>
      <c r="U2715" s="60"/>
      <c r="V2715" s="60"/>
      <c r="W2715" s="60"/>
      <c r="X2715" s="60"/>
      <c r="Y2715" s="60"/>
      <c r="Z2715" s="60"/>
      <c r="AA2715" s="60"/>
      <c r="AB2715" s="60"/>
      <c r="AC2715" s="60"/>
      <c r="AD2715" s="60"/>
      <c r="AE2715" s="60"/>
      <c r="AF2715" s="60"/>
      <c r="AG2715" s="60"/>
      <c r="AH2715" s="60"/>
      <c r="AI2715" s="60"/>
      <c r="AJ2715" s="60"/>
      <c r="AK2715" s="60"/>
      <c r="AL2715" s="60"/>
      <c r="AM2715" s="60"/>
      <c r="AN2715" s="60"/>
      <c r="AO2715" s="60"/>
    </row>
    <row r="2716" spans="1:41" x14ac:dyDescent="0.2">
      <c r="A2716" s="83" t="s">
        <v>201</v>
      </c>
      <c r="B2716" s="83">
        <v>4</v>
      </c>
      <c r="C2716" s="71" t="s">
        <v>139</v>
      </c>
      <c r="D2716" s="72">
        <v>605.10918104120697</v>
      </c>
      <c r="E2716" s="72">
        <v>581.88785771394896</v>
      </c>
      <c r="F2716" s="58">
        <f t="shared" si="178"/>
        <v>3.5744840581216186</v>
      </c>
      <c r="G2716" s="59">
        <f t="shared" si="179"/>
        <v>46.70356179948476</v>
      </c>
      <c r="H2716" s="59">
        <f t="shared" si="180"/>
        <v>-4.6798965299955197</v>
      </c>
      <c r="I2716" s="59">
        <f t="shared" si="181"/>
        <v>25.335698416962881</v>
      </c>
      <c r="J2716" s="60"/>
      <c r="K2716" s="60"/>
      <c r="L2716" s="60"/>
      <c r="M2716" s="60"/>
      <c r="N2716" s="60"/>
      <c r="O2716" s="60"/>
      <c r="P2716" s="60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  <c r="AA2716" s="60"/>
      <c r="AB2716" s="60"/>
      <c r="AC2716" s="60"/>
      <c r="AD2716" s="60"/>
      <c r="AE2716" s="60"/>
      <c r="AF2716" s="60"/>
      <c r="AG2716" s="60"/>
      <c r="AH2716" s="60"/>
      <c r="AI2716" s="60"/>
      <c r="AJ2716" s="60"/>
      <c r="AK2716" s="60"/>
      <c r="AL2716" s="60"/>
      <c r="AM2716" s="60"/>
      <c r="AN2716" s="60"/>
      <c r="AO2716" s="60"/>
    </row>
    <row r="2717" spans="1:41" x14ac:dyDescent="0.2">
      <c r="A2717" s="83" t="s">
        <v>201</v>
      </c>
      <c r="B2717" s="83">
        <v>4</v>
      </c>
      <c r="C2717" s="71" t="s">
        <v>140</v>
      </c>
      <c r="D2717" s="72">
        <v>470.92710714702599</v>
      </c>
      <c r="E2717" s="72">
        <v>388.40554453534497</v>
      </c>
      <c r="F2717" s="58">
        <f t="shared" si="178"/>
        <v>23.695517103329202</v>
      </c>
      <c r="G2717" s="59">
        <f t="shared" si="179"/>
        <v>31.588695993400616</v>
      </c>
      <c r="H2717" s="59">
        <f t="shared" si="180"/>
        <v>42.001518127065296</v>
      </c>
      <c r="I2717" s="59">
        <f t="shared" si="181"/>
        <v>58.9641774461642</v>
      </c>
      <c r="J2717" s="60"/>
      <c r="K2717" s="60"/>
      <c r="L2717" s="60"/>
      <c r="M2717" s="60"/>
      <c r="N2717" s="60"/>
      <c r="O2717" s="60"/>
      <c r="P2717" s="60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  <c r="AA2717" s="60"/>
      <c r="AB2717" s="60"/>
      <c r="AC2717" s="60"/>
      <c r="AD2717" s="60"/>
      <c r="AE2717" s="60"/>
      <c r="AF2717" s="60"/>
      <c r="AG2717" s="60"/>
      <c r="AH2717" s="60"/>
      <c r="AI2717" s="60"/>
      <c r="AJ2717" s="60"/>
      <c r="AK2717" s="60"/>
      <c r="AL2717" s="60"/>
      <c r="AM2717" s="60"/>
      <c r="AN2717" s="60"/>
      <c r="AO2717" s="60"/>
    </row>
    <row r="2718" spans="1:41" x14ac:dyDescent="0.2">
      <c r="A2718" s="83" t="s">
        <v>201</v>
      </c>
      <c r="B2718" s="83">
        <v>4</v>
      </c>
      <c r="C2718" s="69" t="s">
        <v>141</v>
      </c>
      <c r="D2718" s="70">
        <v>17818.987113489999</v>
      </c>
      <c r="E2718" s="70">
        <v>12711.623280268899</v>
      </c>
      <c r="F2718" s="58">
        <f t="shared" si="178"/>
        <v>21.566462552120981</v>
      </c>
      <c r="G2718" s="59">
        <f t="shared" si="179"/>
        <v>7.8670352019611478</v>
      </c>
      <c r="H2718" s="59">
        <f t="shared" si="180"/>
        <v>29.929038690958819</v>
      </c>
      <c r="I2718" s="59">
        <f t="shared" si="181"/>
        <v>7.4804599811404415</v>
      </c>
      <c r="J2718" s="60"/>
      <c r="K2718" s="60"/>
      <c r="L2718" s="60"/>
      <c r="M2718" s="60"/>
      <c r="N2718" s="60"/>
      <c r="O2718" s="60"/>
      <c r="P2718" s="60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  <c r="AA2718" s="60"/>
      <c r="AB2718" s="60"/>
      <c r="AC2718" s="60"/>
      <c r="AD2718" s="60"/>
      <c r="AE2718" s="60"/>
      <c r="AF2718" s="60"/>
      <c r="AG2718" s="60"/>
      <c r="AH2718" s="60"/>
      <c r="AI2718" s="60"/>
      <c r="AJ2718" s="60"/>
      <c r="AK2718" s="60"/>
      <c r="AL2718" s="60"/>
      <c r="AM2718" s="60"/>
      <c r="AN2718" s="60"/>
      <c r="AO2718" s="60"/>
    </row>
    <row r="2719" spans="1:41" x14ac:dyDescent="0.2">
      <c r="A2719" s="83" t="s">
        <v>201</v>
      </c>
      <c r="B2719" s="83">
        <v>4</v>
      </c>
      <c r="C2719" s="71" t="s">
        <v>142</v>
      </c>
      <c r="D2719" s="72">
        <v>12676.136439400299</v>
      </c>
      <c r="E2719" s="72">
        <v>8411.3291347388604</v>
      </c>
      <c r="F2719" s="58">
        <f t="shared" si="178"/>
        <v>17.063928750132938</v>
      </c>
      <c r="G2719" s="59">
        <f t="shared" si="179"/>
        <v>3.3216551613253653</v>
      </c>
      <c r="H2719" s="59">
        <f t="shared" si="180"/>
        <v>26.138767684097154</v>
      </c>
      <c r="I2719" s="59">
        <f t="shared" si="181"/>
        <v>4.8705941900539784</v>
      </c>
      <c r="J2719" s="60"/>
      <c r="K2719" s="60"/>
      <c r="L2719" s="60"/>
      <c r="M2719" s="60"/>
      <c r="N2719" s="60"/>
      <c r="O2719" s="60"/>
      <c r="P2719" s="60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  <c r="AA2719" s="60"/>
      <c r="AB2719" s="60"/>
      <c r="AC2719" s="60"/>
      <c r="AD2719" s="60"/>
      <c r="AE2719" s="60"/>
      <c r="AF2719" s="60"/>
      <c r="AG2719" s="60"/>
      <c r="AH2719" s="60"/>
      <c r="AI2719" s="60"/>
      <c r="AJ2719" s="60"/>
      <c r="AK2719" s="60"/>
      <c r="AL2719" s="60"/>
      <c r="AM2719" s="60"/>
      <c r="AN2719" s="60"/>
      <c r="AO2719" s="60"/>
    </row>
    <row r="2720" spans="1:41" x14ac:dyDescent="0.2">
      <c r="A2720" s="83" t="s">
        <v>201</v>
      </c>
      <c r="B2720" s="83">
        <v>4</v>
      </c>
      <c r="C2720" s="71" t="s">
        <v>5</v>
      </c>
      <c r="D2720" s="72">
        <v>3278.77919139613</v>
      </c>
      <c r="E2720" s="72">
        <v>2587.5057592226799</v>
      </c>
      <c r="F2720" s="58">
        <f t="shared" si="178"/>
        <v>46.557171998491874</v>
      </c>
      <c r="G2720" s="59">
        <f t="shared" si="179"/>
        <v>9.1518071426088365</v>
      </c>
      <c r="H2720" s="59">
        <f t="shared" si="180"/>
        <v>53.22721963126493</v>
      </c>
      <c r="I2720" s="59">
        <f t="shared" si="181"/>
        <v>13.550124135644715</v>
      </c>
      <c r="J2720" s="60"/>
      <c r="K2720" s="60"/>
      <c r="L2720" s="60"/>
      <c r="M2720" s="60"/>
      <c r="N2720" s="60"/>
      <c r="O2720" s="60"/>
      <c r="P2720" s="60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  <c r="AA2720" s="60"/>
      <c r="AB2720" s="60"/>
      <c r="AC2720" s="60"/>
      <c r="AD2720" s="60"/>
      <c r="AE2720" s="60"/>
      <c r="AF2720" s="60"/>
      <c r="AG2720" s="60"/>
      <c r="AH2720" s="60"/>
      <c r="AI2720" s="60"/>
      <c r="AJ2720" s="60"/>
      <c r="AK2720" s="60"/>
      <c r="AL2720" s="60"/>
      <c r="AM2720" s="60"/>
      <c r="AN2720" s="60"/>
      <c r="AO2720" s="60"/>
    </row>
    <row r="2721" spans="1:41" x14ac:dyDescent="0.2">
      <c r="A2721" s="83" t="s">
        <v>201</v>
      </c>
      <c r="B2721" s="83">
        <v>4</v>
      </c>
      <c r="C2721" s="71" t="s">
        <v>6</v>
      </c>
      <c r="D2721" s="72">
        <v>1917.1346790252301</v>
      </c>
      <c r="E2721" s="72">
        <v>1441.2315162848399</v>
      </c>
      <c r="F2721" s="58">
        <f t="shared" si="178"/>
        <v>18.417197090086425</v>
      </c>
      <c r="G2721" s="59">
        <f t="shared" si="179"/>
        <v>9.7534268329400042</v>
      </c>
      <c r="H2721" s="59">
        <f t="shared" si="180"/>
        <v>19.832277140853538</v>
      </c>
      <c r="I2721" s="59">
        <f t="shared" si="181"/>
        <v>17.560419209990318</v>
      </c>
      <c r="J2721" s="60"/>
      <c r="K2721" s="60"/>
      <c r="L2721" s="60"/>
      <c r="M2721" s="60"/>
      <c r="N2721" s="60"/>
      <c r="O2721" s="60"/>
      <c r="P2721" s="60"/>
      <c r="Q2721" s="60"/>
      <c r="R2721" s="60"/>
      <c r="S2721" s="60"/>
      <c r="T2721" s="60"/>
      <c r="U2721" s="60"/>
      <c r="V2721" s="60"/>
      <c r="W2721" s="60"/>
      <c r="X2721" s="60"/>
      <c r="Y2721" s="60"/>
      <c r="Z2721" s="60"/>
      <c r="AA2721" s="60"/>
      <c r="AB2721" s="60"/>
      <c r="AC2721" s="60"/>
      <c r="AD2721" s="60"/>
      <c r="AE2721" s="60"/>
      <c r="AF2721" s="60"/>
      <c r="AG2721" s="60"/>
      <c r="AH2721" s="60"/>
      <c r="AI2721" s="60"/>
      <c r="AJ2721" s="60"/>
      <c r="AK2721" s="60"/>
      <c r="AL2721" s="60"/>
      <c r="AM2721" s="60"/>
      <c r="AN2721" s="60"/>
      <c r="AO2721" s="60"/>
    </row>
    <row r="2722" spans="1:41" x14ac:dyDescent="0.2">
      <c r="A2722" s="83" t="s">
        <v>201</v>
      </c>
      <c r="B2722" s="83">
        <v>4</v>
      </c>
      <c r="C2722" s="69" t="s">
        <v>143</v>
      </c>
      <c r="D2722" s="70">
        <v>3489.2534061462702</v>
      </c>
      <c r="E2722" s="70">
        <v>3018.4032968616102</v>
      </c>
      <c r="F2722" s="58">
        <f t="shared" si="178"/>
        <v>23.072329482887397</v>
      </c>
      <c r="G2722" s="59">
        <f t="shared" si="179"/>
        <v>4.7305286472111741</v>
      </c>
      <c r="H2722" s="59">
        <f t="shared" si="180"/>
        <v>15.953409143822839</v>
      </c>
      <c r="I2722" s="59">
        <f t="shared" si="181"/>
        <v>2.179548626414296</v>
      </c>
      <c r="J2722" s="60"/>
      <c r="K2722" s="60"/>
      <c r="L2722" s="60"/>
      <c r="M2722" s="60"/>
      <c r="N2722" s="60"/>
      <c r="O2722" s="60"/>
      <c r="P2722" s="60"/>
      <c r="Q2722" s="60"/>
      <c r="R2722" s="60"/>
      <c r="S2722" s="60"/>
      <c r="T2722" s="60"/>
      <c r="U2722" s="60"/>
      <c r="V2722" s="60"/>
      <c r="W2722" s="60"/>
      <c r="X2722" s="60"/>
      <c r="Y2722" s="60"/>
      <c r="Z2722" s="60"/>
      <c r="AA2722" s="60"/>
      <c r="AB2722" s="60"/>
      <c r="AC2722" s="60"/>
      <c r="AD2722" s="60"/>
      <c r="AE2722" s="60"/>
      <c r="AF2722" s="60"/>
      <c r="AG2722" s="60"/>
      <c r="AH2722" s="60"/>
      <c r="AI2722" s="60"/>
      <c r="AJ2722" s="60"/>
      <c r="AK2722" s="60"/>
      <c r="AL2722" s="60"/>
      <c r="AM2722" s="60"/>
      <c r="AN2722" s="60"/>
      <c r="AO2722" s="60"/>
    </row>
    <row r="2723" spans="1:41" x14ac:dyDescent="0.2">
      <c r="A2723" s="83" t="s">
        <v>201</v>
      </c>
      <c r="B2723" s="83">
        <v>4</v>
      </c>
      <c r="C2723" s="71" t="s">
        <v>143</v>
      </c>
      <c r="D2723" s="72">
        <v>3489.2534061462702</v>
      </c>
      <c r="E2723" s="72">
        <v>3018.4032968616102</v>
      </c>
      <c r="F2723" s="58">
        <f t="shared" si="178"/>
        <v>23.072329482887397</v>
      </c>
      <c r="G2723" s="59">
        <f t="shared" si="179"/>
        <v>4.7305286472111741</v>
      </c>
      <c r="H2723" s="59">
        <f t="shared" si="180"/>
        <v>15.953409143822839</v>
      </c>
      <c r="I2723" s="59">
        <f t="shared" si="181"/>
        <v>2.179548626414296</v>
      </c>
      <c r="J2723" s="60"/>
      <c r="K2723" s="60"/>
      <c r="L2723" s="60"/>
      <c r="M2723" s="60"/>
      <c r="N2723" s="60"/>
      <c r="O2723" s="60"/>
      <c r="P2723" s="60"/>
      <c r="Q2723" s="60"/>
      <c r="R2723" s="60"/>
      <c r="S2723" s="60"/>
      <c r="T2723" s="60"/>
      <c r="U2723" s="60"/>
      <c r="V2723" s="60"/>
      <c r="W2723" s="60"/>
      <c r="X2723" s="60"/>
      <c r="Y2723" s="60"/>
      <c r="Z2723" s="60"/>
      <c r="AA2723" s="60"/>
      <c r="AB2723" s="60"/>
      <c r="AC2723" s="60"/>
      <c r="AD2723" s="60"/>
      <c r="AE2723" s="60"/>
      <c r="AF2723" s="60"/>
      <c r="AG2723" s="60"/>
      <c r="AH2723" s="60"/>
      <c r="AI2723" s="60"/>
      <c r="AJ2723" s="60"/>
      <c r="AK2723" s="60"/>
      <c r="AL2723" s="60"/>
      <c r="AM2723" s="60"/>
      <c r="AN2723" s="60"/>
      <c r="AO2723" s="60"/>
    </row>
    <row r="2724" spans="1:41" x14ac:dyDescent="0.2">
      <c r="A2724" s="83" t="s">
        <v>201</v>
      </c>
      <c r="B2724" s="83">
        <v>4</v>
      </c>
      <c r="C2724" s="69" t="s">
        <v>7</v>
      </c>
      <c r="D2724" s="70">
        <v>6814.8518419888296</v>
      </c>
      <c r="E2724" s="70">
        <v>5606.28047029557</v>
      </c>
      <c r="F2724" s="58">
        <f t="shared" si="178"/>
        <v>4.3297608770834106</v>
      </c>
      <c r="G2724" s="59">
        <f t="shared" si="179"/>
        <v>2.6431809378754778</v>
      </c>
      <c r="H2724" s="59">
        <f t="shared" si="180"/>
        <v>8.3871440615905115</v>
      </c>
      <c r="I2724" s="59">
        <f t="shared" si="181"/>
        <v>3.7559130208420832</v>
      </c>
      <c r="J2724" s="60"/>
      <c r="K2724" s="60"/>
      <c r="L2724" s="60"/>
      <c r="M2724" s="60"/>
      <c r="N2724" s="60"/>
      <c r="O2724" s="60"/>
      <c r="P2724" s="60"/>
      <c r="Q2724" s="60"/>
      <c r="R2724" s="60"/>
      <c r="S2724" s="60"/>
      <c r="T2724" s="60"/>
      <c r="U2724" s="60"/>
      <c r="V2724" s="60"/>
      <c r="W2724" s="60"/>
      <c r="X2724" s="60"/>
      <c r="Y2724" s="60"/>
      <c r="Z2724" s="60"/>
      <c r="AA2724" s="60"/>
      <c r="AB2724" s="60"/>
      <c r="AC2724" s="60"/>
      <c r="AD2724" s="60"/>
      <c r="AE2724" s="60"/>
      <c r="AF2724" s="60"/>
      <c r="AG2724" s="60"/>
      <c r="AH2724" s="60"/>
      <c r="AI2724" s="60"/>
      <c r="AJ2724" s="60"/>
      <c r="AK2724" s="60"/>
      <c r="AL2724" s="60"/>
      <c r="AM2724" s="60"/>
      <c r="AN2724" s="60"/>
      <c r="AO2724" s="60"/>
    </row>
    <row r="2725" spans="1:41" x14ac:dyDescent="0.2">
      <c r="A2725" s="83" t="s">
        <v>201</v>
      </c>
      <c r="B2725" s="83">
        <v>4</v>
      </c>
      <c r="C2725" s="71" t="s">
        <v>7</v>
      </c>
      <c r="D2725" s="72">
        <v>6814.8518419888296</v>
      </c>
      <c r="E2725" s="72">
        <v>5606.28047029557</v>
      </c>
      <c r="F2725" s="58">
        <f t="shared" si="178"/>
        <v>4.3297608770834106</v>
      </c>
      <c r="G2725" s="59">
        <f t="shared" si="179"/>
        <v>2.6431809378754778</v>
      </c>
      <c r="H2725" s="59">
        <f t="shared" si="180"/>
        <v>8.3871440615905115</v>
      </c>
      <c r="I2725" s="59">
        <f t="shared" si="181"/>
        <v>3.7559130208420832</v>
      </c>
      <c r="J2725" s="60"/>
      <c r="K2725" s="60"/>
      <c r="L2725" s="60"/>
      <c r="M2725" s="60"/>
      <c r="N2725" s="60"/>
      <c r="O2725" s="60"/>
      <c r="P2725" s="60"/>
      <c r="Q2725" s="60"/>
      <c r="R2725" s="60"/>
      <c r="S2725" s="60"/>
      <c r="T2725" s="60"/>
      <c r="U2725" s="60"/>
      <c r="V2725" s="60"/>
      <c r="W2725" s="60"/>
      <c r="X2725" s="60"/>
      <c r="Y2725" s="60"/>
      <c r="Z2725" s="60"/>
      <c r="AA2725" s="60"/>
      <c r="AB2725" s="60"/>
      <c r="AC2725" s="60"/>
      <c r="AD2725" s="60"/>
      <c r="AE2725" s="60"/>
      <c r="AF2725" s="60"/>
      <c r="AG2725" s="60"/>
      <c r="AH2725" s="60"/>
      <c r="AI2725" s="60"/>
      <c r="AJ2725" s="60"/>
      <c r="AK2725" s="60"/>
      <c r="AL2725" s="60"/>
      <c r="AM2725" s="60"/>
      <c r="AN2725" s="60"/>
      <c r="AO2725" s="60"/>
    </row>
    <row r="2726" spans="1:41" x14ac:dyDescent="0.2">
      <c r="A2726" s="83" t="s">
        <v>201</v>
      </c>
      <c r="B2726" s="83">
        <v>4</v>
      </c>
      <c r="C2726" s="69" t="s">
        <v>8</v>
      </c>
      <c r="D2726" s="70">
        <v>9851.1762015836393</v>
      </c>
      <c r="E2726" s="70">
        <v>8087.5612902543298</v>
      </c>
      <c r="F2726" s="58">
        <f t="shared" si="178"/>
        <v>1.7378056475612746</v>
      </c>
      <c r="G2726" s="59">
        <f t="shared" si="179"/>
        <v>0.6072352026825989</v>
      </c>
      <c r="H2726" s="59">
        <f t="shared" si="180"/>
        <v>4.3619917660705276</v>
      </c>
      <c r="I2726" s="59">
        <f t="shared" si="181"/>
        <v>1.3091575735350469</v>
      </c>
      <c r="J2726" s="60"/>
      <c r="K2726" s="60"/>
      <c r="L2726" s="60"/>
      <c r="M2726" s="60"/>
      <c r="N2726" s="60"/>
      <c r="O2726" s="60"/>
      <c r="P2726" s="60"/>
      <c r="Q2726" s="60"/>
      <c r="R2726" s="60"/>
      <c r="S2726" s="60"/>
      <c r="T2726" s="60"/>
      <c r="U2726" s="60"/>
      <c r="V2726" s="60"/>
      <c r="W2726" s="60"/>
      <c r="X2726" s="60"/>
      <c r="Y2726" s="60"/>
      <c r="Z2726" s="60"/>
      <c r="AA2726" s="60"/>
      <c r="AB2726" s="60"/>
      <c r="AC2726" s="60"/>
      <c r="AD2726" s="60"/>
      <c r="AE2726" s="60"/>
      <c r="AF2726" s="60"/>
      <c r="AG2726" s="60"/>
      <c r="AH2726" s="60"/>
      <c r="AI2726" s="60"/>
      <c r="AJ2726" s="60"/>
      <c r="AK2726" s="60"/>
      <c r="AL2726" s="60"/>
      <c r="AM2726" s="60"/>
      <c r="AN2726" s="60"/>
      <c r="AO2726" s="60"/>
    </row>
    <row r="2727" spans="1:41" x14ac:dyDescent="0.2">
      <c r="A2727" s="83" t="s">
        <v>201</v>
      </c>
      <c r="B2727" s="83">
        <v>4</v>
      </c>
      <c r="C2727" s="71" t="s">
        <v>8</v>
      </c>
      <c r="D2727" s="72">
        <v>9851.1762015836393</v>
      </c>
      <c r="E2727" s="72">
        <v>8087.5612902543298</v>
      </c>
      <c r="F2727" s="58">
        <f t="shared" si="178"/>
        <v>1.7378056475612746</v>
      </c>
      <c r="G2727" s="59">
        <f t="shared" si="179"/>
        <v>0.6072352026825989</v>
      </c>
      <c r="H2727" s="59">
        <f t="shared" si="180"/>
        <v>4.3619917660705276</v>
      </c>
      <c r="I2727" s="59">
        <f t="shared" si="181"/>
        <v>1.3091575735350469</v>
      </c>
      <c r="J2727" s="60"/>
      <c r="K2727" s="60"/>
      <c r="L2727" s="60"/>
      <c r="M2727" s="60"/>
      <c r="N2727" s="60"/>
      <c r="O2727" s="60"/>
      <c r="P2727" s="60"/>
      <c r="Q2727" s="60"/>
      <c r="R2727" s="60"/>
      <c r="S2727" s="60"/>
      <c r="T2727" s="60"/>
      <c r="U2727" s="60"/>
      <c r="V2727" s="60"/>
      <c r="W2727" s="60"/>
      <c r="X2727" s="60"/>
      <c r="Y2727" s="60"/>
      <c r="Z2727" s="60"/>
      <c r="AA2727" s="60"/>
      <c r="AB2727" s="60"/>
      <c r="AC2727" s="60"/>
      <c r="AD2727" s="60"/>
      <c r="AE2727" s="60"/>
      <c r="AF2727" s="60"/>
      <c r="AG2727" s="60"/>
      <c r="AH2727" s="60"/>
      <c r="AI2727" s="60"/>
      <c r="AJ2727" s="60"/>
      <c r="AK2727" s="60"/>
      <c r="AL2727" s="60"/>
      <c r="AM2727" s="60"/>
      <c r="AN2727" s="60"/>
      <c r="AO2727" s="60"/>
    </row>
    <row r="2728" spans="1:41" x14ac:dyDescent="0.2">
      <c r="A2728" s="83" t="s">
        <v>201</v>
      </c>
      <c r="B2728" s="83">
        <v>4</v>
      </c>
      <c r="C2728" s="69" t="s">
        <v>144</v>
      </c>
      <c r="D2728" s="70">
        <v>6944.3509160788299</v>
      </c>
      <c r="E2728" s="70">
        <v>5466.0803445493502</v>
      </c>
      <c r="F2728" s="58">
        <f t="shared" si="178"/>
        <v>12.685893410552884</v>
      </c>
      <c r="G2728" s="59">
        <f t="shared" si="179"/>
        <v>3.4238620816047449</v>
      </c>
      <c r="H2728" s="59">
        <f t="shared" si="180"/>
        <v>17.854228154167195</v>
      </c>
      <c r="I2728" s="59">
        <f t="shared" si="181"/>
        <v>4.4736124018828649</v>
      </c>
      <c r="J2728" s="60"/>
      <c r="K2728" s="60"/>
      <c r="L2728" s="60"/>
      <c r="M2728" s="60"/>
      <c r="N2728" s="60"/>
      <c r="O2728" s="60"/>
      <c r="P2728" s="60"/>
      <c r="Q2728" s="60"/>
      <c r="R2728" s="60"/>
      <c r="S2728" s="60"/>
      <c r="T2728" s="60"/>
      <c r="U2728" s="60"/>
      <c r="V2728" s="60"/>
      <c r="W2728" s="60"/>
      <c r="X2728" s="60"/>
      <c r="Y2728" s="60"/>
      <c r="Z2728" s="60"/>
      <c r="AA2728" s="60"/>
      <c r="AB2728" s="60"/>
      <c r="AC2728" s="60"/>
      <c r="AD2728" s="60"/>
      <c r="AE2728" s="60"/>
      <c r="AF2728" s="60"/>
      <c r="AG2728" s="60"/>
      <c r="AH2728" s="60"/>
      <c r="AI2728" s="60"/>
      <c r="AJ2728" s="60"/>
      <c r="AK2728" s="60"/>
      <c r="AL2728" s="60"/>
      <c r="AM2728" s="60"/>
      <c r="AN2728" s="60"/>
      <c r="AO2728" s="60"/>
    </row>
    <row r="2729" spans="1:41" x14ac:dyDescent="0.2">
      <c r="A2729" s="83" t="s">
        <v>201</v>
      </c>
      <c r="B2729" s="83">
        <v>4</v>
      </c>
      <c r="C2729" s="71" t="s">
        <v>144</v>
      </c>
      <c r="D2729" s="72">
        <v>6944.3509160788299</v>
      </c>
      <c r="E2729" s="72">
        <v>5466.0803445493502</v>
      </c>
      <c r="F2729" s="58">
        <f t="shared" si="178"/>
        <v>12.685893410552884</v>
      </c>
      <c r="G2729" s="59">
        <f t="shared" si="179"/>
        <v>3.4238620816047449</v>
      </c>
      <c r="H2729" s="59">
        <f t="shared" si="180"/>
        <v>17.854228154167195</v>
      </c>
      <c r="I2729" s="59">
        <f t="shared" si="181"/>
        <v>4.4736124018828649</v>
      </c>
      <c r="J2729" s="60"/>
      <c r="K2729" s="60"/>
      <c r="L2729" s="60"/>
      <c r="M2729" s="60"/>
      <c r="N2729" s="60"/>
      <c r="O2729" s="60"/>
      <c r="P2729" s="60"/>
      <c r="Q2729" s="60"/>
      <c r="R2729" s="60"/>
      <c r="S2729" s="60"/>
      <c r="T2729" s="60"/>
      <c r="U2729" s="60"/>
      <c r="V2729" s="60"/>
      <c r="W2729" s="60"/>
      <c r="X2729" s="60"/>
      <c r="Y2729" s="60"/>
      <c r="Z2729" s="60"/>
      <c r="AA2729" s="60"/>
      <c r="AB2729" s="60"/>
      <c r="AC2729" s="60"/>
      <c r="AD2729" s="60"/>
      <c r="AE2729" s="60"/>
      <c r="AF2729" s="60"/>
      <c r="AG2729" s="60"/>
      <c r="AH2729" s="60"/>
      <c r="AI2729" s="60"/>
      <c r="AJ2729" s="60"/>
      <c r="AK2729" s="60"/>
      <c r="AL2729" s="60"/>
      <c r="AM2729" s="60"/>
      <c r="AN2729" s="60"/>
      <c r="AO2729" s="60"/>
    </row>
    <row r="2730" spans="1:41" x14ac:dyDescent="0.2">
      <c r="A2730" s="83" t="s">
        <v>201</v>
      </c>
      <c r="B2730" s="83">
        <v>4</v>
      </c>
      <c r="C2730" s="69" t="s">
        <v>145</v>
      </c>
      <c r="D2730" s="70">
        <v>11941.6226808601</v>
      </c>
      <c r="E2730" s="70">
        <v>9423.7633472252091</v>
      </c>
      <c r="F2730" s="58">
        <f t="shared" si="178"/>
        <v>6.8873394748687922</v>
      </c>
      <c r="G2730" s="59">
        <f t="shared" si="179"/>
        <v>1.362026354679946</v>
      </c>
      <c r="H2730" s="59">
        <f t="shared" si="180"/>
        <v>10.314670458702224</v>
      </c>
      <c r="I2730" s="59">
        <f t="shared" si="181"/>
        <v>1.7650043291866035</v>
      </c>
      <c r="J2730" s="60"/>
      <c r="K2730" s="60"/>
      <c r="L2730" s="60"/>
      <c r="M2730" s="60"/>
      <c r="N2730" s="60"/>
      <c r="O2730" s="60"/>
      <c r="P2730" s="60"/>
      <c r="Q2730" s="60"/>
      <c r="R2730" s="60"/>
      <c r="S2730" s="60"/>
      <c r="T2730" s="60"/>
      <c r="U2730" s="60"/>
      <c r="V2730" s="60"/>
      <c r="W2730" s="60"/>
      <c r="X2730" s="60"/>
      <c r="Y2730" s="60"/>
      <c r="Z2730" s="60"/>
      <c r="AA2730" s="60"/>
      <c r="AB2730" s="60"/>
      <c r="AC2730" s="60"/>
      <c r="AD2730" s="60"/>
      <c r="AE2730" s="60"/>
      <c r="AF2730" s="60"/>
      <c r="AG2730" s="60"/>
      <c r="AH2730" s="60"/>
      <c r="AI2730" s="60"/>
      <c r="AJ2730" s="60"/>
      <c r="AK2730" s="60"/>
      <c r="AL2730" s="60"/>
      <c r="AM2730" s="60"/>
      <c r="AN2730" s="60"/>
      <c r="AO2730" s="60"/>
    </row>
    <row r="2731" spans="1:41" x14ac:dyDescent="0.2">
      <c r="A2731" s="83" t="s">
        <v>201</v>
      </c>
      <c r="B2731" s="83">
        <v>4</v>
      </c>
      <c r="C2731" s="71" t="s">
        <v>146</v>
      </c>
      <c r="D2731" s="72">
        <v>6410.8720613877704</v>
      </c>
      <c r="E2731" s="72">
        <v>4748.9977377920704</v>
      </c>
      <c r="F2731" s="58">
        <f t="shared" si="178"/>
        <v>6.4379486351881177</v>
      </c>
      <c r="G2731" s="59">
        <f t="shared" si="179"/>
        <v>2.2385192182837521</v>
      </c>
      <c r="H2731" s="59">
        <f t="shared" si="180"/>
        <v>7.9200341925063311</v>
      </c>
      <c r="I2731" s="59">
        <f t="shared" si="181"/>
        <v>11.849762442327272</v>
      </c>
      <c r="J2731" s="60"/>
      <c r="K2731" s="60"/>
      <c r="L2731" s="60"/>
      <c r="M2731" s="60"/>
      <c r="N2731" s="60"/>
      <c r="O2731" s="60"/>
      <c r="P2731" s="60"/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  <c r="AA2731" s="60"/>
      <c r="AB2731" s="60"/>
      <c r="AC2731" s="60"/>
      <c r="AD2731" s="60"/>
      <c r="AE2731" s="60"/>
      <c r="AF2731" s="60"/>
      <c r="AG2731" s="60"/>
      <c r="AH2731" s="60"/>
      <c r="AI2731" s="60"/>
      <c r="AJ2731" s="60"/>
      <c r="AK2731" s="60"/>
      <c r="AL2731" s="60"/>
      <c r="AM2731" s="60"/>
      <c r="AN2731" s="60"/>
      <c r="AO2731" s="60"/>
    </row>
    <row r="2732" spans="1:41" x14ac:dyDescent="0.2">
      <c r="A2732" s="83" t="s">
        <v>201</v>
      </c>
      <c r="B2732" s="83">
        <v>4</v>
      </c>
      <c r="C2732" s="71" t="s">
        <v>147</v>
      </c>
      <c r="D2732" s="72">
        <v>3763.41627800175</v>
      </c>
      <c r="E2732" s="72">
        <v>2905.6041942869401</v>
      </c>
      <c r="F2732" s="58">
        <f t="shared" si="178"/>
        <v>5.2922709807530888</v>
      </c>
      <c r="G2732" s="59">
        <f t="shared" si="179"/>
        <v>2.15018311316586</v>
      </c>
      <c r="H2732" s="59">
        <f t="shared" si="180"/>
        <v>11.377965018361213</v>
      </c>
      <c r="I2732" s="59">
        <f t="shared" si="181"/>
        <v>2.5321204025456456</v>
      </c>
      <c r="J2732" s="60"/>
      <c r="K2732" s="60"/>
      <c r="L2732" s="60"/>
      <c r="M2732" s="60"/>
      <c r="N2732" s="60"/>
      <c r="O2732" s="60"/>
      <c r="P2732" s="60"/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  <c r="AA2732" s="60"/>
      <c r="AB2732" s="60"/>
      <c r="AC2732" s="60"/>
      <c r="AD2732" s="60"/>
      <c r="AE2732" s="60"/>
      <c r="AF2732" s="60"/>
      <c r="AG2732" s="60"/>
      <c r="AH2732" s="60"/>
      <c r="AI2732" s="60"/>
      <c r="AJ2732" s="60"/>
      <c r="AK2732" s="60"/>
      <c r="AL2732" s="60"/>
      <c r="AM2732" s="60"/>
      <c r="AN2732" s="60"/>
      <c r="AO2732" s="60"/>
    </row>
    <row r="2733" spans="1:41" x14ac:dyDescent="0.2">
      <c r="A2733" s="83" t="s">
        <v>201</v>
      </c>
      <c r="B2733" s="83">
        <v>4</v>
      </c>
      <c r="C2733" s="71" t="s">
        <v>148</v>
      </c>
      <c r="D2733" s="72">
        <v>2222.6357030498898</v>
      </c>
      <c r="E2733" s="72">
        <v>1776.7371775736899</v>
      </c>
      <c r="F2733" s="58">
        <f t="shared" si="178"/>
        <v>10.837545622976874</v>
      </c>
      <c r="G2733" s="59">
        <f t="shared" si="179"/>
        <v>-2.0663336900415774</v>
      </c>
      <c r="H2733" s="59">
        <f t="shared" si="180"/>
        <v>14.562878466618256</v>
      </c>
      <c r="I2733" s="59">
        <f t="shared" si="181"/>
        <v>-1.9609418869352302</v>
      </c>
      <c r="J2733" s="60"/>
      <c r="K2733" s="60"/>
      <c r="L2733" s="60"/>
      <c r="M2733" s="60"/>
      <c r="N2733" s="60"/>
      <c r="O2733" s="60"/>
      <c r="P2733" s="60"/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  <c r="AA2733" s="60"/>
      <c r="AB2733" s="60"/>
      <c r="AC2733" s="60"/>
      <c r="AD2733" s="60"/>
      <c r="AE2733" s="60"/>
      <c r="AF2733" s="60"/>
      <c r="AG2733" s="60"/>
      <c r="AH2733" s="60"/>
      <c r="AI2733" s="60"/>
      <c r="AJ2733" s="60"/>
      <c r="AK2733" s="60"/>
      <c r="AL2733" s="60"/>
      <c r="AM2733" s="60"/>
      <c r="AN2733" s="60"/>
      <c r="AO2733" s="60"/>
    </row>
    <row r="2734" spans="1:41" x14ac:dyDescent="0.2">
      <c r="A2734" s="83" t="s">
        <v>201</v>
      </c>
      <c r="B2734" s="83">
        <v>4</v>
      </c>
      <c r="C2734" s="69" t="s">
        <v>149</v>
      </c>
      <c r="D2734" s="70">
        <v>3951.2250771808399</v>
      </c>
      <c r="E2734" s="70">
        <v>3300.39305008779</v>
      </c>
      <c r="F2734" s="58">
        <f t="shared" si="178"/>
        <v>25.673639259194768</v>
      </c>
      <c r="G2734" s="59">
        <f t="shared" si="179"/>
        <v>8.2046022717749079</v>
      </c>
      <c r="H2734" s="59">
        <f t="shared" si="180"/>
        <v>28.518123994218048</v>
      </c>
      <c r="I2734" s="59">
        <f t="shared" si="181"/>
        <v>7.6448413982310726</v>
      </c>
      <c r="J2734" s="60"/>
      <c r="K2734" s="60"/>
      <c r="L2734" s="60"/>
      <c r="M2734" s="60"/>
      <c r="N2734" s="60"/>
      <c r="O2734" s="60"/>
      <c r="P2734" s="60"/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  <c r="AA2734" s="60"/>
      <c r="AB2734" s="60"/>
      <c r="AC2734" s="60"/>
      <c r="AD2734" s="60"/>
      <c r="AE2734" s="60"/>
      <c r="AF2734" s="60"/>
      <c r="AG2734" s="60"/>
      <c r="AH2734" s="60"/>
      <c r="AI2734" s="60"/>
      <c r="AJ2734" s="60"/>
      <c r="AK2734" s="60"/>
      <c r="AL2734" s="60"/>
      <c r="AM2734" s="60"/>
      <c r="AN2734" s="60"/>
      <c r="AO2734" s="60"/>
    </row>
    <row r="2735" spans="1:41" x14ac:dyDescent="0.2">
      <c r="A2735" s="83" t="s">
        <v>201</v>
      </c>
      <c r="B2735" s="83">
        <v>4</v>
      </c>
      <c r="C2735" s="71" t="s">
        <v>150</v>
      </c>
      <c r="D2735" s="72">
        <v>3362.4215320759799</v>
      </c>
      <c r="E2735" s="72">
        <v>2868.4435881055601</v>
      </c>
      <c r="F2735" s="58">
        <f t="shared" si="178"/>
        <v>30.961925986872018</v>
      </c>
      <c r="G2735" s="59">
        <f t="shared" si="179"/>
        <v>7.7364268994949192</v>
      </c>
      <c r="H2735" s="59">
        <f t="shared" si="180"/>
        <v>32.286803529016517</v>
      </c>
      <c r="I2735" s="59">
        <f t="shared" si="181"/>
        <v>5.6396042547682823</v>
      </c>
      <c r="J2735" s="60"/>
      <c r="K2735" s="60"/>
      <c r="L2735" s="60"/>
      <c r="M2735" s="60"/>
      <c r="N2735" s="60"/>
      <c r="O2735" s="60"/>
      <c r="P2735" s="60"/>
      <c r="Q2735" s="60"/>
      <c r="R2735" s="60"/>
      <c r="S2735" s="60"/>
      <c r="T2735" s="60"/>
      <c r="U2735" s="60"/>
      <c r="V2735" s="60"/>
      <c r="W2735" s="60"/>
      <c r="X2735" s="60"/>
      <c r="Y2735" s="60"/>
      <c r="Z2735" s="60"/>
      <c r="AA2735" s="60"/>
      <c r="AB2735" s="60"/>
      <c r="AC2735" s="60"/>
      <c r="AD2735" s="60"/>
      <c r="AE2735" s="60"/>
      <c r="AF2735" s="60"/>
      <c r="AG2735" s="60"/>
      <c r="AH2735" s="60"/>
      <c r="AI2735" s="60"/>
      <c r="AJ2735" s="60"/>
      <c r="AK2735" s="60"/>
      <c r="AL2735" s="60"/>
      <c r="AM2735" s="60"/>
      <c r="AN2735" s="60"/>
      <c r="AO2735" s="60"/>
    </row>
    <row r="2736" spans="1:41" x14ac:dyDescent="0.2">
      <c r="A2736" s="83" t="s">
        <v>201</v>
      </c>
      <c r="B2736" s="83">
        <v>4</v>
      </c>
      <c r="C2736" s="71" t="s">
        <v>9</v>
      </c>
      <c r="D2736" s="72">
        <v>455.64118037397401</v>
      </c>
      <c r="E2736" s="72">
        <v>356.79450523128901</v>
      </c>
      <c r="F2736" s="58">
        <f t="shared" si="178"/>
        <v>-5.7244167324488231</v>
      </c>
      <c r="G2736" s="59">
        <f t="shared" si="179"/>
        <v>6.7813035844337177</v>
      </c>
      <c r="H2736" s="59">
        <f t="shared" si="180"/>
        <v>0.61720757231229495</v>
      </c>
      <c r="I2736" s="59">
        <f t="shared" si="181"/>
        <v>0.47317762192826684</v>
      </c>
      <c r="J2736" s="60"/>
      <c r="K2736" s="60"/>
      <c r="L2736" s="60"/>
      <c r="M2736" s="60"/>
      <c r="N2736" s="60"/>
      <c r="O2736" s="60"/>
      <c r="P2736" s="60"/>
      <c r="Q2736" s="60"/>
      <c r="R2736" s="60"/>
      <c r="S2736" s="60"/>
      <c r="T2736" s="60"/>
      <c r="U2736" s="60"/>
      <c r="V2736" s="60"/>
      <c r="W2736" s="60"/>
      <c r="X2736" s="60"/>
      <c r="Y2736" s="60"/>
      <c r="Z2736" s="60"/>
      <c r="AA2736" s="60"/>
      <c r="AB2736" s="60"/>
      <c r="AC2736" s="60"/>
      <c r="AD2736" s="60"/>
      <c r="AE2736" s="60"/>
      <c r="AF2736" s="60"/>
      <c r="AG2736" s="60"/>
      <c r="AH2736" s="60"/>
      <c r="AI2736" s="60"/>
      <c r="AJ2736" s="60"/>
      <c r="AK2736" s="60"/>
      <c r="AL2736" s="60"/>
      <c r="AM2736" s="60"/>
      <c r="AN2736" s="60"/>
      <c r="AO2736" s="60"/>
    </row>
    <row r="2737" spans="1:41" x14ac:dyDescent="0.2">
      <c r="A2737" s="83" t="s">
        <v>201</v>
      </c>
      <c r="B2737" s="83">
        <v>4</v>
      </c>
      <c r="C2737" s="69" t="s">
        <v>10</v>
      </c>
      <c r="D2737" s="70">
        <v>72422.099074417594</v>
      </c>
      <c r="E2737" s="70">
        <v>56115.191658065902</v>
      </c>
      <c r="F2737" s="58">
        <f t="shared" si="178"/>
        <v>12.293629128184991</v>
      </c>
      <c r="G2737" s="59">
        <f t="shared" si="179"/>
        <v>4.0872191953694514</v>
      </c>
      <c r="H2737" s="59">
        <f t="shared" si="180"/>
        <v>17.830133016392669</v>
      </c>
      <c r="I2737" s="59">
        <f t="shared" si="181"/>
        <v>6.2531854704160228</v>
      </c>
      <c r="J2737" s="60"/>
      <c r="K2737" s="60"/>
      <c r="L2737" s="60"/>
      <c r="M2737" s="60"/>
      <c r="N2737" s="60"/>
      <c r="O2737" s="60"/>
      <c r="P2737" s="60"/>
      <c r="Q2737" s="60"/>
      <c r="R2737" s="60"/>
      <c r="S2737" s="60"/>
      <c r="T2737" s="60"/>
      <c r="U2737" s="60"/>
      <c r="V2737" s="60"/>
      <c r="W2737" s="60"/>
      <c r="X2737" s="60"/>
      <c r="Y2737" s="60"/>
      <c r="Z2737" s="60"/>
      <c r="AA2737" s="60"/>
      <c r="AB2737" s="60"/>
      <c r="AC2737" s="60"/>
      <c r="AD2737" s="60"/>
      <c r="AE2737" s="60"/>
      <c r="AF2737" s="60"/>
      <c r="AG2737" s="60"/>
      <c r="AH2737" s="60"/>
      <c r="AI2737" s="60"/>
      <c r="AJ2737" s="60"/>
      <c r="AK2737" s="60"/>
      <c r="AL2737" s="60"/>
      <c r="AM2737" s="60"/>
      <c r="AN2737" s="60"/>
      <c r="AO2737" s="60"/>
    </row>
    <row r="2738" spans="1:41" x14ac:dyDescent="0.2">
      <c r="A2738" s="83" t="s">
        <v>201</v>
      </c>
      <c r="B2738" s="83">
        <v>4</v>
      </c>
      <c r="C2738" s="73" t="s">
        <v>11</v>
      </c>
      <c r="D2738" s="72">
        <v>9380.0852913069702</v>
      </c>
      <c r="E2738" s="72">
        <v>6816.8969177137897</v>
      </c>
      <c r="F2738" s="58">
        <f t="shared" si="178"/>
        <v>16.37148806617288</v>
      </c>
      <c r="G2738" s="59">
        <f t="shared" si="179"/>
        <v>3.4818771374268476</v>
      </c>
      <c r="H2738" s="59">
        <f t="shared" si="180"/>
        <v>30.996542930056293</v>
      </c>
      <c r="I2738" s="59">
        <f t="shared" si="181"/>
        <v>7.6882011100162462</v>
      </c>
      <c r="J2738" s="60"/>
      <c r="K2738" s="60"/>
      <c r="L2738" s="60"/>
      <c r="M2738" s="60"/>
      <c r="N2738" s="60"/>
      <c r="O2738" s="60"/>
      <c r="P2738" s="60"/>
      <c r="Q2738" s="60"/>
      <c r="R2738" s="60"/>
      <c r="S2738" s="60"/>
      <c r="T2738" s="60"/>
      <c r="U2738" s="60"/>
      <c r="V2738" s="60"/>
      <c r="W2738" s="60"/>
      <c r="X2738" s="60"/>
      <c r="Y2738" s="60"/>
      <c r="Z2738" s="60"/>
      <c r="AA2738" s="60"/>
      <c r="AB2738" s="60"/>
      <c r="AC2738" s="60"/>
      <c r="AD2738" s="60"/>
      <c r="AE2738" s="60"/>
      <c r="AF2738" s="60"/>
      <c r="AG2738" s="60"/>
      <c r="AH2738" s="60"/>
      <c r="AI2738" s="60"/>
      <c r="AJ2738" s="60"/>
      <c r="AK2738" s="60"/>
      <c r="AL2738" s="60"/>
      <c r="AM2738" s="60"/>
      <c r="AN2738" s="60"/>
      <c r="AO2738" s="60"/>
    </row>
    <row r="2739" spans="1:41" x14ac:dyDescent="0.2">
      <c r="A2739" s="83" t="s">
        <v>201</v>
      </c>
      <c r="B2739" s="83">
        <v>4</v>
      </c>
      <c r="C2739" s="74" t="s">
        <v>12</v>
      </c>
      <c r="D2739" s="92">
        <v>81785.472630608798</v>
      </c>
      <c r="E2739" s="92">
        <v>62919.2139962492</v>
      </c>
      <c r="F2739" s="58">
        <f t="shared" ref="F2739:F2779" si="182">((E2739/E2579)-1)*100</f>
        <v>12.688941834742273</v>
      </c>
      <c r="G2739" s="59">
        <f t="shared" ref="G2739:G2779" si="183">((E2739/E2699)-1)*100</f>
        <v>3.9887651143494018</v>
      </c>
      <c r="H2739" s="59">
        <f t="shared" ref="H2739:H2779" si="184">((D2739/D2579)-1)*100</f>
        <v>19.070909458551899</v>
      </c>
      <c r="I2739" s="59">
        <f t="shared" ref="I2739:I2779" si="185">((D2739/D2699)-1)*100</f>
        <v>6.2787394536877761</v>
      </c>
      <c r="J2739" s="60"/>
      <c r="K2739" s="60"/>
      <c r="L2739" s="60"/>
      <c r="M2739" s="60"/>
      <c r="N2739" s="60"/>
      <c r="O2739" s="60"/>
      <c r="P2739" s="60"/>
      <c r="Q2739" s="60"/>
      <c r="R2739" s="60"/>
      <c r="S2739" s="60"/>
      <c r="T2739" s="60"/>
      <c r="U2739" s="60"/>
      <c r="V2739" s="60"/>
      <c r="W2739" s="60"/>
      <c r="X2739" s="60"/>
      <c r="Y2739" s="60"/>
      <c r="Z2739" s="60"/>
      <c r="AA2739" s="60"/>
      <c r="AB2739" s="60"/>
      <c r="AC2739" s="60"/>
      <c r="AD2739" s="60"/>
      <c r="AE2739" s="60"/>
      <c r="AF2739" s="60"/>
      <c r="AG2739" s="60"/>
      <c r="AH2739" s="60"/>
      <c r="AI2739" s="60"/>
      <c r="AJ2739" s="60"/>
      <c r="AK2739" s="60"/>
      <c r="AL2739" s="60"/>
      <c r="AM2739" s="60"/>
      <c r="AN2739" s="60"/>
      <c r="AO2739" s="60"/>
    </row>
    <row r="2740" spans="1:41" x14ac:dyDescent="0.2">
      <c r="A2740" s="83" t="s">
        <v>187</v>
      </c>
      <c r="B2740" s="83">
        <v>1</v>
      </c>
      <c r="C2740" s="69" t="s">
        <v>127</v>
      </c>
      <c r="D2740" s="70">
        <v>7.2141833343194399</v>
      </c>
      <c r="E2740" s="70">
        <v>3.4406348986561399</v>
      </c>
      <c r="F2740" s="58">
        <f t="shared" si="182"/>
        <v>6.8429405244004426</v>
      </c>
      <c r="G2740" s="59">
        <f t="shared" si="183"/>
        <v>-0.18944062441776932</v>
      </c>
      <c r="H2740" s="59">
        <f t="shared" si="184"/>
        <v>67.686404631126337</v>
      </c>
      <c r="I2740" s="59">
        <f t="shared" si="185"/>
        <v>36.068833826252764</v>
      </c>
      <c r="J2740" s="60"/>
      <c r="K2740" s="60"/>
      <c r="L2740" s="60"/>
      <c r="M2740" s="60"/>
      <c r="N2740" s="60"/>
      <c r="O2740" s="60"/>
      <c r="P2740" s="60"/>
      <c r="Q2740" s="60"/>
      <c r="R2740" s="60"/>
      <c r="S2740" s="60"/>
      <c r="T2740" s="60"/>
      <c r="U2740" s="60"/>
      <c r="V2740" s="60"/>
      <c r="W2740" s="60"/>
      <c r="X2740" s="60"/>
      <c r="Y2740" s="60"/>
      <c r="Z2740" s="60"/>
      <c r="AA2740" s="60"/>
      <c r="AB2740" s="60"/>
      <c r="AC2740" s="60"/>
      <c r="AD2740" s="60"/>
      <c r="AE2740" s="60"/>
      <c r="AF2740" s="60"/>
      <c r="AG2740" s="60"/>
      <c r="AH2740" s="60"/>
      <c r="AI2740" s="60"/>
      <c r="AJ2740" s="60"/>
      <c r="AK2740" s="60"/>
      <c r="AL2740" s="60"/>
      <c r="AM2740" s="60"/>
      <c r="AN2740" s="60"/>
      <c r="AO2740" s="60"/>
    </row>
    <row r="2741" spans="1:41" x14ac:dyDescent="0.2">
      <c r="A2741" s="83" t="s">
        <v>187</v>
      </c>
      <c r="B2741" s="83">
        <v>1</v>
      </c>
      <c r="C2741" s="71" t="s">
        <v>127</v>
      </c>
      <c r="D2741" s="72">
        <v>7.2141833343194399</v>
      </c>
      <c r="E2741" s="72">
        <v>3.4406348986561399</v>
      </c>
      <c r="F2741" s="58">
        <f t="shared" si="182"/>
        <v>6.8429405244004426</v>
      </c>
      <c r="G2741" s="59">
        <f t="shared" si="183"/>
        <v>-0.18944062441776932</v>
      </c>
      <c r="H2741" s="59">
        <f t="shared" si="184"/>
        <v>67.686404631126337</v>
      </c>
      <c r="I2741" s="59">
        <f t="shared" si="185"/>
        <v>36.068833826252764</v>
      </c>
      <c r="J2741" s="60"/>
      <c r="K2741" s="60"/>
      <c r="L2741" s="60"/>
      <c r="M2741" s="60"/>
      <c r="N2741" s="60"/>
      <c r="O2741" s="60"/>
      <c r="P2741" s="60"/>
      <c r="Q2741" s="60"/>
      <c r="R2741" s="60"/>
      <c r="S2741" s="60"/>
      <c r="T2741" s="60"/>
      <c r="U2741" s="60"/>
      <c r="V2741" s="60"/>
      <c r="W2741" s="60"/>
      <c r="X2741" s="60"/>
      <c r="Y2741" s="60"/>
      <c r="Z2741" s="60"/>
      <c r="AA2741" s="60"/>
      <c r="AB2741" s="60"/>
      <c r="AC2741" s="60"/>
      <c r="AD2741" s="60"/>
      <c r="AE2741" s="60"/>
      <c r="AF2741" s="60"/>
      <c r="AG2741" s="60"/>
      <c r="AH2741" s="60"/>
      <c r="AI2741" s="60"/>
      <c r="AJ2741" s="60"/>
      <c r="AK2741" s="60"/>
      <c r="AL2741" s="60"/>
      <c r="AM2741" s="60"/>
      <c r="AN2741" s="60"/>
      <c r="AO2741" s="60"/>
    </row>
    <row r="2742" spans="1:41" x14ac:dyDescent="0.2">
      <c r="A2742" s="83" t="s">
        <v>187</v>
      </c>
      <c r="B2742" s="83">
        <v>1</v>
      </c>
      <c r="C2742" s="69" t="s">
        <v>128</v>
      </c>
      <c r="D2742" s="70">
        <v>116.43020927614199</v>
      </c>
      <c r="E2742" s="70">
        <v>81.317673414450894</v>
      </c>
      <c r="F2742" s="58">
        <f t="shared" si="182"/>
        <v>33.882857257643508</v>
      </c>
      <c r="G2742" s="59">
        <f t="shared" si="183"/>
        <v>11.672406427389026</v>
      </c>
      <c r="H2742" s="59">
        <f t="shared" si="184"/>
        <v>43.851118433867839</v>
      </c>
      <c r="I2742" s="59">
        <f t="shared" si="185"/>
        <v>12.987523929005174</v>
      </c>
      <c r="J2742" s="60"/>
      <c r="K2742" s="60"/>
      <c r="L2742" s="60"/>
      <c r="M2742" s="60"/>
      <c r="N2742" s="60"/>
      <c r="O2742" s="60"/>
      <c r="P2742" s="60"/>
      <c r="Q2742" s="60"/>
      <c r="R2742" s="60"/>
      <c r="S2742" s="60"/>
      <c r="T2742" s="60"/>
      <c r="U2742" s="60"/>
      <c r="V2742" s="60"/>
      <c r="W2742" s="60"/>
      <c r="X2742" s="60"/>
      <c r="Y2742" s="60"/>
      <c r="Z2742" s="60"/>
      <c r="AA2742" s="60"/>
      <c r="AB2742" s="60"/>
      <c r="AC2742" s="60"/>
      <c r="AD2742" s="60"/>
      <c r="AE2742" s="60"/>
      <c r="AF2742" s="60"/>
      <c r="AG2742" s="60"/>
      <c r="AH2742" s="60"/>
      <c r="AI2742" s="60"/>
      <c r="AJ2742" s="60"/>
      <c r="AK2742" s="60"/>
      <c r="AL2742" s="60"/>
      <c r="AM2742" s="60"/>
      <c r="AN2742" s="60"/>
      <c r="AO2742" s="60"/>
    </row>
    <row r="2743" spans="1:41" x14ac:dyDescent="0.2">
      <c r="A2743" s="83" t="s">
        <v>187</v>
      </c>
      <c r="B2743" s="83">
        <v>1</v>
      </c>
      <c r="C2743" s="71" t="s">
        <v>128</v>
      </c>
      <c r="D2743" s="72">
        <v>116.43020927614199</v>
      </c>
      <c r="E2743" s="72">
        <v>81.317673414450894</v>
      </c>
      <c r="F2743" s="58">
        <f t="shared" si="182"/>
        <v>33.882857257643508</v>
      </c>
      <c r="G2743" s="59">
        <f t="shared" si="183"/>
        <v>11.672406427389026</v>
      </c>
      <c r="H2743" s="59">
        <f t="shared" si="184"/>
        <v>43.851118433867839</v>
      </c>
      <c r="I2743" s="59">
        <f t="shared" si="185"/>
        <v>12.987523929005174</v>
      </c>
      <c r="J2743" s="60"/>
      <c r="K2743" s="60"/>
      <c r="L2743" s="60"/>
      <c r="M2743" s="60"/>
      <c r="N2743" s="60"/>
      <c r="O2743" s="60"/>
      <c r="P2743" s="60"/>
      <c r="Q2743" s="60"/>
      <c r="R2743" s="60"/>
      <c r="S2743" s="60"/>
      <c r="T2743" s="60"/>
      <c r="U2743" s="60"/>
      <c r="V2743" s="60"/>
      <c r="W2743" s="60"/>
      <c r="X2743" s="60"/>
      <c r="Y2743" s="60"/>
      <c r="Z2743" s="60"/>
      <c r="AA2743" s="60"/>
      <c r="AB2743" s="60"/>
      <c r="AC2743" s="60"/>
      <c r="AD2743" s="60"/>
      <c r="AE2743" s="60"/>
      <c r="AF2743" s="60"/>
      <c r="AG2743" s="60"/>
      <c r="AH2743" s="60"/>
      <c r="AI2743" s="60"/>
      <c r="AJ2743" s="60"/>
      <c r="AK2743" s="60"/>
      <c r="AL2743" s="60"/>
      <c r="AM2743" s="60"/>
      <c r="AN2743" s="60"/>
      <c r="AO2743" s="60"/>
    </row>
    <row r="2744" spans="1:41" x14ac:dyDescent="0.2">
      <c r="A2744" s="83" t="s">
        <v>187</v>
      </c>
      <c r="B2744" s="83">
        <v>1</v>
      </c>
      <c r="C2744" s="69" t="s">
        <v>3</v>
      </c>
      <c r="D2744" s="70">
        <v>7034.4652763902304</v>
      </c>
      <c r="E2744" s="70">
        <v>5449.1082819595104</v>
      </c>
      <c r="F2744" s="58">
        <f t="shared" si="182"/>
        <v>15.060594638245938</v>
      </c>
      <c r="G2744" s="59">
        <f t="shared" si="183"/>
        <v>4.3762949355545144</v>
      </c>
      <c r="H2744" s="59">
        <f t="shared" si="184"/>
        <v>28.094221903251835</v>
      </c>
      <c r="I2744" s="59">
        <f t="shared" si="185"/>
        <v>9.1601059692618225</v>
      </c>
      <c r="J2744" s="60"/>
      <c r="K2744" s="60"/>
      <c r="L2744" s="60"/>
      <c r="M2744" s="60"/>
      <c r="N2744" s="60"/>
      <c r="O2744" s="60"/>
      <c r="P2744" s="60"/>
      <c r="Q2744" s="60"/>
      <c r="R2744" s="60"/>
      <c r="S2744" s="60"/>
      <c r="T2744" s="60"/>
      <c r="U2744" s="60"/>
      <c r="V2744" s="60"/>
      <c r="W2744" s="60"/>
      <c r="X2744" s="60"/>
      <c r="Y2744" s="60"/>
      <c r="Z2744" s="60"/>
      <c r="AA2744" s="60"/>
      <c r="AB2744" s="60"/>
      <c r="AC2744" s="60"/>
      <c r="AD2744" s="60"/>
      <c r="AE2744" s="60"/>
      <c r="AF2744" s="60"/>
      <c r="AG2744" s="60"/>
      <c r="AH2744" s="60"/>
      <c r="AI2744" s="60"/>
      <c r="AJ2744" s="60"/>
      <c r="AK2744" s="60"/>
      <c r="AL2744" s="60"/>
      <c r="AM2744" s="60"/>
      <c r="AN2744" s="60"/>
      <c r="AO2744" s="60"/>
    </row>
    <row r="2745" spans="1:41" x14ac:dyDescent="0.2">
      <c r="A2745" s="83" t="s">
        <v>187</v>
      </c>
      <c r="B2745" s="83">
        <v>1</v>
      </c>
      <c r="C2745" s="71" t="s">
        <v>129</v>
      </c>
      <c r="D2745" s="72">
        <v>1646.46249518164</v>
      </c>
      <c r="E2745" s="72">
        <v>1168.2261871630899</v>
      </c>
      <c r="F2745" s="58">
        <f t="shared" si="182"/>
        <v>9.5658015584692002</v>
      </c>
      <c r="G2745" s="59">
        <f t="shared" si="183"/>
        <v>2.5497653007675147</v>
      </c>
      <c r="H2745" s="59">
        <f t="shared" si="184"/>
        <v>30.06128949095206</v>
      </c>
      <c r="I2745" s="59">
        <f t="shared" si="185"/>
        <v>6.3751585575629655</v>
      </c>
      <c r="J2745" s="60"/>
      <c r="K2745" s="60"/>
      <c r="L2745" s="60"/>
      <c r="M2745" s="60"/>
      <c r="N2745" s="60"/>
      <c r="O2745" s="60"/>
      <c r="P2745" s="60"/>
      <c r="Q2745" s="60"/>
      <c r="R2745" s="60"/>
      <c r="S2745" s="60"/>
      <c r="T2745" s="60"/>
      <c r="U2745" s="60"/>
      <c r="V2745" s="60"/>
      <c r="W2745" s="60"/>
      <c r="X2745" s="60"/>
      <c r="Y2745" s="60"/>
      <c r="Z2745" s="60"/>
      <c r="AA2745" s="60"/>
      <c r="AB2745" s="60"/>
      <c r="AC2745" s="60"/>
      <c r="AD2745" s="60"/>
      <c r="AE2745" s="60"/>
      <c r="AF2745" s="60"/>
      <c r="AG2745" s="60"/>
      <c r="AH2745" s="60"/>
      <c r="AI2745" s="60"/>
      <c r="AJ2745" s="60"/>
      <c r="AK2745" s="60"/>
      <c r="AL2745" s="60"/>
      <c r="AM2745" s="60"/>
      <c r="AN2745" s="60"/>
      <c r="AO2745" s="60"/>
    </row>
    <row r="2746" spans="1:41" x14ac:dyDescent="0.2">
      <c r="A2746" s="83" t="s">
        <v>187</v>
      </c>
      <c r="B2746" s="83">
        <v>1</v>
      </c>
      <c r="C2746" s="71" t="s">
        <v>130</v>
      </c>
      <c r="D2746" s="72">
        <v>1055.5852148087999</v>
      </c>
      <c r="E2746" s="72">
        <v>966.29486197603705</v>
      </c>
      <c r="F2746" s="58">
        <f t="shared" si="182"/>
        <v>28.03234421945886</v>
      </c>
      <c r="G2746" s="59">
        <f t="shared" si="183"/>
        <v>10.000209310770192</v>
      </c>
      <c r="H2746" s="59">
        <f t="shared" si="184"/>
        <v>39.089385338356905</v>
      </c>
      <c r="I2746" s="59">
        <f t="shared" si="185"/>
        <v>11.564588425895717</v>
      </c>
      <c r="J2746" s="60"/>
      <c r="K2746" s="60"/>
      <c r="L2746" s="60"/>
      <c r="M2746" s="60"/>
      <c r="N2746" s="60"/>
      <c r="O2746" s="60"/>
      <c r="P2746" s="60"/>
      <c r="Q2746" s="60"/>
      <c r="R2746" s="60"/>
      <c r="S2746" s="60"/>
      <c r="T2746" s="60"/>
      <c r="U2746" s="60"/>
      <c r="V2746" s="60"/>
      <c r="W2746" s="60"/>
      <c r="X2746" s="60"/>
      <c r="Y2746" s="60"/>
      <c r="Z2746" s="60"/>
      <c r="AA2746" s="60"/>
      <c r="AB2746" s="60"/>
      <c r="AC2746" s="60"/>
      <c r="AD2746" s="60"/>
      <c r="AE2746" s="60"/>
      <c r="AF2746" s="60"/>
      <c r="AG2746" s="60"/>
      <c r="AH2746" s="60"/>
      <c r="AI2746" s="60"/>
      <c r="AJ2746" s="60"/>
      <c r="AK2746" s="60"/>
      <c r="AL2746" s="60"/>
      <c r="AM2746" s="60"/>
      <c r="AN2746" s="60"/>
      <c r="AO2746" s="60"/>
    </row>
    <row r="2747" spans="1:41" x14ac:dyDescent="0.2">
      <c r="A2747" s="83" t="s">
        <v>187</v>
      </c>
      <c r="B2747" s="83">
        <v>1</v>
      </c>
      <c r="C2747" s="71" t="s">
        <v>131</v>
      </c>
      <c r="D2747" s="72">
        <v>374.09217443498699</v>
      </c>
      <c r="E2747" s="72">
        <v>351.08776510277102</v>
      </c>
      <c r="F2747" s="58">
        <f t="shared" si="182"/>
        <v>39.042613890981428</v>
      </c>
      <c r="G2747" s="59">
        <f t="shared" si="183"/>
        <v>17.328294309499004</v>
      </c>
      <c r="H2747" s="59">
        <f t="shared" si="184"/>
        <v>49.455377625349549</v>
      </c>
      <c r="I2747" s="59">
        <f t="shared" si="185"/>
        <v>22.637412806475353</v>
      </c>
      <c r="J2747" s="60"/>
      <c r="K2747" s="60"/>
      <c r="L2747" s="60"/>
      <c r="M2747" s="60"/>
      <c r="N2747" s="60"/>
      <c r="O2747" s="60"/>
      <c r="P2747" s="60"/>
      <c r="Q2747" s="60"/>
      <c r="R2747" s="60"/>
      <c r="S2747" s="60"/>
      <c r="T2747" s="60"/>
      <c r="U2747" s="60"/>
      <c r="V2747" s="60"/>
      <c r="W2747" s="60"/>
      <c r="X2747" s="60"/>
      <c r="Y2747" s="60"/>
      <c r="Z2747" s="60"/>
      <c r="AA2747" s="60"/>
      <c r="AB2747" s="60"/>
      <c r="AC2747" s="60"/>
      <c r="AD2747" s="60"/>
      <c r="AE2747" s="60"/>
      <c r="AF2747" s="60"/>
      <c r="AG2747" s="60"/>
      <c r="AH2747" s="60"/>
      <c r="AI2747" s="60"/>
      <c r="AJ2747" s="60"/>
      <c r="AK2747" s="60"/>
      <c r="AL2747" s="60"/>
      <c r="AM2747" s="60"/>
      <c r="AN2747" s="60"/>
      <c r="AO2747" s="60"/>
    </row>
    <row r="2748" spans="1:41" x14ac:dyDescent="0.2">
      <c r="A2748" s="83" t="s">
        <v>187</v>
      </c>
      <c r="B2748" s="83">
        <v>1</v>
      </c>
      <c r="C2748" s="71" t="s">
        <v>132</v>
      </c>
      <c r="D2748" s="72">
        <v>2048.0362045926599</v>
      </c>
      <c r="E2748" s="72">
        <v>1447.3392084971199</v>
      </c>
      <c r="F2748" s="58">
        <f t="shared" si="182"/>
        <v>17.858138495691534</v>
      </c>
      <c r="G2748" s="59">
        <f t="shared" si="183"/>
        <v>4.5909702341500047</v>
      </c>
      <c r="H2748" s="59">
        <f t="shared" si="184"/>
        <v>28.601268721132666</v>
      </c>
      <c r="I2748" s="59">
        <f t="shared" si="185"/>
        <v>6.5264123228958359</v>
      </c>
      <c r="J2748" s="60"/>
      <c r="K2748" s="60"/>
      <c r="L2748" s="60"/>
      <c r="M2748" s="60"/>
      <c r="N2748" s="60"/>
      <c r="O2748" s="60"/>
      <c r="P2748" s="60"/>
      <c r="Q2748" s="60"/>
      <c r="R2748" s="60"/>
      <c r="S2748" s="60"/>
      <c r="T2748" s="60"/>
      <c r="U2748" s="60"/>
      <c r="V2748" s="60"/>
      <c r="W2748" s="60"/>
      <c r="X2748" s="60"/>
      <c r="Y2748" s="60"/>
      <c r="Z2748" s="60"/>
      <c r="AA2748" s="60"/>
      <c r="AB2748" s="60"/>
      <c r="AC2748" s="60"/>
      <c r="AD2748" s="60"/>
      <c r="AE2748" s="60"/>
      <c r="AF2748" s="60"/>
      <c r="AG2748" s="60"/>
      <c r="AH2748" s="60"/>
      <c r="AI2748" s="60"/>
      <c r="AJ2748" s="60"/>
      <c r="AK2748" s="60"/>
      <c r="AL2748" s="60"/>
      <c r="AM2748" s="60"/>
      <c r="AN2748" s="60"/>
      <c r="AO2748" s="60"/>
    </row>
    <row r="2749" spans="1:41" x14ac:dyDescent="0.2">
      <c r="A2749" s="83" t="s">
        <v>187</v>
      </c>
      <c r="B2749" s="83">
        <v>1</v>
      </c>
      <c r="C2749" s="71" t="s">
        <v>133</v>
      </c>
      <c r="D2749" s="72">
        <v>1365.8599330320101</v>
      </c>
      <c r="E2749" s="72">
        <v>1089.6496315628201</v>
      </c>
      <c r="F2749" s="58">
        <f t="shared" si="182"/>
        <v>6.2746540014037233</v>
      </c>
      <c r="G2749" s="59">
        <f t="shared" si="183"/>
        <v>6.7833124774814069</v>
      </c>
      <c r="H2749" s="59">
        <f t="shared" si="184"/>
        <v>19.335332159374218</v>
      </c>
      <c r="I2749" s="59">
        <f t="shared" si="185"/>
        <v>14.470457557963146</v>
      </c>
      <c r="J2749" s="60"/>
      <c r="K2749" s="60"/>
      <c r="L2749" s="60"/>
      <c r="M2749" s="60"/>
      <c r="N2749" s="60"/>
      <c r="O2749" s="60"/>
      <c r="P2749" s="60"/>
      <c r="Q2749" s="60"/>
      <c r="R2749" s="60"/>
      <c r="S2749" s="60"/>
      <c r="T2749" s="60"/>
      <c r="U2749" s="60"/>
      <c r="V2749" s="60"/>
      <c r="W2749" s="60"/>
      <c r="X2749" s="60"/>
      <c r="Y2749" s="60"/>
      <c r="Z2749" s="60"/>
      <c r="AA2749" s="60"/>
      <c r="AB2749" s="60"/>
      <c r="AC2749" s="60"/>
      <c r="AD2749" s="60"/>
      <c r="AE2749" s="60"/>
      <c r="AF2749" s="60"/>
      <c r="AG2749" s="60"/>
      <c r="AH2749" s="60"/>
      <c r="AI2749" s="60"/>
      <c r="AJ2749" s="60"/>
      <c r="AK2749" s="60"/>
      <c r="AL2749" s="60"/>
      <c r="AM2749" s="60"/>
      <c r="AN2749" s="60"/>
      <c r="AO2749" s="60"/>
    </row>
    <row r="2750" spans="1:41" x14ac:dyDescent="0.2">
      <c r="A2750" s="83" t="s">
        <v>187</v>
      </c>
      <c r="B2750" s="83">
        <v>1</v>
      </c>
      <c r="C2750" s="71" t="s">
        <v>134</v>
      </c>
      <c r="D2750" s="72">
        <v>543.39523757923405</v>
      </c>
      <c r="E2750" s="72">
        <v>479.42793409525302</v>
      </c>
      <c r="F2750" s="58">
        <f t="shared" si="182"/>
        <v>9.5635271906038923</v>
      </c>
      <c r="G2750" s="59">
        <f t="shared" si="183"/>
        <v>2.5037024914992045</v>
      </c>
      <c r="H2750" s="59">
        <f t="shared" si="184"/>
        <v>17.771332032364651</v>
      </c>
      <c r="I2750" s="59">
        <f t="shared" si="185"/>
        <v>3.5601441821257573</v>
      </c>
      <c r="J2750" s="60"/>
      <c r="K2750" s="60"/>
      <c r="L2750" s="60"/>
      <c r="M2750" s="60"/>
      <c r="N2750" s="60"/>
      <c r="O2750" s="60"/>
      <c r="P2750" s="60"/>
      <c r="Q2750" s="60"/>
      <c r="R2750" s="60"/>
      <c r="S2750" s="60"/>
      <c r="T2750" s="60"/>
      <c r="U2750" s="60"/>
      <c r="V2750" s="60"/>
      <c r="W2750" s="60"/>
      <c r="X2750" s="60"/>
      <c r="Y2750" s="60"/>
      <c r="Z2750" s="60"/>
      <c r="AA2750" s="60"/>
      <c r="AB2750" s="60"/>
      <c r="AC2750" s="60"/>
      <c r="AD2750" s="60"/>
      <c r="AE2750" s="60"/>
      <c r="AF2750" s="60"/>
      <c r="AG2750" s="60"/>
      <c r="AH2750" s="60"/>
      <c r="AI2750" s="60"/>
      <c r="AJ2750" s="60"/>
      <c r="AK2750" s="60"/>
      <c r="AL2750" s="60"/>
      <c r="AM2750" s="60"/>
      <c r="AN2750" s="60"/>
      <c r="AO2750" s="60"/>
    </row>
    <row r="2751" spans="1:41" x14ac:dyDescent="0.2">
      <c r="A2751" s="83" t="s">
        <v>187</v>
      </c>
      <c r="B2751" s="83">
        <v>1</v>
      </c>
      <c r="C2751" s="69" t="s">
        <v>135</v>
      </c>
      <c r="D2751" s="70">
        <v>1922.9500320035499</v>
      </c>
      <c r="E2751" s="70">
        <v>1081.72103852032</v>
      </c>
      <c r="F2751" s="58">
        <f t="shared" si="182"/>
        <v>3.9181240977937737</v>
      </c>
      <c r="G2751" s="59">
        <f t="shared" si="183"/>
        <v>-1.3933391853339527</v>
      </c>
      <c r="H2751" s="59">
        <f t="shared" si="184"/>
        <v>15.111014808352197</v>
      </c>
      <c r="I2751" s="59">
        <f t="shared" si="185"/>
        <v>2.7500169904550731</v>
      </c>
      <c r="J2751" s="60"/>
      <c r="K2751" s="60"/>
      <c r="L2751" s="60"/>
      <c r="M2751" s="60"/>
      <c r="N2751" s="60"/>
      <c r="O2751" s="60"/>
      <c r="P2751" s="60"/>
      <c r="Q2751" s="60"/>
      <c r="R2751" s="60"/>
      <c r="S2751" s="60"/>
      <c r="T2751" s="60"/>
      <c r="U2751" s="60"/>
      <c r="V2751" s="60"/>
      <c r="W2751" s="60"/>
      <c r="X2751" s="60"/>
      <c r="Y2751" s="60"/>
      <c r="Z2751" s="60"/>
      <c r="AA2751" s="60"/>
      <c r="AB2751" s="60"/>
      <c r="AC2751" s="60"/>
      <c r="AD2751" s="60"/>
      <c r="AE2751" s="60"/>
      <c r="AF2751" s="60"/>
      <c r="AG2751" s="60"/>
      <c r="AH2751" s="60"/>
      <c r="AI2751" s="60"/>
      <c r="AJ2751" s="60"/>
      <c r="AK2751" s="60"/>
      <c r="AL2751" s="60"/>
      <c r="AM2751" s="60"/>
      <c r="AN2751" s="60"/>
      <c r="AO2751" s="60"/>
    </row>
    <row r="2752" spans="1:41" x14ac:dyDescent="0.2">
      <c r="A2752" s="83" t="s">
        <v>187</v>
      </c>
      <c r="B2752" s="83">
        <v>1</v>
      </c>
      <c r="C2752" s="71" t="s">
        <v>4</v>
      </c>
      <c r="D2752" s="72">
        <v>930.989003224057</v>
      </c>
      <c r="E2752" s="72">
        <v>528.64234270282896</v>
      </c>
      <c r="F2752" s="58">
        <f t="shared" si="182"/>
        <v>4.3230771260515999</v>
      </c>
      <c r="G2752" s="59">
        <f t="shared" si="183"/>
        <v>-3.4006098080641811</v>
      </c>
      <c r="H2752" s="59">
        <f t="shared" si="184"/>
        <v>17.088409721947695</v>
      </c>
      <c r="I2752" s="59">
        <f t="shared" si="185"/>
        <v>-1.0975210372307198</v>
      </c>
      <c r="J2752" s="60"/>
      <c r="K2752" s="60"/>
      <c r="L2752" s="60"/>
      <c r="M2752" s="60"/>
      <c r="N2752" s="60"/>
      <c r="O2752" s="60"/>
      <c r="P2752" s="60"/>
      <c r="Q2752" s="60"/>
      <c r="R2752" s="60"/>
      <c r="S2752" s="60"/>
      <c r="T2752" s="60"/>
      <c r="U2752" s="60"/>
      <c r="V2752" s="60"/>
      <c r="W2752" s="60"/>
      <c r="X2752" s="60"/>
      <c r="Y2752" s="60"/>
      <c r="Z2752" s="60"/>
      <c r="AA2752" s="60"/>
      <c r="AB2752" s="60"/>
      <c r="AC2752" s="60"/>
      <c r="AD2752" s="60"/>
      <c r="AE2752" s="60"/>
      <c r="AF2752" s="60"/>
      <c r="AG2752" s="60"/>
      <c r="AH2752" s="60"/>
      <c r="AI2752" s="60"/>
      <c r="AJ2752" s="60"/>
      <c r="AK2752" s="60"/>
      <c r="AL2752" s="60"/>
      <c r="AM2752" s="60"/>
      <c r="AN2752" s="60"/>
      <c r="AO2752" s="60"/>
    </row>
    <row r="2753" spans="1:41" x14ac:dyDescent="0.2">
      <c r="A2753" s="83" t="s">
        <v>187</v>
      </c>
      <c r="B2753" s="83">
        <v>1</v>
      </c>
      <c r="C2753" s="71" t="s">
        <v>136</v>
      </c>
      <c r="D2753" s="72">
        <v>961.36356518078105</v>
      </c>
      <c r="E2753" s="72">
        <v>551.90034897457599</v>
      </c>
      <c r="F2753" s="58">
        <f t="shared" si="182"/>
        <v>3.0980718835081023</v>
      </c>
      <c r="G2753" s="59">
        <f t="shared" si="183"/>
        <v>0.58537463880756757</v>
      </c>
      <c r="H2753" s="59">
        <f t="shared" si="184"/>
        <v>12.400231152938868</v>
      </c>
      <c r="I2753" s="59">
        <f t="shared" si="185"/>
        <v>2.3165362707562309</v>
      </c>
      <c r="J2753" s="60"/>
      <c r="K2753" s="60"/>
      <c r="L2753" s="60"/>
      <c r="M2753" s="60"/>
      <c r="N2753" s="60"/>
      <c r="O2753" s="60"/>
      <c r="P2753" s="60"/>
      <c r="Q2753" s="60"/>
      <c r="R2753" s="60"/>
      <c r="S2753" s="60"/>
      <c r="T2753" s="60"/>
      <c r="U2753" s="60"/>
      <c r="V2753" s="60"/>
      <c r="W2753" s="60"/>
      <c r="X2753" s="60"/>
      <c r="Y2753" s="60"/>
      <c r="Z2753" s="60"/>
      <c r="AA2753" s="60"/>
      <c r="AB2753" s="60"/>
      <c r="AC2753" s="60"/>
      <c r="AD2753" s="60"/>
      <c r="AE2753" s="60"/>
      <c r="AF2753" s="60"/>
      <c r="AG2753" s="60"/>
      <c r="AH2753" s="60"/>
      <c r="AI2753" s="60"/>
      <c r="AJ2753" s="60"/>
      <c r="AK2753" s="60"/>
      <c r="AL2753" s="60"/>
      <c r="AM2753" s="60"/>
      <c r="AN2753" s="60"/>
      <c r="AO2753" s="60"/>
    </row>
    <row r="2754" spans="1:41" x14ac:dyDescent="0.2">
      <c r="A2754" s="83" t="s">
        <v>187</v>
      </c>
      <c r="B2754" s="83">
        <v>1</v>
      </c>
      <c r="C2754" s="69" t="s">
        <v>137</v>
      </c>
      <c r="D2754" s="70">
        <v>2799.2650205978998</v>
      </c>
      <c r="E2754" s="70">
        <v>2062.57658699578</v>
      </c>
      <c r="F2754" s="58">
        <f t="shared" si="182"/>
        <v>18.523967517249183</v>
      </c>
      <c r="G2754" s="59">
        <f t="shared" si="183"/>
        <v>-2.2393423007493363</v>
      </c>
      <c r="H2754" s="59">
        <f t="shared" si="184"/>
        <v>39.109690150642763</v>
      </c>
      <c r="I2754" s="59">
        <f t="shared" si="185"/>
        <v>-3.4037032547603596</v>
      </c>
      <c r="J2754" s="60"/>
      <c r="K2754" s="60"/>
      <c r="L2754" s="60"/>
      <c r="M2754" s="60"/>
      <c r="N2754" s="60"/>
      <c r="O2754" s="60"/>
      <c r="P2754" s="60"/>
      <c r="Q2754" s="60"/>
      <c r="R2754" s="60"/>
      <c r="S2754" s="60"/>
      <c r="T2754" s="60"/>
      <c r="U2754" s="60"/>
      <c r="V2754" s="60"/>
      <c r="W2754" s="60"/>
      <c r="X2754" s="60"/>
      <c r="Y2754" s="60"/>
      <c r="Z2754" s="60"/>
      <c r="AA2754" s="60"/>
      <c r="AB2754" s="60"/>
      <c r="AC2754" s="60"/>
      <c r="AD2754" s="60"/>
      <c r="AE2754" s="60"/>
      <c r="AF2754" s="60"/>
      <c r="AG2754" s="60"/>
      <c r="AH2754" s="60"/>
      <c r="AI2754" s="60"/>
      <c r="AJ2754" s="60"/>
      <c r="AK2754" s="60"/>
      <c r="AL2754" s="60"/>
      <c r="AM2754" s="60"/>
      <c r="AN2754" s="60"/>
      <c r="AO2754" s="60"/>
    </row>
    <row r="2755" spans="1:41" x14ac:dyDescent="0.2">
      <c r="A2755" s="83" t="s">
        <v>187</v>
      </c>
      <c r="B2755" s="83">
        <v>1</v>
      </c>
      <c r="C2755" s="71" t="s">
        <v>138</v>
      </c>
      <c r="D2755" s="72">
        <v>1539.68205914245</v>
      </c>
      <c r="E2755" s="72">
        <v>1095.4963615794099</v>
      </c>
      <c r="F2755" s="58">
        <f t="shared" si="182"/>
        <v>12.415540068888941</v>
      </c>
      <c r="G2755" s="59">
        <f t="shared" si="183"/>
        <v>-0.43278083550938318</v>
      </c>
      <c r="H2755" s="59">
        <f t="shared" si="184"/>
        <v>28.988147182231128</v>
      </c>
      <c r="I2755" s="59">
        <f t="shared" si="185"/>
        <v>-1.234646692027519</v>
      </c>
      <c r="J2755" s="60"/>
      <c r="K2755" s="60"/>
      <c r="L2755" s="60"/>
      <c r="M2755" s="60"/>
      <c r="N2755" s="60"/>
      <c r="O2755" s="60"/>
      <c r="P2755" s="60"/>
      <c r="Q2755" s="60"/>
      <c r="R2755" s="60"/>
      <c r="S2755" s="60"/>
      <c r="T2755" s="60"/>
      <c r="U2755" s="60"/>
      <c r="V2755" s="60"/>
      <c r="W2755" s="60"/>
      <c r="X2755" s="60"/>
      <c r="Y2755" s="60"/>
      <c r="Z2755" s="60"/>
      <c r="AA2755" s="60"/>
      <c r="AB2755" s="60"/>
      <c r="AC2755" s="60"/>
      <c r="AD2755" s="60"/>
      <c r="AE2755" s="60"/>
      <c r="AF2755" s="60"/>
      <c r="AG2755" s="60"/>
      <c r="AH2755" s="60"/>
      <c r="AI2755" s="60"/>
      <c r="AJ2755" s="60"/>
      <c r="AK2755" s="60"/>
      <c r="AL2755" s="60"/>
      <c r="AM2755" s="60"/>
      <c r="AN2755" s="60"/>
      <c r="AO2755" s="60"/>
    </row>
    <row r="2756" spans="1:41" x14ac:dyDescent="0.2">
      <c r="A2756" s="83" t="s">
        <v>187</v>
      </c>
      <c r="B2756" s="83">
        <v>1</v>
      </c>
      <c r="C2756" s="71" t="s">
        <v>139</v>
      </c>
      <c r="D2756" s="72">
        <v>589.49569500236396</v>
      </c>
      <c r="E2756" s="72">
        <v>664.662475793211</v>
      </c>
      <c r="F2756" s="58">
        <f t="shared" si="182"/>
        <v>50.083430868522363</v>
      </c>
      <c r="G2756" s="59">
        <f t="shared" si="183"/>
        <v>14.22518393912824</v>
      </c>
      <c r="H2756" s="59">
        <f t="shared" si="184"/>
        <v>19.402698883538005</v>
      </c>
      <c r="I2756" s="59">
        <f t="shared" si="185"/>
        <v>-2.580275845753488</v>
      </c>
      <c r="J2756" s="60"/>
      <c r="K2756" s="60"/>
      <c r="L2756" s="60"/>
      <c r="M2756" s="60"/>
      <c r="N2756" s="60"/>
      <c r="O2756" s="60"/>
      <c r="P2756" s="60"/>
      <c r="Q2756" s="60"/>
      <c r="R2756" s="60"/>
      <c r="S2756" s="60"/>
      <c r="T2756" s="60"/>
      <c r="U2756" s="60"/>
      <c r="V2756" s="60"/>
      <c r="W2756" s="60"/>
      <c r="X2756" s="60"/>
      <c r="Y2756" s="60"/>
      <c r="Z2756" s="60"/>
      <c r="AA2756" s="60"/>
      <c r="AB2756" s="60"/>
      <c r="AC2756" s="60"/>
      <c r="AD2756" s="60"/>
      <c r="AE2756" s="60"/>
      <c r="AF2756" s="60"/>
      <c r="AG2756" s="60"/>
      <c r="AH2756" s="60"/>
      <c r="AI2756" s="60"/>
      <c r="AJ2756" s="60"/>
      <c r="AK2756" s="60"/>
      <c r="AL2756" s="60"/>
      <c r="AM2756" s="60"/>
      <c r="AN2756" s="60"/>
      <c r="AO2756" s="60"/>
    </row>
    <row r="2757" spans="1:41" x14ac:dyDescent="0.2">
      <c r="A2757" s="83" t="s">
        <v>187</v>
      </c>
      <c r="B2757" s="83">
        <v>1</v>
      </c>
      <c r="C2757" s="71" t="s">
        <v>140</v>
      </c>
      <c r="D2757" s="72">
        <v>459.29926319106403</v>
      </c>
      <c r="E2757" s="72">
        <v>392.30448446958297</v>
      </c>
      <c r="F2757" s="58">
        <f t="shared" si="182"/>
        <v>24.813725673699793</v>
      </c>
      <c r="G2757" s="59">
        <f t="shared" si="183"/>
        <v>1.0038322029883417</v>
      </c>
      <c r="H2757" s="59">
        <f t="shared" si="184"/>
        <v>39.234016725945153</v>
      </c>
      <c r="I2757" s="59">
        <f t="shared" si="185"/>
        <v>-2.4691388071512499</v>
      </c>
      <c r="J2757" s="60"/>
      <c r="K2757" s="60"/>
      <c r="L2757" s="60"/>
      <c r="M2757" s="60"/>
      <c r="N2757" s="60"/>
      <c r="O2757" s="60"/>
      <c r="P2757" s="60"/>
      <c r="Q2757" s="60"/>
      <c r="R2757" s="60"/>
      <c r="S2757" s="60"/>
      <c r="T2757" s="60"/>
      <c r="U2757" s="60"/>
      <c r="V2757" s="60"/>
      <c r="W2757" s="60"/>
      <c r="X2757" s="60"/>
      <c r="Y2757" s="60"/>
      <c r="Z2757" s="60"/>
      <c r="AA2757" s="60"/>
      <c r="AB2757" s="60"/>
      <c r="AC2757" s="60"/>
      <c r="AD2757" s="60"/>
      <c r="AE2757" s="60"/>
      <c r="AF2757" s="60"/>
      <c r="AG2757" s="60"/>
      <c r="AH2757" s="60"/>
      <c r="AI2757" s="60"/>
      <c r="AJ2757" s="60"/>
      <c r="AK2757" s="60"/>
      <c r="AL2757" s="60"/>
      <c r="AM2757" s="60"/>
      <c r="AN2757" s="60"/>
      <c r="AO2757" s="60"/>
    </row>
    <row r="2758" spans="1:41" x14ac:dyDescent="0.2">
      <c r="A2758" s="83" t="s">
        <v>187</v>
      </c>
      <c r="B2758" s="83">
        <v>1</v>
      </c>
      <c r="C2758" s="69" t="s">
        <v>141</v>
      </c>
      <c r="D2758" s="70">
        <v>17967.639919043599</v>
      </c>
      <c r="E2758" s="70">
        <v>12375.120922607801</v>
      </c>
      <c r="F2758" s="58">
        <f t="shared" si="182"/>
        <v>12.022171602466525</v>
      </c>
      <c r="G2758" s="59">
        <f t="shared" si="183"/>
        <v>-2.6472020940348395</v>
      </c>
      <c r="H2758" s="59">
        <f t="shared" si="184"/>
        <v>20.717824693925579</v>
      </c>
      <c r="I2758" s="59">
        <f t="shared" si="185"/>
        <v>0.83423824601713825</v>
      </c>
      <c r="J2758" s="60"/>
      <c r="K2758" s="60"/>
      <c r="L2758" s="60"/>
      <c r="M2758" s="60"/>
      <c r="N2758" s="60"/>
      <c r="O2758" s="60"/>
      <c r="P2758" s="60"/>
      <c r="Q2758" s="60"/>
      <c r="R2758" s="60"/>
      <c r="S2758" s="60"/>
      <c r="T2758" s="60"/>
      <c r="U2758" s="60"/>
      <c r="V2758" s="60"/>
      <c r="W2758" s="60"/>
      <c r="X2758" s="60"/>
      <c r="Y2758" s="60"/>
      <c r="Z2758" s="60"/>
      <c r="AA2758" s="60"/>
      <c r="AB2758" s="60"/>
      <c r="AC2758" s="60"/>
      <c r="AD2758" s="60"/>
      <c r="AE2758" s="60"/>
      <c r="AF2758" s="60"/>
      <c r="AG2758" s="60"/>
      <c r="AH2758" s="60"/>
      <c r="AI2758" s="60"/>
      <c r="AJ2758" s="60"/>
      <c r="AK2758" s="60"/>
      <c r="AL2758" s="60"/>
      <c r="AM2758" s="60"/>
      <c r="AN2758" s="60"/>
      <c r="AO2758" s="60"/>
    </row>
    <row r="2759" spans="1:41" x14ac:dyDescent="0.2">
      <c r="A2759" s="83" t="s">
        <v>187</v>
      </c>
      <c r="B2759" s="83">
        <v>1</v>
      </c>
      <c r="C2759" s="71" t="s">
        <v>142</v>
      </c>
      <c r="D2759" s="72">
        <v>12419.7456985264</v>
      </c>
      <c r="E2759" s="72">
        <v>8063.9827085306397</v>
      </c>
      <c r="F2759" s="58">
        <f t="shared" si="182"/>
        <v>7.8789651834757279</v>
      </c>
      <c r="G2759" s="59">
        <f t="shared" si="183"/>
        <v>-4.1295070094650939</v>
      </c>
      <c r="H2759" s="59">
        <f t="shared" si="184"/>
        <v>16.506758157512948</v>
      </c>
      <c r="I2759" s="59">
        <f t="shared" si="185"/>
        <v>-2.0226252857059812</v>
      </c>
      <c r="J2759" s="60"/>
      <c r="K2759" s="60"/>
      <c r="L2759" s="60"/>
      <c r="M2759" s="60"/>
      <c r="N2759" s="60"/>
      <c r="O2759" s="60"/>
      <c r="P2759" s="60"/>
      <c r="Q2759" s="60"/>
      <c r="R2759" s="60"/>
      <c r="S2759" s="60"/>
      <c r="T2759" s="60"/>
      <c r="U2759" s="60"/>
      <c r="V2759" s="60"/>
      <c r="W2759" s="60"/>
      <c r="X2759" s="60"/>
      <c r="Y2759" s="60"/>
      <c r="Z2759" s="60"/>
      <c r="AA2759" s="60"/>
      <c r="AB2759" s="60"/>
      <c r="AC2759" s="60"/>
      <c r="AD2759" s="60"/>
      <c r="AE2759" s="60"/>
      <c r="AF2759" s="60"/>
      <c r="AG2759" s="60"/>
      <c r="AH2759" s="60"/>
      <c r="AI2759" s="60"/>
      <c r="AJ2759" s="60"/>
      <c r="AK2759" s="60"/>
      <c r="AL2759" s="60"/>
      <c r="AM2759" s="60"/>
      <c r="AN2759" s="60"/>
      <c r="AO2759" s="60"/>
    </row>
    <row r="2760" spans="1:41" x14ac:dyDescent="0.2">
      <c r="A2760" s="83" t="s">
        <v>187</v>
      </c>
      <c r="B2760" s="83">
        <v>1</v>
      </c>
      <c r="C2760" s="71" t="s">
        <v>5</v>
      </c>
      <c r="D2760" s="72">
        <v>3391.7268291402802</v>
      </c>
      <c r="E2760" s="72">
        <v>2651.26175717038</v>
      </c>
      <c r="F2760" s="58">
        <f t="shared" si="182"/>
        <v>32.937054402377711</v>
      </c>
      <c r="G2760" s="59">
        <f t="shared" si="183"/>
        <v>2.4639944363584076</v>
      </c>
      <c r="H2760" s="59">
        <f t="shared" si="184"/>
        <v>41.601306932244</v>
      </c>
      <c r="I2760" s="59">
        <f t="shared" si="185"/>
        <v>3.4448076906348879</v>
      </c>
      <c r="J2760" s="60"/>
      <c r="K2760" s="60"/>
      <c r="L2760" s="60"/>
      <c r="M2760" s="60"/>
      <c r="N2760" s="60"/>
      <c r="O2760" s="60"/>
      <c r="P2760" s="60"/>
      <c r="Q2760" s="60"/>
      <c r="R2760" s="60"/>
      <c r="S2760" s="60"/>
      <c r="T2760" s="60"/>
      <c r="U2760" s="60"/>
      <c r="V2760" s="60"/>
      <c r="W2760" s="60"/>
      <c r="X2760" s="60"/>
      <c r="Y2760" s="60"/>
      <c r="Z2760" s="60"/>
      <c r="AA2760" s="60"/>
      <c r="AB2760" s="60"/>
      <c r="AC2760" s="60"/>
      <c r="AD2760" s="60"/>
      <c r="AE2760" s="60"/>
      <c r="AF2760" s="60"/>
      <c r="AG2760" s="60"/>
      <c r="AH2760" s="60"/>
      <c r="AI2760" s="60"/>
      <c r="AJ2760" s="60"/>
      <c r="AK2760" s="60"/>
      <c r="AL2760" s="60"/>
      <c r="AM2760" s="60"/>
      <c r="AN2760" s="60"/>
      <c r="AO2760" s="60"/>
    </row>
    <row r="2761" spans="1:41" x14ac:dyDescent="0.2">
      <c r="A2761" s="83" t="s">
        <v>187</v>
      </c>
      <c r="B2761" s="83">
        <v>1</v>
      </c>
      <c r="C2761" s="71" t="s">
        <v>6</v>
      </c>
      <c r="D2761" s="72">
        <v>1750.6227537996201</v>
      </c>
      <c r="E2761" s="72">
        <v>1485.9200631425999</v>
      </c>
      <c r="F2761" s="58">
        <f t="shared" si="182"/>
        <v>5.1102763647761229</v>
      </c>
      <c r="G2761" s="59">
        <f t="shared" si="183"/>
        <v>3.1007195133337495</v>
      </c>
      <c r="H2761" s="59">
        <f t="shared" si="184"/>
        <v>13.334702571374857</v>
      </c>
      <c r="I2761" s="59">
        <f t="shared" si="185"/>
        <v>-8.6854578891803929</v>
      </c>
      <c r="J2761" s="60"/>
      <c r="K2761" s="60"/>
      <c r="L2761" s="60"/>
      <c r="M2761" s="60"/>
      <c r="N2761" s="60"/>
      <c r="O2761" s="60"/>
      <c r="P2761" s="60"/>
      <c r="Q2761" s="60"/>
      <c r="R2761" s="60"/>
      <c r="S2761" s="60"/>
      <c r="T2761" s="60"/>
      <c r="U2761" s="60"/>
      <c r="V2761" s="60"/>
      <c r="W2761" s="60"/>
      <c r="X2761" s="60"/>
      <c r="Y2761" s="60"/>
      <c r="Z2761" s="60"/>
      <c r="AA2761" s="60"/>
      <c r="AB2761" s="60"/>
      <c r="AC2761" s="60"/>
      <c r="AD2761" s="60"/>
      <c r="AE2761" s="60"/>
      <c r="AF2761" s="60"/>
      <c r="AG2761" s="60"/>
      <c r="AH2761" s="60"/>
      <c r="AI2761" s="60"/>
      <c r="AJ2761" s="60"/>
      <c r="AK2761" s="60"/>
      <c r="AL2761" s="60"/>
      <c r="AM2761" s="60"/>
      <c r="AN2761" s="60"/>
      <c r="AO2761" s="60"/>
    </row>
    <row r="2762" spans="1:41" x14ac:dyDescent="0.2">
      <c r="A2762" s="83" t="s">
        <v>187</v>
      </c>
      <c r="B2762" s="83">
        <v>1</v>
      </c>
      <c r="C2762" s="69" t="s">
        <v>143</v>
      </c>
      <c r="D2762" s="70">
        <v>3685.6868549072101</v>
      </c>
      <c r="E2762" s="70">
        <v>3178.2825324693999</v>
      </c>
      <c r="F2762" s="58">
        <f t="shared" si="182"/>
        <v>21.405075134540354</v>
      </c>
      <c r="G2762" s="59">
        <f t="shared" si="183"/>
        <v>5.2968149012434518</v>
      </c>
      <c r="H2762" s="59">
        <f t="shared" si="184"/>
        <v>15.835756689055835</v>
      </c>
      <c r="I2762" s="59">
        <f t="shared" si="185"/>
        <v>5.6296699005846218</v>
      </c>
      <c r="J2762" s="60"/>
      <c r="K2762" s="60"/>
      <c r="L2762" s="60"/>
      <c r="M2762" s="60"/>
      <c r="N2762" s="60"/>
      <c r="O2762" s="60"/>
      <c r="P2762" s="60"/>
      <c r="Q2762" s="60"/>
      <c r="R2762" s="60"/>
      <c r="S2762" s="60"/>
      <c r="T2762" s="60"/>
      <c r="U2762" s="60"/>
      <c r="V2762" s="60"/>
      <c r="W2762" s="60"/>
      <c r="X2762" s="60"/>
      <c r="Y2762" s="60"/>
      <c r="Z2762" s="60"/>
      <c r="AA2762" s="60"/>
      <c r="AB2762" s="60"/>
      <c r="AC2762" s="60"/>
      <c r="AD2762" s="60"/>
      <c r="AE2762" s="60"/>
      <c r="AF2762" s="60"/>
      <c r="AG2762" s="60"/>
      <c r="AH2762" s="60"/>
      <c r="AI2762" s="60"/>
      <c r="AJ2762" s="60"/>
      <c r="AK2762" s="60"/>
      <c r="AL2762" s="60"/>
      <c r="AM2762" s="60"/>
      <c r="AN2762" s="60"/>
      <c r="AO2762" s="60"/>
    </row>
    <row r="2763" spans="1:41" x14ac:dyDescent="0.2">
      <c r="A2763" s="83" t="s">
        <v>187</v>
      </c>
      <c r="B2763" s="83">
        <v>1</v>
      </c>
      <c r="C2763" s="71" t="s">
        <v>143</v>
      </c>
      <c r="D2763" s="72">
        <v>3685.6868549072101</v>
      </c>
      <c r="E2763" s="72">
        <v>3178.2825324693999</v>
      </c>
      <c r="F2763" s="58">
        <f t="shared" si="182"/>
        <v>21.405075134540354</v>
      </c>
      <c r="G2763" s="59">
        <f t="shared" si="183"/>
        <v>5.2968149012434518</v>
      </c>
      <c r="H2763" s="59">
        <f t="shared" si="184"/>
        <v>15.835756689055835</v>
      </c>
      <c r="I2763" s="59">
        <f t="shared" si="185"/>
        <v>5.6296699005846218</v>
      </c>
      <c r="J2763" s="60"/>
      <c r="K2763" s="60"/>
      <c r="L2763" s="60"/>
      <c r="M2763" s="60"/>
      <c r="N2763" s="60"/>
      <c r="O2763" s="60"/>
      <c r="P2763" s="60"/>
      <c r="Q2763" s="60"/>
      <c r="R2763" s="60"/>
      <c r="S2763" s="60"/>
      <c r="T2763" s="60"/>
      <c r="U2763" s="60"/>
      <c r="V2763" s="60"/>
      <c r="W2763" s="60"/>
      <c r="X2763" s="60"/>
      <c r="Y2763" s="60"/>
      <c r="Z2763" s="60"/>
      <c r="AA2763" s="60"/>
      <c r="AB2763" s="60"/>
      <c r="AC2763" s="60"/>
      <c r="AD2763" s="60"/>
      <c r="AE2763" s="60"/>
      <c r="AF2763" s="60"/>
      <c r="AG2763" s="60"/>
      <c r="AH2763" s="60"/>
      <c r="AI2763" s="60"/>
      <c r="AJ2763" s="60"/>
      <c r="AK2763" s="60"/>
      <c r="AL2763" s="60"/>
      <c r="AM2763" s="60"/>
      <c r="AN2763" s="60"/>
      <c r="AO2763" s="60"/>
    </row>
    <row r="2764" spans="1:41" x14ac:dyDescent="0.2">
      <c r="A2764" s="83" t="s">
        <v>187</v>
      </c>
      <c r="B2764" s="83">
        <v>1</v>
      </c>
      <c r="C2764" s="69" t="s">
        <v>7</v>
      </c>
      <c r="D2764" s="70">
        <v>7105.9641004343102</v>
      </c>
      <c r="E2764" s="70">
        <v>5762.22461927521</v>
      </c>
      <c r="F2764" s="58">
        <f t="shared" si="182"/>
        <v>6.436821416393923</v>
      </c>
      <c r="G2764" s="59">
        <f t="shared" si="183"/>
        <v>2.7815973497204993</v>
      </c>
      <c r="H2764" s="59">
        <f t="shared" si="184"/>
        <v>11.700224973813089</v>
      </c>
      <c r="I2764" s="59">
        <f t="shared" si="185"/>
        <v>4.2717327565630958</v>
      </c>
      <c r="J2764" s="60"/>
      <c r="K2764" s="60"/>
      <c r="L2764" s="60"/>
      <c r="M2764" s="60"/>
      <c r="N2764" s="60"/>
      <c r="O2764" s="60"/>
      <c r="P2764" s="60"/>
      <c r="Q2764" s="60"/>
      <c r="R2764" s="60"/>
      <c r="S2764" s="60"/>
      <c r="T2764" s="60"/>
      <c r="U2764" s="60"/>
      <c r="V2764" s="60"/>
      <c r="W2764" s="60"/>
      <c r="X2764" s="60"/>
      <c r="Y2764" s="60"/>
      <c r="Z2764" s="60"/>
      <c r="AA2764" s="60"/>
      <c r="AB2764" s="60"/>
      <c r="AC2764" s="60"/>
      <c r="AD2764" s="60"/>
      <c r="AE2764" s="60"/>
      <c r="AF2764" s="60"/>
      <c r="AG2764" s="60"/>
      <c r="AH2764" s="60"/>
      <c r="AI2764" s="60"/>
      <c r="AJ2764" s="60"/>
      <c r="AK2764" s="60"/>
      <c r="AL2764" s="60"/>
      <c r="AM2764" s="60"/>
      <c r="AN2764" s="60"/>
      <c r="AO2764" s="60"/>
    </row>
    <row r="2765" spans="1:41" x14ac:dyDescent="0.2">
      <c r="A2765" s="83" t="s">
        <v>187</v>
      </c>
      <c r="B2765" s="83">
        <v>1</v>
      </c>
      <c r="C2765" s="71" t="s">
        <v>7</v>
      </c>
      <c r="D2765" s="72">
        <v>7105.9641004343102</v>
      </c>
      <c r="E2765" s="72">
        <v>5762.22461927521</v>
      </c>
      <c r="F2765" s="58">
        <f t="shared" si="182"/>
        <v>6.436821416393923</v>
      </c>
      <c r="G2765" s="59">
        <f t="shared" si="183"/>
        <v>2.7815973497204993</v>
      </c>
      <c r="H2765" s="59">
        <f t="shared" si="184"/>
        <v>11.700224973813089</v>
      </c>
      <c r="I2765" s="59">
        <f t="shared" si="185"/>
        <v>4.2717327565630958</v>
      </c>
      <c r="J2765" s="60"/>
      <c r="K2765" s="60"/>
      <c r="L2765" s="60"/>
      <c r="M2765" s="60"/>
      <c r="N2765" s="60"/>
      <c r="O2765" s="60"/>
      <c r="P2765" s="60"/>
      <c r="Q2765" s="60"/>
      <c r="R2765" s="60"/>
      <c r="S2765" s="60"/>
      <c r="T2765" s="60"/>
      <c r="U2765" s="60"/>
      <c r="V2765" s="60"/>
      <c r="W2765" s="60"/>
      <c r="X2765" s="60"/>
      <c r="Y2765" s="60"/>
      <c r="Z2765" s="60"/>
      <c r="AA2765" s="60"/>
      <c r="AB2765" s="60"/>
      <c r="AC2765" s="60"/>
      <c r="AD2765" s="60"/>
      <c r="AE2765" s="60"/>
      <c r="AF2765" s="60"/>
      <c r="AG2765" s="60"/>
      <c r="AH2765" s="60"/>
      <c r="AI2765" s="60"/>
      <c r="AJ2765" s="60"/>
      <c r="AK2765" s="60"/>
      <c r="AL2765" s="60"/>
      <c r="AM2765" s="60"/>
      <c r="AN2765" s="60"/>
      <c r="AO2765" s="60"/>
    </row>
    <row r="2766" spans="1:41" x14ac:dyDescent="0.2">
      <c r="A2766" s="83" t="s">
        <v>187</v>
      </c>
      <c r="B2766" s="83">
        <v>1</v>
      </c>
      <c r="C2766" s="69" t="s">
        <v>8</v>
      </c>
      <c r="D2766" s="70">
        <v>9861.2117088248106</v>
      </c>
      <c r="E2766" s="70">
        <v>8071.3687771861596</v>
      </c>
      <c r="F2766" s="58">
        <f t="shared" si="182"/>
        <v>1.2542693490009915</v>
      </c>
      <c r="G2766" s="59">
        <f t="shared" si="183"/>
        <v>-0.20021502758418297</v>
      </c>
      <c r="H2766" s="59">
        <f t="shared" si="184"/>
        <v>3.4668324300398456</v>
      </c>
      <c r="I2766" s="59">
        <f t="shared" si="185"/>
        <v>0.10187115767514854</v>
      </c>
      <c r="J2766" s="60"/>
      <c r="K2766" s="60"/>
      <c r="L2766" s="60"/>
      <c r="M2766" s="60"/>
      <c r="N2766" s="60"/>
      <c r="O2766" s="60"/>
      <c r="P2766" s="60"/>
      <c r="Q2766" s="60"/>
      <c r="R2766" s="60"/>
      <c r="S2766" s="60"/>
      <c r="T2766" s="60"/>
      <c r="U2766" s="60"/>
      <c r="V2766" s="60"/>
      <c r="W2766" s="60"/>
      <c r="X2766" s="60"/>
      <c r="Y2766" s="60"/>
      <c r="Z2766" s="60"/>
      <c r="AA2766" s="60"/>
      <c r="AB2766" s="60"/>
      <c r="AC2766" s="60"/>
      <c r="AD2766" s="60"/>
      <c r="AE2766" s="60"/>
      <c r="AF2766" s="60"/>
      <c r="AG2766" s="60"/>
      <c r="AH2766" s="60"/>
      <c r="AI2766" s="60"/>
      <c r="AJ2766" s="60"/>
      <c r="AK2766" s="60"/>
      <c r="AL2766" s="60"/>
      <c r="AM2766" s="60"/>
      <c r="AN2766" s="60"/>
      <c r="AO2766" s="60"/>
    </row>
    <row r="2767" spans="1:41" x14ac:dyDescent="0.2">
      <c r="A2767" s="83" t="s">
        <v>187</v>
      </c>
      <c r="B2767" s="83">
        <v>1</v>
      </c>
      <c r="C2767" s="71" t="s">
        <v>8</v>
      </c>
      <c r="D2767" s="72">
        <v>9861.2117088248106</v>
      </c>
      <c r="E2767" s="72">
        <v>8071.3687771861596</v>
      </c>
      <c r="F2767" s="58">
        <f t="shared" si="182"/>
        <v>1.2542693490009915</v>
      </c>
      <c r="G2767" s="59">
        <f t="shared" si="183"/>
        <v>-0.20021502758418297</v>
      </c>
      <c r="H2767" s="59">
        <f t="shared" si="184"/>
        <v>3.4668324300398456</v>
      </c>
      <c r="I2767" s="59">
        <f t="shared" si="185"/>
        <v>0.10187115767514854</v>
      </c>
      <c r="J2767" s="60"/>
      <c r="K2767" s="60"/>
      <c r="L2767" s="60"/>
      <c r="M2767" s="60"/>
      <c r="N2767" s="60"/>
      <c r="O2767" s="60"/>
      <c r="P2767" s="60"/>
      <c r="Q2767" s="60"/>
      <c r="R2767" s="60"/>
      <c r="S2767" s="60"/>
      <c r="T2767" s="60"/>
      <c r="U2767" s="60"/>
      <c r="V2767" s="60"/>
      <c r="W2767" s="60"/>
      <c r="X2767" s="60"/>
      <c r="Y2767" s="60"/>
      <c r="Z2767" s="60"/>
      <c r="AA2767" s="60"/>
      <c r="AB2767" s="60"/>
      <c r="AC2767" s="60"/>
      <c r="AD2767" s="60"/>
      <c r="AE2767" s="60"/>
      <c r="AF2767" s="60"/>
      <c r="AG2767" s="60"/>
      <c r="AH2767" s="60"/>
      <c r="AI2767" s="60"/>
      <c r="AJ2767" s="60"/>
      <c r="AK2767" s="60"/>
      <c r="AL2767" s="60"/>
      <c r="AM2767" s="60"/>
      <c r="AN2767" s="60"/>
      <c r="AO2767" s="60"/>
    </row>
    <row r="2768" spans="1:41" x14ac:dyDescent="0.2">
      <c r="A2768" s="83" t="s">
        <v>187</v>
      </c>
      <c r="B2768" s="83">
        <v>1</v>
      </c>
      <c r="C2768" s="69" t="s">
        <v>144</v>
      </c>
      <c r="D2768" s="70">
        <v>7172.4058091918496</v>
      </c>
      <c r="E2768" s="70">
        <v>5600.8422233359597</v>
      </c>
      <c r="F2768" s="58">
        <f t="shared" si="182"/>
        <v>10.946385391411816</v>
      </c>
      <c r="G2768" s="59">
        <f t="shared" si="183"/>
        <v>2.4654207456169308</v>
      </c>
      <c r="H2768" s="59">
        <f t="shared" si="184"/>
        <v>15.885465048883063</v>
      </c>
      <c r="I2768" s="59">
        <f t="shared" si="185"/>
        <v>3.2840346904846829</v>
      </c>
      <c r="J2768" s="60"/>
      <c r="K2768" s="60"/>
      <c r="L2768" s="60"/>
      <c r="M2768" s="60"/>
      <c r="N2768" s="60"/>
      <c r="O2768" s="60"/>
      <c r="P2768" s="60"/>
      <c r="Q2768" s="60"/>
      <c r="R2768" s="60"/>
      <c r="S2768" s="60"/>
      <c r="T2768" s="60"/>
      <c r="U2768" s="60"/>
      <c r="V2768" s="60"/>
      <c r="W2768" s="60"/>
      <c r="X2768" s="60"/>
      <c r="Y2768" s="60"/>
      <c r="Z2768" s="60"/>
      <c r="AA2768" s="60"/>
      <c r="AB2768" s="60"/>
      <c r="AC2768" s="60"/>
      <c r="AD2768" s="60"/>
      <c r="AE2768" s="60"/>
      <c r="AF2768" s="60"/>
      <c r="AG2768" s="60"/>
      <c r="AH2768" s="60"/>
      <c r="AI2768" s="60"/>
      <c r="AJ2768" s="60"/>
      <c r="AK2768" s="60"/>
      <c r="AL2768" s="60"/>
      <c r="AM2768" s="60"/>
      <c r="AN2768" s="60"/>
      <c r="AO2768" s="60"/>
    </row>
    <row r="2769" spans="1:41" x14ac:dyDescent="0.2">
      <c r="A2769" s="83" t="s">
        <v>187</v>
      </c>
      <c r="B2769" s="83">
        <v>1</v>
      </c>
      <c r="C2769" s="71" t="s">
        <v>144</v>
      </c>
      <c r="D2769" s="72">
        <v>7172.4058091918496</v>
      </c>
      <c r="E2769" s="72">
        <v>5600.8422233359597</v>
      </c>
      <c r="F2769" s="58">
        <f t="shared" si="182"/>
        <v>10.946385391411816</v>
      </c>
      <c r="G2769" s="59">
        <f t="shared" si="183"/>
        <v>2.4654207456169308</v>
      </c>
      <c r="H2769" s="59">
        <f t="shared" si="184"/>
        <v>15.885465048883063</v>
      </c>
      <c r="I2769" s="59">
        <f t="shared" si="185"/>
        <v>3.2840346904846829</v>
      </c>
      <c r="J2769" s="60"/>
      <c r="K2769" s="60"/>
      <c r="L2769" s="60"/>
      <c r="M2769" s="60"/>
      <c r="N2769" s="60"/>
      <c r="O2769" s="60"/>
      <c r="P2769" s="60"/>
      <c r="Q2769" s="60"/>
      <c r="R2769" s="60"/>
      <c r="S2769" s="60"/>
      <c r="T2769" s="60"/>
      <c r="U2769" s="60"/>
      <c r="V2769" s="60"/>
      <c r="W2769" s="60"/>
      <c r="X2769" s="60"/>
      <c r="Y2769" s="60"/>
      <c r="Z2769" s="60"/>
      <c r="AA2769" s="60"/>
      <c r="AB2769" s="60"/>
      <c r="AC2769" s="60"/>
      <c r="AD2769" s="60"/>
      <c r="AE2769" s="60"/>
      <c r="AF2769" s="60"/>
      <c r="AG2769" s="60"/>
      <c r="AH2769" s="60"/>
      <c r="AI2769" s="60"/>
      <c r="AJ2769" s="60"/>
      <c r="AK2769" s="60"/>
      <c r="AL2769" s="60"/>
      <c r="AM2769" s="60"/>
      <c r="AN2769" s="60"/>
      <c r="AO2769" s="60"/>
    </row>
    <row r="2770" spans="1:41" x14ac:dyDescent="0.2">
      <c r="A2770" s="83" t="s">
        <v>187</v>
      </c>
      <c r="B2770" s="83">
        <v>1</v>
      </c>
      <c r="C2770" s="69" t="s">
        <v>145</v>
      </c>
      <c r="D2770" s="70">
        <v>12118.453658861101</v>
      </c>
      <c r="E2770" s="70">
        <v>9425.6077672726497</v>
      </c>
      <c r="F2770" s="58">
        <f t="shared" si="182"/>
        <v>6.9800999065359859</v>
      </c>
      <c r="G2770" s="59">
        <f t="shared" si="183"/>
        <v>1.9572011514745746E-2</v>
      </c>
      <c r="H2770" s="59">
        <f t="shared" si="184"/>
        <v>11.080840816843773</v>
      </c>
      <c r="I2770" s="59">
        <f t="shared" si="185"/>
        <v>1.48079522127611</v>
      </c>
      <c r="J2770" s="60"/>
      <c r="K2770" s="60"/>
      <c r="L2770" s="60"/>
      <c r="M2770" s="60"/>
      <c r="N2770" s="60"/>
      <c r="O2770" s="60"/>
      <c r="P2770" s="60"/>
      <c r="Q2770" s="60"/>
      <c r="R2770" s="60"/>
      <c r="S2770" s="60"/>
      <c r="T2770" s="60"/>
      <c r="U2770" s="60"/>
      <c r="V2770" s="60"/>
      <c r="W2770" s="60"/>
      <c r="X2770" s="60"/>
      <c r="Y2770" s="60"/>
      <c r="Z2770" s="60"/>
      <c r="AA2770" s="60"/>
      <c r="AB2770" s="60"/>
      <c r="AC2770" s="60"/>
      <c r="AD2770" s="60"/>
      <c r="AE2770" s="60"/>
      <c r="AF2770" s="60"/>
      <c r="AG2770" s="60"/>
      <c r="AH2770" s="60"/>
      <c r="AI2770" s="60"/>
      <c r="AJ2770" s="60"/>
      <c r="AK2770" s="60"/>
      <c r="AL2770" s="60"/>
      <c r="AM2770" s="60"/>
      <c r="AN2770" s="60"/>
      <c r="AO2770" s="60"/>
    </row>
    <row r="2771" spans="1:41" x14ac:dyDescent="0.2">
      <c r="A2771" s="83" t="s">
        <v>187</v>
      </c>
      <c r="B2771" s="83">
        <v>1</v>
      </c>
      <c r="C2771" s="71" t="s">
        <v>146</v>
      </c>
      <c r="D2771" s="72">
        <v>5597.0107546066301</v>
      </c>
      <c r="E2771" s="72">
        <v>4772.0472309101997</v>
      </c>
      <c r="F2771" s="58">
        <f t="shared" si="182"/>
        <v>8.8294612740261513</v>
      </c>
      <c r="G2771" s="59">
        <f t="shared" si="183"/>
        <v>0.4853548978283051</v>
      </c>
      <c r="H2771" s="59">
        <f t="shared" si="184"/>
        <v>12.003241063565984</v>
      </c>
      <c r="I2771" s="59">
        <f t="shared" si="185"/>
        <v>-12.695017136326413</v>
      </c>
      <c r="J2771" s="60"/>
      <c r="K2771" s="60"/>
      <c r="L2771" s="60"/>
      <c r="M2771" s="60"/>
      <c r="N2771" s="60"/>
      <c r="O2771" s="60"/>
      <c r="P2771" s="60"/>
      <c r="Q2771" s="60"/>
      <c r="R2771" s="60"/>
      <c r="S2771" s="60"/>
      <c r="T2771" s="60"/>
      <c r="U2771" s="60"/>
      <c r="V2771" s="60"/>
      <c r="W2771" s="60"/>
      <c r="X2771" s="60"/>
      <c r="Y2771" s="60"/>
      <c r="Z2771" s="60"/>
      <c r="AA2771" s="60"/>
      <c r="AB2771" s="60"/>
      <c r="AC2771" s="60"/>
      <c r="AD2771" s="60"/>
      <c r="AE2771" s="60"/>
      <c r="AF2771" s="60"/>
      <c r="AG2771" s="60"/>
      <c r="AH2771" s="60"/>
      <c r="AI2771" s="60"/>
      <c r="AJ2771" s="60"/>
      <c r="AK2771" s="60"/>
      <c r="AL2771" s="60"/>
      <c r="AM2771" s="60"/>
      <c r="AN2771" s="60"/>
      <c r="AO2771" s="60"/>
    </row>
    <row r="2772" spans="1:41" x14ac:dyDescent="0.2">
      <c r="A2772" s="83" t="s">
        <v>187</v>
      </c>
      <c r="B2772" s="83">
        <v>1</v>
      </c>
      <c r="C2772" s="71" t="s">
        <v>147</v>
      </c>
      <c r="D2772" s="72">
        <v>3710.1414155296202</v>
      </c>
      <c r="E2772" s="72">
        <v>2854.0858104190702</v>
      </c>
      <c r="F2772" s="58">
        <f t="shared" si="182"/>
        <v>1.920445591890485</v>
      </c>
      <c r="G2772" s="59">
        <f t="shared" si="183"/>
        <v>-1.7730695725579726</v>
      </c>
      <c r="H2772" s="59">
        <f t="shared" si="184"/>
        <v>6.2007952022460788</v>
      </c>
      <c r="I2772" s="59">
        <f t="shared" si="185"/>
        <v>-1.4155984493008811</v>
      </c>
      <c r="J2772" s="60"/>
      <c r="K2772" s="60"/>
      <c r="L2772" s="60"/>
      <c r="M2772" s="60"/>
      <c r="N2772" s="60"/>
      <c r="O2772" s="60"/>
      <c r="P2772" s="60"/>
      <c r="Q2772" s="60"/>
      <c r="R2772" s="60"/>
      <c r="S2772" s="60"/>
      <c r="T2772" s="60"/>
      <c r="U2772" s="60"/>
      <c r="V2772" s="60"/>
      <c r="W2772" s="60"/>
      <c r="X2772" s="60"/>
      <c r="Y2772" s="60"/>
      <c r="Z2772" s="60"/>
      <c r="AA2772" s="60"/>
      <c r="AB2772" s="60"/>
      <c r="AC2772" s="60"/>
      <c r="AD2772" s="60"/>
      <c r="AE2772" s="60"/>
      <c r="AF2772" s="60"/>
      <c r="AG2772" s="60"/>
      <c r="AH2772" s="60"/>
      <c r="AI2772" s="60"/>
      <c r="AJ2772" s="60"/>
      <c r="AK2772" s="60"/>
      <c r="AL2772" s="60"/>
      <c r="AM2772" s="60"/>
      <c r="AN2772" s="60"/>
      <c r="AO2772" s="60"/>
    </row>
    <row r="2773" spans="1:41" x14ac:dyDescent="0.2">
      <c r="A2773" s="83" t="s">
        <v>187</v>
      </c>
      <c r="B2773" s="83">
        <v>1</v>
      </c>
      <c r="C2773" s="71" t="s">
        <v>148</v>
      </c>
      <c r="D2773" s="72">
        <v>2359.4841650529002</v>
      </c>
      <c r="E2773" s="72">
        <v>1838.98784517985</v>
      </c>
      <c r="F2773" s="58">
        <f t="shared" si="182"/>
        <v>10.384678237440159</v>
      </c>
      <c r="G2773" s="59">
        <f t="shared" si="183"/>
        <v>3.5036508714907155</v>
      </c>
      <c r="H2773" s="59">
        <f t="shared" si="184"/>
        <v>15.247502193505035</v>
      </c>
      <c r="I2773" s="59">
        <f t="shared" si="185"/>
        <v>6.1570351729357986</v>
      </c>
      <c r="J2773" s="60"/>
      <c r="K2773" s="60"/>
      <c r="L2773" s="60"/>
      <c r="M2773" s="60"/>
      <c r="N2773" s="60"/>
      <c r="O2773" s="60"/>
      <c r="P2773" s="60"/>
      <c r="Q2773" s="60"/>
      <c r="R2773" s="60"/>
      <c r="S2773" s="60"/>
      <c r="T2773" s="60"/>
      <c r="U2773" s="60"/>
      <c r="V2773" s="60"/>
      <c r="W2773" s="60"/>
      <c r="X2773" s="60"/>
      <c r="Y2773" s="60"/>
      <c r="Z2773" s="60"/>
      <c r="AA2773" s="60"/>
      <c r="AB2773" s="60"/>
      <c r="AC2773" s="60"/>
      <c r="AD2773" s="60"/>
      <c r="AE2773" s="60"/>
      <c r="AF2773" s="60"/>
      <c r="AG2773" s="60"/>
      <c r="AH2773" s="60"/>
      <c r="AI2773" s="60"/>
      <c r="AJ2773" s="60"/>
      <c r="AK2773" s="60"/>
      <c r="AL2773" s="60"/>
      <c r="AM2773" s="60"/>
      <c r="AN2773" s="60"/>
      <c r="AO2773" s="60"/>
    </row>
    <row r="2774" spans="1:41" x14ac:dyDescent="0.2">
      <c r="A2774" s="83" t="s">
        <v>187</v>
      </c>
      <c r="B2774" s="83">
        <v>1</v>
      </c>
      <c r="C2774" s="69" t="s">
        <v>149</v>
      </c>
      <c r="D2774" s="70">
        <v>4683.9267141897599</v>
      </c>
      <c r="E2774" s="70">
        <v>3726.0473304995799</v>
      </c>
      <c r="F2774" s="58">
        <f t="shared" si="182"/>
        <v>27.350107754902432</v>
      </c>
      <c r="G2774" s="59">
        <f t="shared" si="183"/>
        <v>12.897078437383925</v>
      </c>
      <c r="H2774" s="59">
        <f t="shared" si="184"/>
        <v>32.689878349574109</v>
      </c>
      <c r="I2774" s="59">
        <f t="shared" si="185"/>
        <v>18.543657288480642</v>
      </c>
      <c r="J2774" s="60"/>
      <c r="K2774" s="60"/>
      <c r="L2774" s="60"/>
      <c r="M2774" s="60"/>
      <c r="N2774" s="60"/>
      <c r="O2774" s="60"/>
      <c r="P2774" s="60"/>
      <c r="Q2774" s="60"/>
      <c r="R2774" s="60"/>
      <c r="S2774" s="60"/>
      <c r="T2774" s="60"/>
      <c r="U2774" s="60"/>
      <c r="V2774" s="60"/>
      <c r="W2774" s="60"/>
      <c r="X2774" s="60"/>
      <c r="Y2774" s="60"/>
      <c r="Z2774" s="60"/>
      <c r="AA2774" s="60"/>
      <c r="AB2774" s="60"/>
      <c r="AC2774" s="60"/>
      <c r="AD2774" s="60"/>
      <c r="AE2774" s="60"/>
      <c r="AF2774" s="60"/>
      <c r="AG2774" s="60"/>
      <c r="AH2774" s="60"/>
      <c r="AI2774" s="60"/>
      <c r="AJ2774" s="60"/>
      <c r="AK2774" s="60"/>
      <c r="AL2774" s="60"/>
      <c r="AM2774" s="60"/>
      <c r="AN2774" s="60"/>
      <c r="AO2774" s="60"/>
    </row>
    <row r="2775" spans="1:41" x14ac:dyDescent="0.2">
      <c r="A2775" s="83" t="s">
        <v>187</v>
      </c>
      <c r="B2775" s="83">
        <v>1</v>
      </c>
      <c r="C2775" s="71" t="s">
        <v>150</v>
      </c>
      <c r="D2775" s="72">
        <v>4132.4131021756903</v>
      </c>
      <c r="E2775" s="72">
        <v>3285.4435665486699</v>
      </c>
      <c r="F2775" s="58">
        <f t="shared" si="182"/>
        <v>26.591520241650922</v>
      </c>
      <c r="G2775" s="59">
        <f t="shared" si="183"/>
        <v>14.537499714906854</v>
      </c>
      <c r="H2775" s="59">
        <f t="shared" si="184"/>
        <v>33.114332435611793</v>
      </c>
      <c r="I2775" s="59">
        <f t="shared" si="185"/>
        <v>22.899911946028762</v>
      </c>
      <c r="J2775" s="60"/>
      <c r="K2775" s="60"/>
      <c r="L2775" s="60"/>
      <c r="M2775" s="60"/>
      <c r="N2775" s="60"/>
      <c r="O2775" s="60"/>
      <c r="P2775" s="60"/>
      <c r="Q2775" s="60"/>
      <c r="R2775" s="60"/>
      <c r="S2775" s="60"/>
      <c r="T2775" s="60"/>
      <c r="U2775" s="60"/>
      <c r="V2775" s="60"/>
      <c r="W2775" s="60"/>
      <c r="X2775" s="60"/>
      <c r="Y2775" s="60"/>
      <c r="Z2775" s="60"/>
      <c r="AA2775" s="60"/>
      <c r="AB2775" s="60"/>
      <c r="AC2775" s="60"/>
      <c r="AD2775" s="60"/>
      <c r="AE2775" s="60"/>
      <c r="AF2775" s="60"/>
      <c r="AG2775" s="60"/>
      <c r="AH2775" s="60"/>
      <c r="AI2775" s="60"/>
      <c r="AJ2775" s="60"/>
      <c r="AK2775" s="60"/>
      <c r="AL2775" s="60"/>
      <c r="AM2775" s="60"/>
      <c r="AN2775" s="60"/>
      <c r="AO2775" s="60"/>
    </row>
    <row r="2776" spans="1:41" x14ac:dyDescent="0.2">
      <c r="A2776" s="83" t="s">
        <v>187</v>
      </c>
      <c r="B2776" s="83">
        <v>1</v>
      </c>
      <c r="C2776" s="71" t="s">
        <v>9</v>
      </c>
      <c r="D2776" s="72">
        <v>690.94941111591095</v>
      </c>
      <c r="E2776" s="72">
        <v>546.28930228200397</v>
      </c>
      <c r="F2776" s="58">
        <f t="shared" si="182"/>
        <v>25.170263396099802</v>
      </c>
      <c r="G2776" s="59">
        <f t="shared" si="183"/>
        <v>53.110346227971348</v>
      </c>
      <c r="H2776" s="59">
        <f t="shared" si="184"/>
        <v>38.357722592028786</v>
      </c>
      <c r="I2776" s="59">
        <f t="shared" si="185"/>
        <v>51.643319541224166</v>
      </c>
      <c r="J2776" s="60"/>
      <c r="K2776" s="60"/>
      <c r="L2776" s="60"/>
      <c r="M2776" s="60"/>
      <c r="N2776" s="60"/>
      <c r="O2776" s="60"/>
      <c r="P2776" s="60"/>
      <c r="Q2776" s="60"/>
      <c r="R2776" s="60"/>
      <c r="S2776" s="60"/>
      <c r="T2776" s="60"/>
      <c r="U2776" s="60"/>
      <c r="V2776" s="60"/>
      <c r="W2776" s="60"/>
      <c r="X2776" s="60"/>
      <c r="Y2776" s="60"/>
      <c r="Z2776" s="60"/>
      <c r="AA2776" s="60"/>
      <c r="AB2776" s="60"/>
      <c r="AC2776" s="60"/>
      <c r="AD2776" s="60"/>
      <c r="AE2776" s="60"/>
      <c r="AF2776" s="60"/>
      <c r="AG2776" s="60"/>
      <c r="AH2776" s="60"/>
      <c r="AI2776" s="60"/>
      <c r="AJ2776" s="60"/>
      <c r="AK2776" s="60"/>
      <c r="AL2776" s="60"/>
      <c r="AM2776" s="60"/>
      <c r="AN2776" s="60"/>
      <c r="AO2776" s="60"/>
    </row>
    <row r="2777" spans="1:41" x14ac:dyDescent="0.2">
      <c r="A2777" s="83" t="s">
        <v>187</v>
      </c>
      <c r="B2777" s="83">
        <v>1</v>
      </c>
      <c r="C2777" s="69" t="s">
        <v>10</v>
      </c>
      <c r="D2777" s="70">
        <v>74893.9090365515</v>
      </c>
      <c r="E2777" s="70">
        <v>57269.755058860603</v>
      </c>
      <c r="F2777" s="58">
        <f t="shared" si="182"/>
        <v>10.583399587242992</v>
      </c>
      <c r="G2777" s="59">
        <f t="shared" si="183"/>
        <v>2.0574881180660531</v>
      </c>
      <c r="H2777" s="59">
        <f t="shared" si="184"/>
        <v>16.604148949450881</v>
      </c>
      <c r="I2777" s="59">
        <f t="shared" si="185"/>
        <v>3.4130603693135031</v>
      </c>
      <c r="J2777" s="60"/>
      <c r="K2777" s="60"/>
      <c r="L2777" s="60"/>
      <c r="M2777" s="60"/>
      <c r="N2777" s="60"/>
      <c r="O2777" s="60"/>
      <c r="P2777" s="60"/>
      <c r="Q2777" s="60"/>
      <c r="R2777" s="60"/>
      <c r="S2777" s="60"/>
      <c r="T2777" s="60"/>
      <c r="U2777" s="60"/>
      <c r="V2777" s="60"/>
      <c r="W2777" s="60"/>
      <c r="X2777" s="60"/>
      <c r="Y2777" s="60"/>
      <c r="Z2777" s="60"/>
      <c r="AA2777" s="60"/>
      <c r="AB2777" s="60"/>
      <c r="AC2777" s="60"/>
      <c r="AD2777" s="60"/>
      <c r="AE2777" s="60"/>
      <c r="AF2777" s="60"/>
      <c r="AG2777" s="60"/>
      <c r="AH2777" s="60"/>
      <c r="AI2777" s="60"/>
      <c r="AJ2777" s="60"/>
      <c r="AK2777" s="60"/>
      <c r="AL2777" s="60"/>
      <c r="AM2777" s="60"/>
      <c r="AN2777" s="60"/>
      <c r="AO2777" s="60"/>
    </row>
    <row r="2778" spans="1:41" x14ac:dyDescent="0.2">
      <c r="A2778" s="83" t="s">
        <v>187</v>
      </c>
      <c r="B2778" s="83">
        <v>1</v>
      </c>
      <c r="C2778" s="73" t="s">
        <v>11</v>
      </c>
      <c r="D2778" s="72">
        <v>10012.319691549899</v>
      </c>
      <c r="E2778" s="72">
        <v>6850.4244982349501</v>
      </c>
      <c r="F2778" s="58">
        <f t="shared" si="182"/>
        <v>10.380160442769348</v>
      </c>
      <c r="G2778" s="59">
        <f t="shared" si="183"/>
        <v>0.49183053412527045</v>
      </c>
      <c r="H2778" s="59">
        <f t="shared" si="184"/>
        <v>30.965608110479771</v>
      </c>
      <c r="I2778" s="59">
        <f t="shared" si="185"/>
        <v>6.740177520868107</v>
      </c>
      <c r="J2778" s="60"/>
      <c r="K2778" s="60"/>
      <c r="L2778" s="60"/>
      <c r="M2778" s="60"/>
      <c r="N2778" s="60"/>
      <c r="O2778" s="60"/>
      <c r="P2778" s="60"/>
      <c r="Q2778" s="60"/>
      <c r="R2778" s="60"/>
      <c r="S2778" s="60"/>
      <c r="T2778" s="60"/>
      <c r="U2778" s="60"/>
      <c r="V2778" s="60"/>
      <c r="W2778" s="60"/>
      <c r="X2778" s="60"/>
      <c r="Y2778" s="60"/>
      <c r="Z2778" s="60"/>
      <c r="AA2778" s="60"/>
      <c r="AB2778" s="60"/>
      <c r="AC2778" s="60"/>
      <c r="AD2778" s="60"/>
      <c r="AE2778" s="60"/>
      <c r="AF2778" s="60"/>
      <c r="AG2778" s="60"/>
      <c r="AH2778" s="60"/>
      <c r="AI2778" s="60"/>
      <c r="AJ2778" s="60"/>
      <c r="AK2778" s="60"/>
      <c r="AL2778" s="60"/>
      <c r="AM2778" s="60"/>
      <c r="AN2778" s="60"/>
      <c r="AO2778" s="60"/>
    </row>
    <row r="2779" spans="1:41" x14ac:dyDescent="0.2">
      <c r="A2779" s="83" t="s">
        <v>187</v>
      </c>
      <c r="B2779" s="83">
        <v>1</v>
      </c>
      <c r="C2779" s="74" t="s">
        <v>12</v>
      </c>
      <c r="D2779" s="92">
        <v>85156.225369824999</v>
      </c>
      <c r="E2779" s="92">
        <v>64141.317457985198</v>
      </c>
      <c r="F2779" s="58">
        <f t="shared" si="182"/>
        <v>10.558819525413909</v>
      </c>
      <c r="G2779" s="59">
        <f t="shared" si="183"/>
        <v>1.9423374580121999</v>
      </c>
      <c r="H2779" s="59">
        <f t="shared" si="184"/>
        <v>18.417649123194522</v>
      </c>
      <c r="I2779" s="59">
        <f t="shared" si="185"/>
        <v>4.1214565751065635</v>
      </c>
      <c r="J2779" s="60"/>
      <c r="K2779" s="60"/>
      <c r="L2779" s="60"/>
      <c r="M2779" s="60"/>
      <c r="N2779" s="60"/>
      <c r="O2779" s="60"/>
      <c r="P2779" s="60"/>
      <c r="Q2779" s="60"/>
      <c r="R2779" s="60"/>
      <c r="S2779" s="60"/>
      <c r="T2779" s="60"/>
      <c r="U2779" s="60"/>
      <c r="V2779" s="60"/>
      <c r="W2779" s="60"/>
      <c r="X2779" s="60"/>
      <c r="Y2779" s="60"/>
      <c r="Z2779" s="60"/>
      <c r="AA2779" s="60"/>
      <c r="AB2779" s="60"/>
      <c r="AC2779" s="60"/>
      <c r="AD2779" s="60"/>
      <c r="AE2779" s="60"/>
      <c r="AF2779" s="60"/>
      <c r="AG2779" s="60"/>
      <c r="AH2779" s="60"/>
      <c r="AI2779" s="60"/>
      <c r="AJ2779" s="60"/>
      <c r="AK2779" s="60"/>
      <c r="AL2779" s="60"/>
      <c r="AM2779" s="60"/>
      <c r="AN2779" s="60"/>
      <c r="AO2779" s="60"/>
    </row>
    <row r="2780" spans="1:41" x14ac:dyDescent="0.2">
      <c r="A2780" s="83" t="s">
        <v>187</v>
      </c>
      <c r="B2780" s="83">
        <v>2</v>
      </c>
      <c r="C2780" s="69" t="s">
        <v>127</v>
      </c>
      <c r="D2780" s="70">
        <v>6.2930777499640698</v>
      </c>
      <c r="E2780" s="70">
        <v>3.3656643249927898</v>
      </c>
      <c r="F2780" s="58">
        <f t="shared" ref="F2780:F2782" si="186">((E2780/E2620)-1)*100</f>
        <v>2.8431407618924487</v>
      </c>
      <c r="G2780" s="59">
        <f t="shared" ref="G2780:G2782" si="187">((E2780/E2740)-1)*100</f>
        <v>-2.1789749819904558</v>
      </c>
      <c r="H2780" s="59">
        <f t="shared" ref="H2780:H2782" si="188">((D2780/D2620)-1)*100</f>
        <v>32.968105982631315</v>
      </c>
      <c r="I2780" s="59">
        <f t="shared" ref="I2780:I2782" si="189">((D2780/D2740)-1)*100</f>
        <v>-12.767981373213377</v>
      </c>
      <c r="J2780" s="60"/>
      <c r="K2780" s="60"/>
      <c r="L2780" s="60"/>
      <c r="M2780" s="60"/>
      <c r="N2780" s="60"/>
      <c r="O2780" s="60"/>
      <c r="P2780" s="60"/>
      <c r="Q2780" s="60"/>
      <c r="R2780" s="60"/>
      <c r="S2780" s="60"/>
      <c r="T2780" s="60"/>
      <c r="U2780" s="60"/>
      <c r="V2780" s="60"/>
      <c r="W2780" s="60"/>
      <c r="X2780" s="60"/>
      <c r="Y2780" s="60"/>
      <c r="Z2780" s="60"/>
      <c r="AA2780" s="60"/>
      <c r="AB2780" s="60"/>
      <c r="AC2780" s="60"/>
      <c r="AD2780" s="60"/>
      <c r="AE2780" s="60"/>
      <c r="AF2780" s="60"/>
      <c r="AG2780" s="60"/>
      <c r="AH2780" s="60"/>
      <c r="AI2780" s="60"/>
      <c r="AJ2780" s="60"/>
      <c r="AK2780" s="60"/>
      <c r="AL2780" s="60"/>
      <c r="AM2780" s="60"/>
      <c r="AN2780" s="60"/>
      <c r="AO2780" s="60"/>
    </row>
    <row r="2781" spans="1:41" x14ac:dyDescent="0.2">
      <c r="A2781" s="83" t="s">
        <v>187</v>
      </c>
      <c r="B2781" s="83">
        <v>2</v>
      </c>
      <c r="C2781" s="71" t="s">
        <v>127</v>
      </c>
      <c r="D2781" s="72">
        <v>6.2930777499640698</v>
      </c>
      <c r="E2781" s="72">
        <v>3.3656643249927898</v>
      </c>
      <c r="F2781" s="58">
        <f t="shared" si="186"/>
        <v>2.8431407618924487</v>
      </c>
      <c r="G2781" s="59">
        <f t="shared" si="187"/>
        <v>-2.1789749819904558</v>
      </c>
      <c r="H2781" s="59">
        <f t="shared" si="188"/>
        <v>32.968105982631315</v>
      </c>
      <c r="I2781" s="59">
        <f t="shared" si="189"/>
        <v>-12.767981373213377</v>
      </c>
      <c r="J2781" s="60"/>
      <c r="K2781" s="60"/>
      <c r="L2781" s="60"/>
      <c r="M2781" s="60"/>
      <c r="N2781" s="60"/>
      <c r="O2781" s="60"/>
      <c r="P2781" s="60"/>
      <c r="Q2781" s="60"/>
      <c r="R2781" s="60"/>
      <c r="S2781" s="60"/>
      <c r="T2781" s="60"/>
      <c r="U2781" s="60"/>
      <c r="V2781" s="60"/>
      <c r="W2781" s="60"/>
      <c r="X2781" s="60"/>
      <c r="Y2781" s="60"/>
      <c r="Z2781" s="60"/>
      <c r="AA2781" s="60"/>
      <c r="AB2781" s="60"/>
      <c r="AC2781" s="60"/>
      <c r="AD2781" s="60"/>
      <c r="AE2781" s="60"/>
      <c r="AF2781" s="60"/>
      <c r="AG2781" s="60"/>
      <c r="AH2781" s="60"/>
      <c r="AI2781" s="60"/>
      <c r="AJ2781" s="60"/>
      <c r="AK2781" s="60"/>
      <c r="AL2781" s="60"/>
      <c r="AM2781" s="60"/>
      <c r="AN2781" s="60"/>
      <c r="AO2781" s="60"/>
    </row>
    <row r="2782" spans="1:41" x14ac:dyDescent="0.2">
      <c r="A2782" s="83" t="s">
        <v>187</v>
      </c>
      <c r="B2782" s="83">
        <v>2</v>
      </c>
      <c r="C2782" s="69" t="s">
        <v>128</v>
      </c>
      <c r="D2782" s="70">
        <v>121.74783285424</v>
      </c>
      <c r="E2782" s="70">
        <v>79.687943612925196</v>
      </c>
      <c r="F2782" s="58">
        <f t="shared" si="186"/>
        <v>96.02517416300816</v>
      </c>
      <c r="G2782" s="59">
        <f t="shared" si="187"/>
        <v>-2.004152028820938</v>
      </c>
      <c r="H2782" s="59">
        <f t="shared" si="188"/>
        <v>110.55232141852383</v>
      </c>
      <c r="I2782" s="59">
        <f t="shared" si="189"/>
        <v>4.5672198058890334</v>
      </c>
      <c r="J2782" s="60"/>
      <c r="K2782" s="60"/>
      <c r="L2782" s="60"/>
      <c r="M2782" s="60"/>
      <c r="N2782" s="60"/>
      <c r="O2782" s="60"/>
      <c r="P2782" s="60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  <c r="AA2782" s="60"/>
      <c r="AB2782" s="60"/>
      <c r="AC2782" s="60"/>
      <c r="AD2782" s="60"/>
      <c r="AE2782" s="60"/>
      <c r="AF2782" s="60"/>
      <c r="AG2782" s="60"/>
      <c r="AH2782" s="60"/>
      <c r="AI2782" s="60"/>
      <c r="AJ2782" s="60"/>
      <c r="AK2782" s="60"/>
      <c r="AL2782" s="60"/>
      <c r="AM2782" s="60"/>
      <c r="AN2782" s="60"/>
      <c r="AO2782" s="60"/>
    </row>
    <row r="2783" spans="1:41" x14ac:dyDescent="0.2">
      <c r="A2783" s="83" t="s">
        <v>187</v>
      </c>
      <c r="B2783" s="83">
        <v>2</v>
      </c>
      <c r="C2783" s="71" t="s">
        <v>128</v>
      </c>
      <c r="D2783" s="72">
        <v>121.74783285424</v>
      </c>
      <c r="E2783" s="72">
        <v>79.687943612925196</v>
      </c>
      <c r="F2783" s="58">
        <f t="shared" ref="F2783:F2819" si="190">((E2783/E2623)-1)*100</f>
        <v>96.02517416300816</v>
      </c>
      <c r="G2783" s="59">
        <f t="shared" ref="G2783:G2819" si="191">((E2783/E2743)-1)*100</f>
        <v>-2.004152028820938</v>
      </c>
      <c r="H2783" s="59">
        <f t="shared" ref="H2783:H2819" si="192">((D2783/D2623)-1)*100</f>
        <v>110.55232141852383</v>
      </c>
      <c r="I2783" s="59">
        <f t="shared" ref="I2783:I2819" si="193">((D2783/D2743)-1)*100</f>
        <v>4.5672198058890334</v>
      </c>
      <c r="J2783" s="60"/>
      <c r="K2783" s="60"/>
      <c r="L2783" s="60"/>
      <c r="M2783" s="60"/>
      <c r="N2783" s="60"/>
      <c r="O2783" s="60"/>
      <c r="P2783" s="60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  <c r="AA2783" s="60"/>
      <c r="AB2783" s="60"/>
      <c r="AC2783" s="60"/>
      <c r="AD2783" s="60"/>
      <c r="AE2783" s="60"/>
      <c r="AF2783" s="60"/>
      <c r="AG2783" s="60"/>
      <c r="AH2783" s="60"/>
      <c r="AI2783" s="60"/>
      <c r="AJ2783" s="60"/>
      <c r="AK2783" s="60"/>
      <c r="AL2783" s="60"/>
      <c r="AM2783" s="60"/>
      <c r="AN2783" s="60"/>
      <c r="AO2783" s="60"/>
    </row>
    <row r="2784" spans="1:41" x14ac:dyDescent="0.2">
      <c r="A2784" s="83" t="s">
        <v>187</v>
      </c>
      <c r="B2784" s="83">
        <v>2</v>
      </c>
      <c r="C2784" s="69" t="s">
        <v>3</v>
      </c>
      <c r="D2784" s="70">
        <v>7306.1308704417997</v>
      </c>
      <c r="E2784" s="70">
        <v>5544.7462377608599</v>
      </c>
      <c r="F2784" s="58">
        <f t="shared" si="190"/>
        <v>20.813739856948853</v>
      </c>
      <c r="G2784" s="59">
        <f t="shared" si="191"/>
        <v>1.7551120449923907</v>
      </c>
      <c r="H2784" s="59">
        <f t="shared" si="192"/>
        <v>35.169643648424078</v>
      </c>
      <c r="I2784" s="59">
        <f t="shared" si="193"/>
        <v>3.861922454338651</v>
      </c>
      <c r="J2784" s="60"/>
      <c r="K2784" s="60"/>
      <c r="L2784" s="60"/>
      <c r="M2784" s="60"/>
      <c r="N2784" s="60"/>
      <c r="O2784" s="60"/>
      <c r="P2784" s="60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  <c r="AA2784" s="60"/>
      <c r="AB2784" s="60"/>
      <c r="AC2784" s="60"/>
      <c r="AD2784" s="60"/>
      <c r="AE2784" s="60"/>
      <c r="AF2784" s="60"/>
      <c r="AG2784" s="60"/>
      <c r="AH2784" s="60"/>
      <c r="AI2784" s="60"/>
      <c r="AJ2784" s="60"/>
      <c r="AK2784" s="60"/>
      <c r="AL2784" s="60"/>
      <c r="AM2784" s="60"/>
      <c r="AN2784" s="60"/>
      <c r="AO2784" s="60"/>
    </row>
    <row r="2785" spans="1:41" x14ac:dyDescent="0.2">
      <c r="A2785" s="83" t="s">
        <v>187</v>
      </c>
      <c r="B2785" s="83">
        <v>2</v>
      </c>
      <c r="C2785" s="71" t="s">
        <v>129</v>
      </c>
      <c r="D2785" s="72">
        <v>1786.1651922190399</v>
      </c>
      <c r="E2785" s="72">
        <v>1204.6314103879399</v>
      </c>
      <c r="F2785" s="58">
        <f t="shared" si="190"/>
        <v>14.687810168122152</v>
      </c>
      <c r="G2785" s="59">
        <f t="shared" si="191"/>
        <v>3.1162820714759176</v>
      </c>
      <c r="H2785" s="59">
        <f t="shared" si="192"/>
        <v>38.050074881772233</v>
      </c>
      <c r="I2785" s="59">
        <f t="shared" si="193"/>
        <v>8.4850215201523795</v>
      </c>
      <c r="J2785" s="60"/>
      <c r="K2785" s="60"/>
      <c r="L2785" s="60"/>
      <c r="M2785" s="60"/>
      <c r="N2785" s="60"/>
      <c r="O2785" s="60"/>
      <c r="P2785" s="60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0"/>
      <c r="AB2785" s="60"/>
      <c r="AC2785" s="60"/>
      <c r="AD2785" s="60"/>
      <c r="AE2785" s="60"/>
      <c r="AF2785" s="60"/>
      <c r="AG2785" s="60"/>
      <c r="AH2785" s="60"/>
      <c r="AI2785" s="60"/>
      <c r="AJ2785" s="60"/>
      <c r="AK2785" s="60"/>
      <c r="AL2785" s="60"/>
      <c r="AM2785" s="60"/>
      <c r="AN2785" s="60"/>
      <c r="AO2785" s="60"/>
    </row>
    <row r="2786" spans="1:41" x14ac:dyDescent="0.2">
      <c r="A2786" s="83" t="s">
        <v>187</v>
      </c>
      <c r="B2786" s="83">
        <v>2</v>
      </c>
      <c r="C2786" s="71" t="s">
        <v>130</v>
      </c>
      <c r="D2786" s="72">
        <v>1100.37647941206</v>
      </c>
      <c r="E2786" s="72">
        <v>981.00716108388599</v>
      </c>
      <c r="F2786" s="58">
        <f t="shared" si="190"/>
        <v>37.258933201786128</v>
      </c>
      <c r="G2786" s="59">
        <f t="shared" si="191"/>
        <v>1.5225475873650751</v>
      </c>
      <c r="H2786" s="59">
        <f t="shared" si="192"/>
        <v>51.357750165138548</v>
      </c>
      <c r="I2786" s="59">
        <f t="shared" si="193"/>
        <v>4.2432637341716761</v>
      </c>
      <c r="J2786" s="60"/>
      <c r="K2786" s="60"/>
      <c r="L2786" s="60"/>
      <c r="M2786" s="60"/>
      <c r="N2786" s="60"/>
      <c r="O2786" s="60"/>
      <c r="P2786" s="60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  <c r="AA2786" s="60"/>
      <c r="AB2786" s="60"/>
      <c r="AC2786" s="60"/>
      <c r="AD2786" s="60"/>
      <c r="AE2786" s="60"/>
      <c r="AF2786" s="60"/>
      <c r="AG2786" s="60"/>
      <c r="AH2786" s="60"/>
      <c r="AI2786" s="60"/>
      <c r="AJ2786" s="60"/>
      <c r="AK2786" s="60"/>
      <c r="AL2786" s="60"/>
      <c r="AM2786" s="60"/>
      <c r="AN2786" s="60"/>
      <c r="AO2786" s="60"/>
    </row>
    <row r="2787" spans="1:41" x14ac:dyDescent="0.2">
      <c r="A2787" s="83" t="s">
        <v>187</v>
      </c>
      <c r="B2787" s="83">
        <v>2</v>
      </c>
      <c r="C2787" s="71" t="s">
        <v>131</v>
      </c>
      <c r="D2787" s="72">
        <v>372.33368332177503</v>
      </c>
      <c r="E2787" s="72">
        <v>340.89441128864797</v>
      </c>
      <c r="F2787" s="58">
        <f t="shared" si="190"/>
        <v>32.985042756146285</v>
      </c>
      <c r="G2787" s="59">
        <f t="shared" si="191"/>
        <v>-2.903363439947626</v>
      </c>
      <c r="H2787" s="59">
        <f t="shared" si="192"/>
        <v>45.369615557904375</v>
      </c>
      <c r="I2787" s="59">
        <f t="shared" si="193"/>
        <v>-0.47006893845558118</v>
      </c>
      <c r="J2787" s="60"/>
      <c r="K2787" s="60"/>
      <c r="L2787" s="60"/>
      <c r="M2787" s="60"/>
      <c r="N2787" s="60"/>
      <c r="O2787" s="60"/>
      <c r="P2787" s="60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  <c r="AA2787" s="60"/>
      <c r="AB2787" s="60"/>
      <c r="AC2787" s="60"/>
      <c r="AD2787" s="60"/>
      <c r="AE2787" s="60"/>
      <c r="AF2787" s="60"/>
      <c r="AG2787" s="60"/>
      <c r="AH2787" s="60"/>
      <c r="AI2787" s="60"/>
      <c r="AJ2787" s="60"/>
      <c r="AK2787" s="60"/>
      <c r="AL2787" s="60"/>
      <c r="AM2787" s="60"/>
      <c r="AN2787" s="60"/>
      <c r="AO2787" s="60"/>
    </row>
    <row r="2788" spans="1:41" x14ac:dyDescent="0.2">
      <c r="A2788" s="83" t="s">
        <v>187</v>
      </c>
      <c r="B2788" s="83">
        <v>2</v>
      </c>
      <c r="C2788" s="71" t="s">
        <v>132</v>
      </c>
      <c r="D2788" s="72">
        <v>2086.1973756543098</v>
      </c>
      <c r="E2788" s="72">
        <v>1424.75364707125</v>
      </c>
      <c r="F2788" s="58">
        <f t="shared" si="190"/>
        <v>16.797356761262151</v>
      </c>
      <c r="G2788" s="59">
        <f t="shared" si="191"/>
        <v>-1.5604884669242258</v>
      </c>
      <c r="H2788" s="59">
        <f t="shared" si="192"/>
        <v>30.867561762502028</v>
      </c>
      <c r="I2788" s="59">
        <f t="shared" si="193"/>
        <v>1.8633054911858737</v>
      </c>
      <c r="J2788" s="60"/>
      <c r="K2788" s="60"/>
      <c r="L2788" s="60"/>
      <c r="M2788" s="60"/>
      <c r="N2788" s="60"/>
      <c r="O2788" s="60"/>
      <c r="P2788" s="60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  <c r="AA2788" s="60"/>
      <c r="AB2788" s="60"/>
      <c r="AC2788" s="60"/>
      <c r="AD2788" s="60"/>
      <c r="AE2788" s="60"/>
      <c r="AF2788" s="60"/>
      <c r="AG2788" s="60"/>
      <c r="AH2788" s="60"/>
      <c r="AI2788" s="60"/>
      <c r="AJ2788" s="60"/>
      <c r="AK2788" s="60"/>
      <c r="AL2788" s="60"/>
      <c r="AM2788" s="60"/>
      <c r="AN2788" s="60"/>
      <c r="AO2788" s="60"/>
    </row>
    <row r="2789" spans="1:41" x14ac:dyDescent="0.2">
      <c r="A2789" s="83" t="s">
        <v>187</v>
      </c>
      <c r="B2789" s="83">
        <v>2</v>
      </c>
      <c r="C2789" s="71" t="s">
        <v>133</v>
      </c>
      <c r="D2789" s="72">
        <v>1477.9934564794401</v>
      </c>
      <c r="E2789" s="72">
        <v>1150.2314322934899</v>
      </c>
      <c r="F2789" s="58">
        <f t="shared" si="190"/>
        <v>17.982328305403161</v>
      </c>
      <c r="G2789" s="59">
        <f t="shared" si="191"/>
        <v>5.5597504900525507</v>
      </c>
      <c r="H2789" s="59">
        <f t="shared" si="192"/>
        <v>32.335665957314831</v>
      </c>
      <c r="I2789" s="59">
        <f t="shared" si="193"/>
        <v>8.2097381097130384</v>
      </c>
      <c r="J2789" s="60"/>
      <c r="K2789" s="60"/>
      <c r="L2789" s="60"/>
      <c r="M2789" s="60"/>
      <c r="N2789" s="60"/>
      <c r="O2789" s="60"/>
      <c r="P2789" s="60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  <c r="AA2789" s="60"/>
      <c r="AB2789" s="60"/>
      <c r="AC2789" s="60"/>
      <c r="AD2789" s="60"/>
      <c r="AE2789" s="60"/>
      <c r="AF2789" s="60"/>
      <c r="AG2789" s="60"/>
      <c r="AH2789" s="60"/>
      <c r="AI2789" s="60"/>
      <c r="AJ2789" s="60"/>
      <c r="AK2789" s="60"/>
      <c r="AL2789" s="60"/>
      <c r="AM2789" s="60"/>
      <c r="AN2789" s="60"/>
      <c r="AO2789" s="60"/>
    </row>
    <row r="2790" spans="1:41" x14ac:dyDescent="0.2">
      <c r="A2790" s="83" t="s">
        <v>187</v>
      </c>
      <c r="B2790" s="83">
        <v>2</v>
      </c>
      <c r="C2790" s="71" t="s">
        <v>134</v>
      </c>
      <c r="D2790" s="72">
        <v>589.99262760430304</v>
      </c>
      <c r="E2790" s="72">
        <v>491.27373387251799</v>
      </c>
      <c r="F2790" s="58">
        <f t="shared" si="190"/>
        <v>24.598310295193968</v>
      </c>
      <c r="G2790" s="59">
        <f t="shared" si="191"/>
        <v>2.4708196863037601</v>
      </c>
      <c r="H2790" s="59">
        <f t="shared" si="192"/>
        <v>30.86471770695962</v>
      </c>
      <c r="I2790" s="59">
        <f t="shared" si="193"/>
        <v>8.5752297411834544</v>
      </c>
      <c r="J2790" s="60"/>
      <c r="K2790" s="60"/>
      <c r="L2790" s="60"/>
      <c r="M2790" s="60"/>
      <c r="N2790" s="60"/>
      <c r="O2790" s="60"/>
      <c r="P2790" s="60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  <c r="AA2790" s="60"/>
      <c r="AB2790" s="60"/>
      <c r="AC2790" s="60"/>
      <c r="AD2790" s="60"/>
      <c r="AE2790" s="60"/>
      <c r="AF2790" s="60"/>
      <c r="AG2790" s="60"/>
      <c r="AH2790" s="60"/>
      <c r="AI2790" s="60"/>
      <c r="AJ2790" s="60"/>
      <c r="AK2790" s="60"/>
      <c r="AL2790" s="60"/>
      <c r="AM2790" s="60"/>
      <c r="AN2790" s="60"/>
      <c r="AO2790" s="60"/>
    </row>
    <row r="2791" spans="1:41" x14ac:dyDescent="0.2">
      <c r="A2791" s="83" t="s">
        <v>187</v>
      </c>
      <c r="B2791" s="83">
        <v>2</v>
      </c>
      <c r="C2791" s="69" t="s">
        <v>135</v>
      </c>
      <c r="D2791" s="70">
        <v>2027.38262559431</v>
      </c>
      <c r="E2791" s="70">
        <v>1107.7471693845</v>
      </c>
      <c r="F2791" s="58">
        <f t="shared" si="190"/>
        <v>3.2914690590119422</v>
      </c>
      <c r="G2791" s="59">
        <f t="shared" si="191"/>
        <v>2.4059928518891605</v>
      </c>
      <c r="H2791" s="59">
        <f t="shared" si="192"/>
        <v>16.161518669461074</v>
      </c>
      <c r="I2791" s="59">
        <f t="shared" si="193"/>
        <v>5.4308532126521314</v>
      </c>
      <c r="J2791" s="60"/>
      <c r="K2791" s="60"/>
      <c r="L2791" s="60"/>
      <c r="M2791" s="60"/>
      <c r="N2791" s="60"/>
      <c r="O2791" s="60"/>
      <c r="P2791" s="60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  <c r="AA2791" s="60"/>
      <c r="AB2791" s="60"/>
      <c r="AC2791" s="60"/>
      <c r="AD2791" s="60"/>
      <c r="AE2791" s="60"/>
      <c r="AF2791" s="60"/>
      <c r="AG2791" s="60"/>
      <c r="AH2791" s="60"/>
      <c r="AI2791" s="60"/>
      <c r="AJ2791" s="60"/>
      <c r="AK2791" s="60"/>
      <c r="AL2791" s="60"/>
      <c r="AM2791" s="60"/>
      <c r="AN2791" s="60"/>
      <c r="AO2791" s="60"/>
    </row>
    <row r="2792" spans="1:41" x14ac:dyDescent="0.2">
      <c r="A2792" s="83" t="s">
        <v>187</v>
      </c>
      <c r="B2792" s="83">
        <v>2</v>
      </c>
      <c r="C2792" s="71" t="s">
        <v>4</v>
      </c>
      <c r="D2792" s="72">
        <v>1040.8271387136699</v>
      </c>
      <c r="E2792" s="72">
        <v>544.67018881382501</v>
      </c>
      <c r="F2792" s="58">
        <f t="shared" si="190"/>
        <v>2.6061999138532688</v>
      </c>
      <c r="G2792" s="59">
        <f t="shared" si="191"/>
        <v>3.0318884463641949</v>
      </c>
      <c r="H2792" s="59">
        <f t="shared" si="192"/>
        <v>16.390551579724221</v>
      </c>
      <c r="I2792" s="59">
        <f t="shared" si="193"/>
        <v>11.79800568097351</v>
      </c>
      <c r="J2792" s="60"/>
      <c r="K2792" s="60"/>
      <c r="L2792" s="60"/>
      <c r="M2792" s="60"/>
      <c r="N2792" s="60"/>
      <c r="O2792" s="60"/>
      <c r="P2792" s="60"/>
      <c r="Q2792" s="60"/>
      <c r="R2792" s="60"/>
      <c r="S2792" s="60"/>
      <c r="T2792" s="60"/>
      <c r="U2792" s="60"/>
      <c r="V2792" s="60"/>
      <c r="W2792" s="60"/>
      <c r="X2792" s="60"/>
      <c r="Y2792" s="60"/>
      <c r="Z2792" s="60"/>
      <c r="AA2792" s="60"/>
      <c r="AB2792" s="60"/>
      <c r="AC2792" s="60"/>
      <c r="AD2792" s="60"/>
      <c r="AE2792" s="60"/>
      <c r="AF2792" s="60"/>
      <c r="AG2792" s="60"/>
      <c r="AH2792" s="60"/>
      <c r="AI2792" s="60"/>
      <c r="AJ2792" s="60"/>
      <c r="AK2792" s="60"/>
      <c r="AL2792" s="60"/>
      <c r="AM2792" s="60"/>
      <c r="AN2792" s="60"/>
      <c r="AO2792" s="60"/>
    </row>
    <row r="2793" spans="1:41" x14ac:dyDescent="0.2">
      <c r="A2793" s="83" t="s">
        <v>187</v>
      </c>
      <c r="B2793" s="83">
        <v>2</v>
      </c>
      <c r="C2793" s="71" t="s">
        <v>136</v>
      </c>
      <c r="D2793" s="72">
        <v>996.84801777800897</v>
      </c>
      <c r="E2793" s="72">
        <v>553.31101210027202</v>
      </c>
      <c r="F2793" s="58">
        <f t="shared" si="190"/>
        <v>4.9821748163938251</v>
      </c>
      <c r="G2793" s="59">
        <f t="shared" si="191"/>
        <v>0.25560105702362446</v>
      </c>
      <c r="H2793" s="59">
        <f t="shared" si="192"/>
        <v>15.892685529252137</v>
      </c>
      <c r="I2793" s="59">
        <f t="shared" si="193"/>
        <v>3.6910544441691284</v>
      </c>
      <c r="J2793" s="60"/>
      <c r="K2793" s="60"/>
      <c r="L2793" s="60"/>
      <c r="M2793" s="60"/>
      <c r="N2793" s="60"/>
      <c r="O2793" s="60"/>
      <c r="P2793" s="60"/>
      <c r="Q2793" s="60"/>
      <c r="R2793" s="60"/>
      <c r="S2793" s="60"/>
      <c r="T2793" s="60"/>
      <c r="U2793" s="60"/>
      <c r="V2793" s="60"/>
      <c r="W2793" s="60"/>
      <c r="X2793" s="60"/>
      <c r="Y2793" s="60"/>
      <c r="Z2793" s="60"/>
      <c r="AA2793" s="60"/>
      <c r="AB2793" s="60"/>
      <c r="AC2793" s="60"/>
      <c r="AD2793" s="60"/>
      <c r="AE2793" s="60"/>
      <c r="AF2793" s="60"/>
      <c r="AG2793" s="60"/>
      <c r="AH2793" s="60"/>
      <c r="AI2793" s="60"/>
      <c r="AJ2793" s="60"/>
      <c r="AK2793" s="60"/>
      <c r="AL2793" s="60"/>
      <c r="AM2793" s="60"/>
      <c r="AN2793" s="60"/>
      <c r="AO2793" s="60"/>
    </row>
    <row r="2794" spans="1:41" x14ac:dyDescent="0.2">
      <c r="A2794" s="83" t="s">
        <v>187</v>
      </c>
      <c r="B2794" s="83">
        <v>2</v>
      </c>
      <c r="C2794" s="69" t="s">
        <v>137</v>
      </c>
      <c r="D2794" s="70">
        <v>3229.5029072072098</v>
      </c>
      <c r="E2794" s="70">
        <v>2573.5966237890502</v>
      </c>
      <c r="F2794" s="58">
        <f t="shared" si="190"/>
        <v>71.785744629294328</v>
      </c>
      <c r="G2794" s="59">
        <f t="shared" si="191"/>
        <v>24.775809054324149</v>
      </c>
      <c r="H2794" s="59">
        <f t="shared" si="192"/>
        <v>89.357026780539258</v>
      </c>
      <c r="I2794" s="59">
        <f t="shared" si="193"/>
        <v>15.369673233633829</v>
      </c>
      <c r="J2794" s="60"/>
      <c r="K2794" s="60"/>
      <c r="L2794" s="60"/>
      <c r="M2794" s="60"/>
      <c r="N2794" s="60"/>
      <c r="O2794" s="60"/>
      <c r="P2794" s="60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  <c r="AA2794" s="60"/>
      <c r="AB2794" s="60"/>
      <c r="AC2794" s="60"/>
      <c r="AD2794" s="60"/>
      <c r="AE2794" s="60"/>
      <c r="AF2794" s="60"/>
      <c r="AG2794" s="60"/>
      <c r="AH2794" s="60"/>
      <c r="AI2794" s="60"/>
      <c r="AJ2794" s="60"/>
      <c r="AK2794" s="60"/>
      <c r="AL2794" s="60"/>
      <c r="AM2794" s="60"/>
      <c r="AN2794" s="60"/>
      <c r="AO2794" s="60"/>
    </row>
    <row r="2795" spans="1:41" x14ac:dyDescent="0.2">
      <c r="A2795" s="83" t="s">
        <v>187</v>
      </c>
      <c r="B2795" s="83">
        <v>2</v>
      </c>
      <c r="C2795" s="71" t="s">
        <v>138</v>
      </c>
      <c r="D2795" s="72">
        <v>1409.2296500806001</v>
      </c>
      <c r="E2795" s="72">
        <v>1079.0296990786401</v>
      </c>
      <c r="F2795" s="58">
        <f t="shared" si="190"/>
        <v>4.4437673321493953</v>
      </c>
      <c r="G2795" s="59">
        <f t="shared" si="191"/>
        <v>-1.5031234313758413</v>
      </c>
      <c r="H2795" s="59">
        <f t="shared" si="192"/>
        <v>13.672180132824053</v>
      </c>
      <c r="I2795" s="59">
        <f t="shared" si="193"/>
        <v>-8.4726848823910679</v>
      </c>
      <c r="J2795" s="60"/>
      <c r="K2795" s="60"/>
      <c r="L2795" s="60"/>
      <c r="M2795" s="60"/>
      <c r="N2795" s="60"/>
      <c r="O2795" s="60"/>
      <c r="P2795" s="60"/>
      <c r="Q2795" s="60"/>
      <c r="R2795" s="60"/>
      <c r="S2795" s="60"/>
      <c r="T2795" s="60"/>
      <c r="U2795" s="60"/>
      <c r="V2795" s="60"/>
      <c r="W2795" s="60"/>
      <c r="X2795" s="60"/>
      <c r="Y2795" s="60"/>
      <c r="Z2795" s="60"/>
      <c r="AA2795" s="60"/>
      <c r="AB2795" s="60"/>
      <c r="AC2795" s="60"/>
      <c r="AD2795" s="60"/>
      <c r="AE2795" s="60"/>
      <c r="AF2795" s="60"/>
      <c r="AG2795" s="60"/>
      <c r="AH2795" s="60"/>
      <c r="AI2795" s="60"/>
      <c r="AJ2795" s="60"/>
      <c r="AK2795" s="60"/>
      <c r="AL2795" s="60"/>
      <c r="AM2795" s="60"/>
      <c r="AN2795" s="60"/>
      <c r="AO2795" s="60"/>
    </row>
    <row r="2796" spans="1:41" x14ac:dyDescent="0.2">
      <c r="A2796" s="83" t="s">
        <v>187</v>
      </c>
      <c r="B2796" s="83">
        <v>2</v>
      </c>
      <c r="C2796" s="71" t="s">
        <v>139</v>
      </c>
      <c r="D2796" s="72">
        <v>1947.28819133857</v>
      </c>
      <c r="E2796" s="72">
        <v>994.27850813812995</v>
      </c>
      <c r="F2796" s="58">
        <f t="shared" si="190"/>
        <v>317.536601797694</v>
      </c>
      <c r="G2796" s="59">
        <f t="shared" si="191"/>
        <v>49.59149107245053</v>
      </c>
      <c r="H2796" s="59">
        <f t="shared" si="192"/>
        <v>362.37043581011585</v>
      </c>
      <c r="I2796" s="59">
        <f t="shared" si="193"/>
        <v>230.33119797944596</v>
      </c>
      <c r="J2796" s="60"/>
      <c r="K2796" s="60"/>
      <c r="L2796" s="60"/>
      <c r="M2796" s="60"/>
      <c r="N2796" s="60"/>
      <c r="O2796" s="60"/>
      <c r="P2796" s="60"/>
      <c r="Q2796" s="60"/>
      <c r="R2796" s="60"/>
      <c r="S2796" s="60"/>
      <c r="T2796" s="60"/>
      <c r="U2796" s="60"/>
      <c r="V2796" s="60"/>
      <c r="W2796" s="60"/>
      <c r="X2796" s="60"/>
      <c r="Y2796" s="60"/>
      <c r="Z2796" s="60"/>
      <c r="AA2796" s="60"/>
      <c r="AB2796" s="60"/>
      <c r="AC2796" s="60"/>
      <c r="AD2796" s="60"/>
      <c r="AE2796" s="60"/>
      <c r="AF2796" s="60"/>
      <c r="AG2796" s="60"/>
      <c r="AH2796" s="60"/>
      <c r="AI2796" s="60"/>
      <c r="AJ2796" s="60"/>
      <c r="AK2796" s="60"/>
      <c r="AL2796" s="60"/>
      <c r="AM2796" s="60"/>
      <c r="AN2796" s="60"/>
      <c r="AO2796" s="60"/>
    </row>
    <row r="2797" spans="1:41" x14ac:dyDescent="0.2">
      <c r="A2797" s="83" t="s">
        <v>187</v>
      </c>
      <c r="B2797" s="83">
        <v>2</v>
      </c>
      <c r="C2797" s="71" t="s">
        <v>140</v>
      </c>
      <c r="D2797" s="72">
        <v>615.64593988386798</v>
      </c>
      <c r="E2797" s="72">
        <v>521.45137421567301</v>
      </c>
      <c r="F2797" s="58">
        <f t="shared" si="190"/>
        <v>107.77224591724215</v>
      </c>
      <c r="G2797" s="59">
        <f t="shared" si="191"/>
        <v>32.920064607648733</v>
      </c>
      <c r="H2797" s="59">
        <f t="shared" si="192"/>
        <v>124.1859586166016</v>
      </c>
      <c r="I2797" s="59">
        <f t="shared" si="193"/>
        <v>34.040262901045693</v>
      </c>
      <c r="J2797" s="60"/>
      <c r="K2797" s="60"/>
      <c r="L2797" s="60"/>
      <c r="M2797" s="60"/>
      <c r="N2797" s="60"/>
      <c r="O2797" s="60"/>
      <c r="P2797" s="60"/>
      <c r="Q2797" s="60"/>
      <c r="R2797" s="60"/>
      <c r="S2797" s="60"/>
      <c r="T2797" s="60"/>
      <c r="U2797" s="60"/>
      <c r="V2797" s="60"/>
      <c r="W2797" s="60"/>
      <c r="X2797" s="60"/>
      <c r="Y2797" s="60"/>
      <c r="Z2797" s="60"/>
      <c r="AA2797" s="60"/>
      <c r="AB2797" s="60"/>
      <c r="AC2797" s="60"/>
      <c r="AD2797" s="60"/>
      <c r="AE2797" s="60"/>
      <c r="AF2797" s="60"/>
      <c r="AG2797" s="60"/>
      <c r="AH2797" s="60"/>
      <c r="AI2797" s="60"/>
      <c r="AJ2797" s="60"/>
      <c r="AK2797" s="60"/>
      <c r="AL2797" s="60"/>
      <c r="AM2797" s="60"/>
      <c r="AN2797" s="60"/>
      <c r="AO2797" s="60"/>
    </row>
    <row r="2798" spans="1:41" x14ac:dyDescent="0.2">
      <c r="A2798" s="83" t="s">
        <v>187</v>
      </c>
      <c r="B2798" s="83">
        <v>2</v>
      </c>
      <c r="C2798" s="69" t="s">
        <v>141</v>
      </c>
      <c r="D2798" s="70">
        <v>19224.918645715999</v>
      </c>
      <c r="E2798" s="70">
        <v>12726.3874056857</v>
      </c>
      <c r="F2798" s="58">
        <f t="shared" si="190"/>
        <v>23.580412355565585</v>
      </c>
      <c r="G2798" s="59">
        <f t="shared" si="191"/>
        <v>2.8384892986070165</v>
      </c>
      <c r="H2798" s="59">
        <f t="shared" si="192"/>
        <v>35.636409782285085</v>
      </c>
      <c r="I2798" s="59">
        <f t="shared" si="193"/>
        <v>6.997461727512877</v>
      </c>
      <c r="J2798" s="60"/>
      <c r="K2798" s="60"/>
      <c r="L2798" s="60"/>
      <c r="M2798" s="60"/>
      <c r="N2798" s="60"/>
      <c r="O2798" s="60"/>
      <c r="P2798" s="60"/>
      <c r="Q2798" s="60"/>
      <c r="R2798" s="60"/>
      <c r="S2798" s="60"/>
      <c r="T2798" s="60"/>
      <c r="U2798" s="60"/>
      <c r="V2798" s="60"/>
      <c r="W2798" s="60"/>
      <c r="X2798" s="60"/>
      <c r="Y2798" s="60"/>
      <c r="Z2798" s="60"/>
      <c r="AA2798" s="60"/>
      <c r="AB2798" s="60"/>
      <c r="AC2798" s="60"/>
      <c r="AD2798" s="60"/>
      <c r="AE2798" s="60"/>
      <c r="AF2798" s="60"/>
      <c r="AG2798" s="60"/>
      <c r="AH2798" s="60"/>
      <c r="AI2798" s="60"/>
      <c r="AJ2798" s="60"/>
      <c r="AK2798" s="60"/>
      <c r="AL2798" s="60"/>
      <c r="AM2798" s="60"/>
      <c r="AN2798" s="60"/>
      <c r="AO2798" s="60"/>
    </row>
    <row r="2799" spans="1:41" x14ac:dyDescent="0.2">
      <c r="A2799" s="83" t="s">
        <v>187</v>
      </c>
      <c r="B2799" s="83">
        <v>2</v>
      </c>
      <c r="C2799" s="71" t="s">
        <v>142</v>
      </c>
      <c r="D2799" s="72">
        <v>13208.7469598097</v>
      </c>
      <c r="E2799" s="72">
        <v>8287.91873783765</v>
      </c>
      <c r="F2799" s="58">
        <f t="shared" si="190"/>
        <v>12.858975481717639</v>
      </c>
      <c r="G2799" s="59">
        <f t="shared" si="191"/>
        <v>2.7769904450578142</v>
      </c>
      <c r="H2799" s="59">
        <f t="shared" si="192"/>
        <v>23.379907782118181</v>
      </c>
      <c r="I2799" s="59">
        <f t="shared" si="193"/>
        <v>6.3527972346238526</v>
      </c>
      <c r="J2799" s="60"/>
      <c r="K2799" s="60"/>
      <c r="L2799" s="60"/>
      <c r="M2799" s="60"/>
      <c r="N2799" s="60"/>
      <c r="O2799" s="60"/>
      <c r="P2799" s="60"/>
      <c r="Q2799" s="60"/>
      <c r="R2799" s="60"/>
      <c r="S2799" s="60"/>
      <c r="T2799" s="60"/>
      <c r="U2799" s="60"/>
      <c r="V2799" s="60"/>
      <c r="W2799" s="60"/>
      <c r="X2799" s="60"/>
      <c r="Y2799" s="60"/>
      <c r="Z2799" s="60"/>
      <c r="AA2799" s="60"/>
      <c r="AB2799" s="60"/>
      <c r="AC2799" s="60"/>
      <c r="AD2799" s="60"/>
      <c r="AE2799" s="60"/>
      <c r="AF2799" s="60"/>
      <c r="AG2799" s="60"/>
      <c r="AH2799" s="60"/>
      <c r="AI2799" s="60"/>
      <c r="AJ2799" s="60"/>
      <c r="AK2799" s="60"/>
      <c r="AL2799" s="60"/>
      <c r="AM2799" s="60"/>
      <c r="AN2799" s="60"/>
      <c r="AO2799" s="60"/>
    </row>
    <row r="2800" spans="1:41" x14ac:dyDescent="0.2">
      <c r="A2800" s="83" t="s">
        <v>187</v>
      </c>
      <c r="B2800" s="83">
        <v>2</v>
      </c>
      <c r="C2800" s="71" t="s">
        <v>5</v>
      </c>
      <c r="D2800" s="72">
        <v>3991.4443037893102</v>
      </c>
      <c r="E2800" s="72">
        <v>3102.9488549145599</v>
      </c>
      <c r="F2800" s="58">
        <f t="shared" si="190"/>
        <v>48.597284049307319</v>
      </c>
      <c r="G2800" s="59">
        <f t="shared" si="191"/>
        <v>17.036684383297306</v>
      </c>
      <c r="H2800" s="59">
        <f t="shared" si="192"/>
        <v>62.712210844300387</v>
      </c>
      <c r="I2800" s="59">
        <f t="shared" si="193"/>
        <v>17.681774059647481</v>
      </c>
      <c r="J2800" s="60"/>
      <c r="K2800" s="60"/>
      <c r="L2800" s="60"/>
      <c r="M2800" s="60"/>
      <c r="N2800" s="60"/>
      <c r="O2800" s="60"/>
      <c r="P2800" s="60"/>
      <c r="Q2800" s="60"/>
      <c r="R2800" s="60"/>
      <c r="S2800" s="60"/>
      <c r="T2800" s="60"/>
      <c r="U2800" s="60"/>
      <c r="V2800" s="60"/>
      <c r="W2800" s="60"/>
      <c r="X2800" s="60"/>
      <c r="Y2800" s="60"/>
      <c r="Z2800" s="60"/>
      <c r="AA2800" s="60"/>
      <c r="AB2800" s="60"/>
      <c r="AC2800" s="60"/>
      <c r="AD2800" s="60"/>
      <c r="AE2800" s="60"/>
      <c r="AF2800" s="60"/>
      <c r="AG2800" s="60"/>
      <c r="AH2800" s="60"/>
      <c r="AI2800" s="60"/>
      <c r="AJ2800" s="60"/>
      <c r="AK2800" s="60"/>
      <c r="AL2800" s="60"/>
      <c r="AM2800" s="60"/>
      <c r="AN2800" s="60"/>
      <c r="AO2800" s="60"/>
    </row>
    <row r="2801" spans="1:41" x14ac:dyDescent="0.2">
      <c r="A2801" s="83" t="s">
        <v>187</v>
      </c>
      <c r="B2801" s="83">
        <v>2</v>
      </c>
      <c r="C2801" s="71" t="s">
        <v>6</v>
      </c>
      <c r="D2801" s="72">
        <v>2316.95759866462</v>
      </c>
      <c r="E2801" s="72">
        <v>1583.3273500479199</v>
      </c>
      <c r="F2801" s="58">
        <f t="shared" si="190"/>
        <v>63.335453908298248</v>
      </c>
      <c r="G2801" s="59">
        <f t="shared" si="191"/>
        <v>6.5553517528602168</v>
      </c>
      <c r="H2801" s="59">
        <f t="shared" si="192"/>
        <v>90.057773216900742</v>
      </c>
      <c r="I2801" s="59">
        <f t="shared" si="193"/>
        <v>32.350478915906052</v>
      </c>
      <c r="J2801" s="60"/>
      <c r="K2801" s="60"/>
      <c r="L2801" s="60"/>
      <c r="M2801" s="60"/>
      <c r="N2801" s="60"/>
      <c r="O2801" s="60"/>
      <c r="P2801" s="60"/>
      <c r="Q2801" s="60"/>
      <c r="R2801" s="60"/>
      <c r="S2801" s="60"/>
      <c r="T2801" s="60"/>
      <c r="U2801" s="60"/>
      <c r="V2801" s="60"/>
      <c r="W2801" s="60"/>
      <c r="X2801" s="60"/>
      <c r="Y2801" s="60"/>
      <c r="Z2801" s="60"/>
      <c r="AA2801" s="60"/>
      <c r="AB2801" s="60"/>
      <c r="AC2801" s="60"/>
      <c r="AD2801" s="60"/>
      <c r="AE2801" s="60"/>
      <c r="AF2801" s="60"/>
      <c r="AG2801" s="60"/>
      <c r="AH2801" s="60"/>
      <c r="AI2801" s="60"/>
      <c r="AJ2801" s="60"/>
      <c r="AK2801" s="60"/>
      <c r="AL2801" s="60"/>
      <c r="AM2801" s="60"/>
      <c r="AN2801" s="60"/>
      <c r="AO2801" s="60"/>
    </row>
    <row r="2802" spans="1:41" x14ac:dyDescent="0.2">
      <c r="A2802" s="83" t="s">
        <v>187</v>
      </c>
      <c r="B2802" s="83">
        <v>2</v>
      </c>
      <c r="C2802" s="69" t="s">
        <v>143</v>
      </c>
      <c r="D2802" s="70">
        <v>3800.96931097181</v>
      </c>
      <c r="E2802" s="70">
        <v>3259.6733528579002</v>
      </c>
      <c r="F2802" s="58">
        <f t="shared" si="190"/>
        <v>18.748736392472431</v>
      </c>
      <c r="G2802" s="59">
        <f t="shared" si="191"/>
        <v>2.5608428312149822</v>
      </c>
      <c r="H2802" s="59">
        <f t="shared" si="192"/>
        <v>16.376817440795421</v>
      </c>
      <c r="I2802" s="59">
        <f t="shared" si="193"/>
        <v>3.1278418542560082</v>
      </c>
      <c r="J2802" s="60"/>
      <c r="K2802" s="60"/>
      <c r="L2802" s="60"/>
      <c r="M2802" s="60"/>
      <c r="N2802" s="60"/>
      <c r="O2802" s="60"/>
      <c r="P2802" s="60"/>
      <c r="Q2802" s="60"/>
      <c r="R2802" s="60"/>
      <c r="S2802" s="60"/>
      <c r="T2802" s="60"/>
      <c r="U2802" s="60"/>
      <c r="V2802" s="60"/>
      <c r="W2802" s="60"/>
      <c r="X2802" s="60"/>
      <c r="Y2802" s="60"/>
      <c r="Z2802" s="60"/>
      <c r="AA2802" s="60"/>
      <c r="AB2802" s="60"/>
      <c r="AC2802" s="60"/>
      <c r="AD2802" s="60"/>
      <c r="AE2802" s="60"/>
      <c r="AF2802" s="60"/>
      <c r="AG2802" s="60"/>
      <c r="AH2802" s="60"/>
      <c r="AI2802" s="60"/>
      <c r="AJ2802" s="60"/>
      <c r="AK2802" s="60"/>
      <c r="AL2802" s="60"/>
      <c r="AM2802" s="60"/>
      <c r="AN2802" s="60"/>
      <c r="AO2802" s="60"/>
    </row>
    <row r="2803" spans="1:41" x14ac:dyDescent="0.2">
      <c r="A2803" s="83" t="s">
        <v>187</v>
      </c>
      <c r="B2803" s="83">
        <v>2</v>
      </c>
      <c r="C2803" s="71" t="s">
        <v>143</v>
      </c>
      <c r="D2803" s="72">
        <v>3800.96931097181</v>
      </c>
      <c r="E2803" s="72">
        <v>3259.6733528579002</v>
      </c>
      <c r="F2803" s="58">
        <f t="shared" si="190"/>
        <v>18.748736392472431</v>
      </c>
      <c r="G2803" s="59">
        <f t="shared" si="191"/>
        <v>2.5608428312149822</v>
      </c>
      <c r="H2803" s="59">
        <f t="shared" si="192"/>
        <v>16.376817440795421</v>
      </c>
      <c r="I2803" s="59">
        <f t="shared" si="193"/>
        <v>3.1278418542560082</v>
      </c>
      <c r="J2803" s="60"/>
      <c r="K2803" s="60"/>
      <c r="L2803" s="60"/>
      <c r="M2803" s="60"/>
      <c r="N2803" s="60"/>
      <c r="O2803" s="60"/>
      <c r="P2803" s="60"/>
      <c r="Q2803" s="60"/>
      <c r="R2803" s="60"/>
      <c r="S2803" s="60"/>
      <c r="T2803" s="60"/>
      <c r="U2803" s="60"/>
      <c r="V2803" s="60"/>
      <c r="W2803" s="60"/>
      <c r="X2803" s="60"/>
      <c r="Y2803" s="60"/>
      <c r="Z2803" s="60"/>
      <c r="AA2803" s="60"/>
      <c r="AB2803" s="60"/>
      <c r="AC2803" s="60"/>
      <c r="AD2803" s="60"/>
      <c r="AE2803" s="60"/>
      <c r="AF2803" s="60"/>
      <c r="AG2803" s="60"/>
      <c r="AH2803" s="60"/>
      <c r="AI2803" s="60"/>
      <c r="AJ2803" s="60"/>
      <c r="AK2803" s="60"/>
      <c r="AL2803" s="60"/>
      <c r="AM2803" s="60"/>
      <c r="AN2803" s="60"/>
      <c r="AO2803" s="60"/>
    </row>
    <row r="2804" spans="1:41" x14ac:dyDescent="0.2">
      <c r="A2804" s="83" t="s">
        <v>187</v>
      </c>
      <c r="B2804" s="83">
        <v>2</v>
      </c>
      <c r="C2804" s="69" t="s">
        <v>7</v>
      </c>
      <c r="D2804" s="70">
        <v>7374.8952527431902</v>
      </c>
      <c r="E2804" s="70">
        <v>5969.6284502919398</v>
      </c>
      <c r="F2804" s="58">
        <f t="shared" si="190"/>
        <v>11.164036904073772</v>
      </c>
      <c r="G2804" s="59">
        <f t="shared" si="191"/>
        <v>3.599370811109015</v>
      </c>
      <c r="H2804" s="59">
        <f t="shared" si="192"/>
        <v>16.172266704524141</v>
      </c>
      <c r="I2804" s="59">
        <f t="shared" si="193"/>
        <v>3.7845836048122417</v>
      </c>
      <c r="J2804" s="60"/>
      <c r="K2804" s="60"/>
      <c r="L2804" s="60"/>
      <c r="M2804" s="60"/>
      <c r="N2804" s="60"/>
      <c r="O2804" s="60"/>
      <c r="P2804" s="60"/>
      <c r="Q2804" s="60"/>
      <c r="R2804" s="60"/>
      <c r="S2804" s="60"/>
      <c r="T2804" s="60"/>
      <c r="U2804" s="60"/>
      <c r="V2804" s="60"/>
      <c r="W2804" s="60"/>
      <c r="X2804" s="60"/>
      <c r="Y2804" s="60"/>
      <c r="Z2804" s="60"/>
      <c r="AA2804" s="60"/>
      <c r="AB2804" s="60"/>
      <c r="AC2804" s="60"/>
      <c r="AD2804" s="60"/>
      <c r="AE2804" s="60"/>
      <c r="AF2804" s="60"/>
      <c r="AG2804" s="60"/>
      <c r="AH2804" s="60"/>
      <c r="AI2804" s="60"/>
      <c r="AJ2804" s="60"/>
      <c r="AK2804" s="60"/>
      <c r="AL2804" s="60"/>
      <c r="AM2804" s="60"/>
      <c r="AN2804" s="60"/>
      <c r="AO2804" s="60"/>
    </row>
    <row r="2805" spans="1:41" x14ac:dyDescent="0.2">
      <c r="A2805" s="83" t="s">
        <v>187</v>
      </c>
      <c r="B2805" s="83">
        <v>2</v>
      </c>
      <c r="C2805" s="71" t="s">
        <v>7</v>
      </c>
      <c r="D2805" s="72">
        <v>7374.8952527431902</v>
      </c>
      <c r="E2805" s="72">
        <v>5969.6284502919398</v>
      </c>
      <c r="F2805" s="58">
        <f t="shared" si="190"/>
        <v>11.164036904073772</v>
      </c>
      <c r="G2805" s="59">
        <f t="shared" si="191"/>
        <v>3.599370811109015</v>
      </c>
      <c r="H2805" s="59">
        <f t="shared" si="192"/>
        <v>16.172266704524141</v>
      </c>
      <c r="I2805" s="59">
        <f t="shared" si="193"/>
        <v>3.7845836048122417</v>
      </c>
      <c r="J2805" s="60"/>
      <c r="K2805" s="60"/>
      <c r="L2805" s="60"/>
      <c r="M2805" s="60"/>
      <c r="N2805" s="60"/>
      <c r="O2805" s="60"/>
      <c r="P2805" s="60"/>
      <c r="Q2805" s="60"/>
      <c r="R2805" s="60"/>
      <c r="S2805" s="60"/>
      <c r="T2805" s="60"/>
      <c r="U2805" s="60"/>
      <c r="V2805" s="60"/>
      <c r="W2805" s="60"/>
      <c r="X2805" s="60"/>
      <c r="Y2805" s="60"/>
      <c r="Z2805" s="60"/>
      <c r="AA2805" s="60"/>
      <c r="AB2805" s="60"/>
      <c r="AC2805" s="60"/>
      <c r="AD2805" s="60"/>
      <c r="AE2805" s="60"/>
      <c r="AF2805" s="60"/>
      <c r="AG2805" s="60"/>
      <c r="AH2805" s="60"/>
      <c r="AI2805" s="60"/>
      <c r="AJ2805" s="60"/>
      <c r="AK2805" s="60"/>
      <c r="AL2805" s="60"/>
      <c r="AM2805" s="60"/>
      <c r="AN2805" s="60"/>
      <c r="AO2805" s="60"/>
    </row>
    <row r="2806" spans="1:41" x14ac:dyDescent="0.2">
      <c r="A2806" s="83" t="s">
        <v>187</v>
      </c>
      <c r="B2806" s="83">
        <v>2</v>
      </c>
      <c r="C2806" s="69" t="s">
        <v>8</v>
      </c>
      <c r="D2806" s="70">
        <v>10041.768988337501</v>
      </c>
      <c r="E2806" s="70">
        <v>8076.7563374061901</v>
      </c>
      <c r="F2806" s="58">
        <f t="shared" si="190"/>
        <v>0.91950186046707572</v>
      </c>
      <c r="G2806" s="59">
        <f t="shared" si="191"/>
        <v>6.6749028185397741E-2</v>
      </c>
      <c r="H2806" s="59">
        <f t="shared" si="192"/>
        <v>4.1617359517242658</v>
      </c>
      <c r="I2806" s="59">
        <f t="shared" si="193"/>
        <v>1.8309847191609219</v>
      </c>
      <c r="J2806" s="60"/>
      <c r="K2806" s="60"/>
      <c r="L2806" s="60"/>
      <c r="M2806" s="60"/>
      <c r="N2806" s="60"/>
      <c r="O2806" s="60"/>
      <c r="P2806" s="60"/>
      <c r="Q2806" s="60"/>
      <c r="R2806" s="60"/>
      <c r="S2806" s="60"/>
      <c r="T2806" s="60"/>
      <c r="U2806" s="60"/>
      <c r="V2806" s="60"/>
      <c r="W2806" s="60"/>
      <c r="X2806" s="60"/>
      <c r="Y2806" s="60"/>
      <c r="Z2806" s="60"/>
      <c r="AA2806" s="60"/>
      <c r="AB2806" s="60"/>
      <c r="AC2806" s="60"/>
      <c r="AD2806" s="60"/>
      <c r="AE2806" s="60"/>
      <c r="AF2806" s="60"/>
      <c r="AG2806" s="60"/>
      <c r="AH2806" s="60"/>
      <c r="AI2806" s="60"/>
      <c r="AJ2806" s="60"/>
      <c r="AK2806" s="60"/>
      <c r="AL2806" s="60"/>
      <c r="AM2806" s="60"/>
      <c r="AN2806" s="60"/>
      <c r="AO2806" s="60"/>
    </row>
    <row r="2807" spans="1:41" x14ac:dyDescent="0.2">
      <c r="A2807" s="83" t="s">
        <v>187</v>
      </c>
      <c r="B2807" s="83">
        <v>2</v>
      </c>
      <c r="C2807" s="71" t="s">
        <v>8</v>
      </c>
      <c r="D2807" s="72">
        <v>10041.768988337501</v>
      </c>
      <c r="E2807" s="72">
        <v>8076.7563374061901</v>
      </c>
      <c r="F2807" s="58">
        <f t="shared" si="190"/>
        <v>0.91950186046707572</v>
      </c>
      <c r="G2807" s="59">
        <f t="shared" si="191"/>
        <v>6.6749028185397741E-2</v>
      </c>
      <c r="H2807" s="59">
        <f t="shared" si="192"/>
        <v>4.1617359517242658</v>
      </c>
      <c r="I2807" s="59">
        <f t="shared" si="193"/>
        <v>1.8309847191609219</v>
      </c>
      <c r="J2807" s="60"/>
      <c r="K2807" s="60"/>
      <c r="L2807" s="60"/>
      <c r="M2807" s="60"/>
      <c r="N2807" s="60"/>
      <c r="O2807" s="60"/>
      <c r="P2807" s="60"/>
      <c r="Q2807" s="60"/>
      <c r="R2807" s="60"/>
      <c r="S2807" s="60"/>
      <c r="T2807" s="60"/>
      <c r="U2807" s="60"/>
      <c r="V2807" s="60"/>
      <c r="W2807" s="60"/>
      <c r="X2807" s="60"/>
      <c r="Y2807" s="60"/>
      <c r="Z2807" s="60"/>
      <c r="AA2807" s="60"/>
      <c r="AB2807" s="60"/>
      <c r="AC2807" s="60"/>
      <c r="AD2807" s="60"/>
      <c r="AE2807" s="60"/>
      <c r="AF2807" s="60"/>
      <c r="AG2807" s="60"/>
      <c r="AH2807" s="60"/>
      <c r="AI2807" s="60"/>
      <c r="AJ2807" s="60"/>
      <c r="AK2807" s="60"/>
      <c r="AL2807" s="60"/>
      <c r="AM2807" s="60"/>
      <c r="AN2807" s="60"/>
      <c r="AO2807" s="60"/>
    </row>
    <row r="2808" spans="1:41" x14ac:dyDescent="0.2">
      <c r="A2808" s="83" t="s">
        <v>187</v>
      </c>
      <c r="B2808" s="83">
        <v>2</v>
      </c>
      <c r="C2808" s="69" t="s">
        <v>144</v>
      </c>
      <c r="D2808" s="70">
        <v>7425.62236369929</v>
      </c>
      <c r="E2808" s="70">
        <v>5654.5913068301497</v>
      </c>
      <c r="F2808" s="58">
        <f t="shared" si="190"/>
        <v>13.319189566127498</v>
      </c>
      <c r="G2808" s="59">
        <f t="shared" si="191"/>
        <v>0.95966073227780058</v>
      </c>
      <c r="H2808" s="59">
        <f t="shared" si="192"/>
        <v>19.777061346369052</v>
      </c>
      <c r="I2808" s="59">
        <f t="shared" si="193"/>
        <v>3.5304270455936759</v>
      </c>
      <c r="J2808" s="60"/>
      <c r="K2808" s="60"/>
      <c r="L2808" s="60"/>
      <c r="M2808" s="60"/>
      <c r="N2808" s="60"/>
      <c r="O2808" s="60"/>
      <c r="P2808" s="60"/>
      <c r="Q2808" s="60"/>
      <c r="R2808" s="60"/>
      <c r="S2808" s="60"/>
      <c r="T2808" s="60"/>
      <c r="U2808" s="60"/>
      <c r="V2808" s="60"/>
      <c r="W2808" s="60"/>
      <c r="X2808" s="60"/>
      <c r="Y2808" s="60"/>
      <c r="Z2808" s="60"/>
      <c r="AA2808" s="60"/>
      <c r="AB2808" s="60"/>
      <c r="AC2808" s="60"/>
      <c r="AD2808" s="60"/>
      <c r="AE2808" s="60"/>
      <c r="AF2808" s="60"/>
      <c r="AG2808" s="60"/>
      <c r="AH2808" s="60"/>
      <c r="AI2808" s="60"/>
      <c r="AJ2808" s="60"/>
      <c r="AK2808" s="60"/>
      <c r="AL2808" s="60"/>
      <c r="AM2808" s="60"/>
      <c r="AN2808" s="60"/>
      <c r="AO2808" s="60"/>
    </row>
    <row r="2809" spans="1:41" x14ac:dyDescent="0.2">
      <c r="A2809" s="83" t="s">
        <v>187</v>
      </c>
      <c r="B2809" s="83">
        <v>2</v>
      </c>
      <c r="C2809" s="71" t="s">
        <v>144</v>
      </c>
      <c r="D2809" s="72">
        <v>7425.62236369929</v>
      </c>
      <c r="E2809" s="72">
        <v>5654.5913068301497</v>
      </c>
      <c r="F2809" s="58">
        <f t="shared" si="190"/>
        <v>13.319189566127498</v>
      </c>
      <c r="G2809" s="59">
        <f t="shared" si="191"/>
        <v>0.95966073227780058</v>
      </c>
      <c r="H2809" s="59">
        <f t="shared" si="192"/>
        <v>19.777061346369052</v>
      </c>
      <c r="I2809" s="59">
        <f t="shared" si="193"/>
        <v>3.5304270455936759</v>
      </c>
      <c r="J2809" s="60"/>
      <c r="K2809" s="60"/>
      <c r="L2809" s="60"/>
      <c r="M2809" s="60"/>
      <c r="N2809" s="60"/>
      <c r="O2809" s="60"/>
      <c r="P2809" s="60"/>
      <c r="Q2809" s="60"/>
      <c r="R2809" s="60"/>
      <c r="S2809" s="60"/>
      <c r="T2809" s="60"/>
      <c r="U2809" s="60"/>
      <c r="V2809" s="60"/>
      <c r="W2809" s="60"/>
      <c r="X2809" s="60"/>
      <c r="Y2809" s="60"/>
      <c r="Z2809" s="60"/>
      <c r="AA2809" s="60"/>
      <c r="AB2809" s="60"/>
      <c r="AC2809" s="60"/>
      <c r="AD2809" s="60"/>
      <c r="AE2809" s="60"/>
      <c r="AF2809" s="60"/>
      <c r="AG2809" s="60"/>
      <c r="AH2809" s="60"/>
      <c r="AI2809" s="60"/>
      <c r="AJ2809" s="60"/>
      <c r="AK2809" s="60"/>
      <c r="AL2809" s="60"/>
      <c r="AM2809" s="60"/>
      <c r="AN2809" s="60"/>
      <c r="AO2809" s="60"/>
    </row>
    <row r="2810" spans="1:41" x14ac:dyDescent="0.2">
      <c r="A2810" s="83" t="s">
        <v>187</v>
      </c>
      <c r="B2810" s="83">
        <v>2</v>
      </c>
      <c r="C2810" s="69" t="s">
        <v>145</v>
      </c>
      <c r="D2810" s="70">
        <v>12914.410121978701</v>
      </c>
      <c r="E2810" s="70">
        <v>9775.2271396633296</v>
      </c>
      <c r="F2810" s="58">
        <f t="shared" si="190"/>
        <v>8.9589596964020579</v>
      </c>
      <c r="G2810" s="59">
        <f t="shared" si="191"/>
        <v>3.7092501727540528</v>
      </c>
      <c r="H2810" s="59">
        <f t="shared" si="192"/>
        <v>14.95603280377451</v>
      </c>
      <c r="I2810" s="59">
        <f t="shared" si="193"/>
        <v>6.5681355519777052</v>
      </c>
      <c r="J2810" s="60"/>
      <c r="K2810" s="60"/>
      <c r="L2810" s="60"/>
      <c r="M2810" s="60"/>
      <c r="N2810" s="60"/>
      <c r="O2810" s="60"/>
      <c r="P2810" s="60"/>
      <c r="Q2810" s="60"/>
      <c r="R2810" s="60"/>
      <c r="S2810" s="60"/>
      <c r="T2810" s="60"/>
      <c r="U2810" s="60"/>
      <c r="V2810" s="60"/>
      <c r="W2810" s="60"/>
      <c r="X2810" s="60"/>
      <c r="Y2810" s="60"/>
      <c r="Z2810" s="60"/>
      <c r="AA2810" s="60"/>
      <c r="AB2810" s="60"/>
      <c r="AC2810" s="60"/>
      <c r="AD2810" s="60"/>
      <c r="AE2810" s="60"/>
      <c r="AF2810" s="60"/>
      <c r="AG2810" s="60"/>
      <c r="AH2810" s="60"/>
      <c r="AI2810" s="60"/>
      <c r="AJ2810" s="60"/>
      <c r="AK2810" s="60"/>
      <c r="AL2810" s="60"/>
      <c r="AM2810" s="60"/>
      <c r="AN2810" s="60"/>
      <c r="AO2810" s="60"/>
    </row>
    <row r="2811" spans="1:41" x14ac:dyDescent="0.2">
      <c r="A2811" s="83" t="s">
        <v>187</v>
      </c>
      <c r="B2811" s="83">
        <v>2</v>
      </c>
      <c r="C2811" s="71" t="s">
        <v>146</v>
      </c>
      <c r="D2811" s="72">
        <v>6564.1768500688204</v>
      </c>
      <c r="E2811" s="72">
        <v>4936.0129700649204</v>
      </c>
      <c r="F2811" s="58">
        <f t="shared" si="190"/>
        <v>11.168038032965155</v>
      </c>
      <c r="G2811" s="59">
        <f t="shared" si="191"/>
        <v>3.4359622028184766</v>
      </c>
      <c r="H2811" s="59">
        <f t="shared" si="192"/>
        <v>18.928496680010731</v>
      </c>
      <c r="I2811" s="59">
        <f t="shared" si="193"/>
        <v>17.280047115617258</v>
      </c>
      <c r="J2811" s="60"/>
      <c r="K2811" s="60"/>
      <c r="L2811" s="60"/>
      <c r="M2811" s="60"/>
      <c r="N2811" s="60"/>
      <c r="O2811" s="60"/>
      <c r="P2811" s="60"/>
      <c r="Q2811" s="60"/>
      <c r="R2811" s="60"/>
      <c r="S2811" s="60"/>
      <c r="T2811" s="60"/>
      <c r="U2811" s="60"/>
      <c r="V2811" s="60"/>
      <c r="W2811" s="60"/>
      <c r="X2811" s="60"/>
      <c r="Y2811" s="60"/>
      <c r="Z2811" s="60"/>
      <c r="AA2811" s="60"/>
      <c r="AB2811" s="60"/>
      <c r="AC2811" s="60"/>
      <c r="AD2811" s="60"/>
      <c r="AE2811" s="60"/>
      <c r="AF2811" s="60"/>
      <c r="AG2811" s="60"/>
      <c r="AH2811" s="60"/>
      <c r="AI2811" s="60"/>
      <c r="AJ2811" s="60"/>
      <c r="AK2811" s="60"/>
      <c r="AL2811" s="60"/>
      <c r="AM2811" s="60"/>
      <c r="AN2811" s="60"/>
      <c r="AO2811" s="60"/>
    </row>
    <row r="2812" spans="1:41" x14ac:dyDescent="0.2">
      <c r="A2812" s="83" t="s">
        <v>187</v>
      </c>
      <c r="B2812" s="83">
        <v>2</v>
      </c>
      <c r="C2812" s="71" t="s">
        <v>147</v>
      </c>
      <c r="D2812" s="72">
        <v>3935.7525779190601</v>
      </c>
      <c r="E2812" s="72">
        <v>2947.94303900264</v>
      </c>
      <c r="F2812" s="58">
        <f t="shared" si="190"/>
        <v>6.0495233002604731</v>
      </c>
      <c r="G2812" s="59">
        <f t="shared" si="191"/>
        <v>3.2885216078975876</v>
      </c>
      <c r="H2812" s="59">
        <f t="shared" si="192"/>
        <v>10.588865583045681</v>
      </c>
      <c r="I2812" s="59">
        <f t="shared" si="193"/>
        <v>6.0809316174605721</v>
      </c>
      <c r="J2812" s="60"/>
      <c r="K2812" s="60"/>
      <c r="L2812" s="60"/>
      <c r="M2812" s="60"/>
      <c r="N2812" s="60"/>
      <c r="O2812" s="60"/>
      <c r="P2812" s="60"/>
      <c r="Q2812" s="60"/>
      <c r="R2812" s="60"/>
      <c r="S2812" s="60"/>
      <c r="T2812" s="60"/>
      <c r="U2812" s="60"/>
      <c r="V2812" s="60"/>
      <c r="W2812" s="60"/>
      <c r="X2812" s="60"/>
      <c r="Y2812" s="60"/>
      <c r="Z2812" s="60"/>
      <c r="AA2812" s="60"/>
      <c r="AB2812" s="60"/>
      <c r="AC2812" s="60"/>
      <c r="AD2812" s="60"/>
      <c r="AE2812" s="60"/>
      <c r="AF2812" s="60"/>
      <c r="AG2812" s="60"/>
      <c r="AH2812" s="60"/>
      <c r="AI2812" s="60"/>
      <c r="AJ2812" s="60"/>
      <c r="AK2812" s="60"/>
      <c r="AL2812" s="60"/>
      <c r="AM2812" s="60"/>
      <c r="AN2812" s="60"/>
      <c r="AO2812" s="60"/>
    </row>
    <row r="2813" spans="1:41" x14ac:dyDescent="0.2">
      <c r="A2813" s="83" t="s">
        <v>187</v>
      </c>
      <c r="B2813" s="83">
        <v>2</v>
      </c>
      <c r="C2813" s="71" t="s">
        <v>148</v>
      </c>
      <c r="D2813" s="72">
        <v>2456.2041026356401</v>
      </c>
      <c r="E2813" s="72">
        <v>1863.31875715055</v>
      </c>
      <c r="F2813" s="58">
        <f t="shared" si="190"/>
        <v>8.3670273038183307</v>
      </c>
      <c r="G2813" s="59">
        <f t="shared" si="191"/>
        <v>1.3230599666264053</v>
      </c>
      <c r="H2813" s="59">
        <f t="shared" si="192"/>
        <v>14.91563811543719</v>
      </c>
      <c r="I2813" s="59">
        <f t="shared" si="193"/>
        <v>4.0991984186751873</v>
      </c>
      <c r="J2813" s="60"/>
      <c r="K2813" s="60"/>
      <c r="L2813" s="60"/>
      <c r="M2813" s="60"/>
      <c r="N2813" s="60"/>
      <c r="O2813" s="60"/>
      <c r="P2813" s="60"/>
      <c r="Q2813" s="60"/>
      <c r="R2813" s="60"/>
      <c r="S2813" s="60"/>
      <c r="T2813" s="60"/>
      <c r="U2813" s="60"/>
      <c r="V2813" s="60"/>
      <c r="W2813" s="60"/>
      <c r="X2813" s="60"/>
      <c r="Y2813" s="60"/>
      <c r="Z2813" s="60"/>
      <c r="AA2813" s="60"/>
      <c r="AB2813" s="60"/>
      <c r="AC2813" s="60"/>
      <c r="AD2813" s="60"/>
      <c r="AE2813" s="60"/>
      <c r="AF2813" s="60"/>
      <c r="AG2813" s="60"/>
      <c r="AH2813" s="60"/>
      <c r="AI2813" s="60"/>
      <c r="AJ2813" s="60"/>
      <c r="AK2813" s="60"/>
      <c r="AL2813" s="60"/>
      <c r="AM2813" s="60"/>
      <c r="AN2813" s="60"/>
      <c r="AO2813" s="60"/>
    </row>
    <row r="2814" spans="1:41" x14ac:dyDescent="0.2">
      <c r="A2814" s="83" t="s">
        <v>187</v>
      </c>
      <c r="B2814" s="83">
        <v>2</v>
      </c>
      <c r="C2814" s="69" t="s">
        <v>149</v>
      </c>
      <c r="D2814" s="70">
        <v>4734.0025023463004</v>
      </c>
      <c r="E2814" s="70">
        <v>3774.6285258703901</v>
      </c>
      <c r="F2814" s="58">
        <f t="shared" si="190"/>
        <v>22.458680551301757</v>
      </c>
      <c r="G2814" s="59">
        <f t="shared" si="191"/>
        <v>1.3038265771115887</v>
      </c>
      <c r="H2814" s="59">
        <f t="shared" si="192"/>
        <v>29.033937917961051</v>
      </c>
      <c r="I2814" s="59">
        <f t="shared" si="193"/>
        <v>1.0690984554655447</v>
      </c>
      <c r="J2814" s="60"/>
      <c r="K2814" s="60"/>
      <c r="L2814" s="60"/>
      <c r="M2814" s="60"/>
      <c r="N2814" s="60"/>
      <c r="O2814" s="60"/>
      <c r="P2814" s="60"/>
      <c r="Q2814" s="60"/>
      <c r="R2814" s="60"/>
      <c r="S2814" s="60"/>
      <c r="T2814" s="60"/>
      <c r="U2814" s="60"/>
      <c r="V2814" s="60"/>
      <c r="W2814" s="60"/>
      <c r="X2814" s="60"/>
      <c r="Y2814" s="60"/>
      <c r="Z2814" s="60"/>
      <c r="AA2814" s="60"/>
      <c r="AB2814" s="60"/>
      <c r="AC2814" s="60"/>
      <c r="AD2814" s="60"/>
      <c r="AE2814" s="60"/>
      <c r="AF2814" s="60"/>
      <c r="AG2814" s="60"/>
      <c r="AH2814" s="60"/>
      <c r="AI2814" s="60"/>
      <c r="AJ2814" s="60"/>
      <c r="AK2814" s="60"/>
      <c r="AL2814" s="60"/>
      <c r="AM2814" s="60"/>
      <c r="AN2814" s="60"/>
      <c r="AO2814" s="60"/>
    </row>
    <row r="2815" spans="1:41" x14ac:dyDescent="0.2">
      <c r="A2815" s="83" t="s">
        <v>187</v>
      </c>
      <c r="B2815" s="83">
        <v>2</v>
      </c>
      <c r="C2815" s="71" t="s">
        <v>150</v>
      </c>
      <c r="D2815" s="72">
        <v>4196.8467653979897</v>
      </c>
      <c r="E2815" s="72">
        <v>3286.2545636012001</v>
      </c>
      <c r="F2815" s="58">
        <f t="shared" si="190"/>
        <v>20.890075937454135</v>
      </c>
      <c r="G2815" s="59">
        <f t="shared" si="191"/>
        <v>2.4684552819209671E-2</v>
      </c>
      <c r="H2815" s="59">
        <f t="shared" si="192"/>
        <v>27.84592928701246</v>
      </c>
      <c r="I2815" s="59">
        <f t="shared" si="193"/>
        <v>1.5592260896756693</v>
      </c>
      <c r="J2815" s="60"/>
      <c r="K2815" s="60"/>
      <c r="L2815" s="60"/>
      <c r="M2815" s="60"/>
      <c r="N2815" s="60"/>
      <c r="O2815" s="60"/>
      <c r="P2815" s="60"/>
      <c r="Q2815" s="60"/>
      <c r="R2815" s="60"/>
      <c r="S2815" s="60"/>
      <c r="T2815" s="60"/>
      <c r="U2815" s="60"/>
      <c r="V2815" s="60"/>
      <c r="W2815" s="60"/>
      <c r="X2815" s="60"/>
      <c r="Y2815" s="60"/>
      <c r="Z2815" s="60"/>
      <c r="AA2815" s="60"/>
      <c r="AB2815" s="60"/>
      <c r="AC2815" s="60"/>
      <c r="AD2815" s="60"/>
      <c r="AE2815" s="60"/>
      <c r="AF2815" s="60"/>
      <c r="AG2815" s="60"/>
      <c r="AH2815" s="60"/>
      <c r="AI2815" s="60"/>
      <c r="AJ2815" s="60"/>
      <c r="AK2815" s="60"/>
      <c r="AL2815" s="60"/>
      <c r="AM2815" s="60"/>
      <c r="AN2815" s="60"/>
      <c r="AO2815" s="60"/>
    </row>
    <row r="2816" spans="1:41" x14ac:dyDescent="0.2">
      <c r="A2816" s="83" t="s">
        <v>187</v>
      </c>
      <c r="B2816" s="83">
        <v>2</v>
      </c>
      <c r="C2816" s="71" t="s">
        <v>9</v>
      </c>
      <c r="D2816" s="72">
        <v>664.74062296687805</v>
      </c>
      <c r="E2816" s="72">
        <v>537.88522508219603</v>
      </c>
      <c r="F2816" s="58">
        <f t="shared" si="190"/>
        <v>32.915205484805156</v>
      </c>
      <c r="G2816" s="59">
        <f t="shared" si="191"/>
        <v>-1.5383931489600378</v>
      </c>
      <c r="H2816" s="59">
        <f t="shared" si="192"/>
        <v>38.601278720236422</v>
      </c>
      <c r="I2816" s="59">
        <f t="shared" si="193"/>
        <v>-3.7931558703704016</v>
      </c>
      <c r="J2816" s="60"/>
      <c r="K2816" s="60"/>
      <c r="L2816" s="60"/>
      <c r="M2816" s="60"/>
      <c r="N2816" s="60"/>
      <c r="O2816" s="60"/>
      <c r="P2816" s="60"/>
      <c r="Q2816" s="60"/>
      <c r="R2816" s="60"/>
      <c r="S2816" s="60"/>
      <c r="T2816" s="60"/>
      <c r="U2816" s="60"/>
      <c r="V2816" s="60"/>
      <c r="W2816" s="60"/>
      <c r="X2816" s="60"/>
      <c r="Y2816" s="60"/>
      <c r="Z2816" s="60"/>
      <c r="AA2816" s="60"/>
      <c r="AB2816" s="60"/>
      <c r="AC2816" s="60"/>
      <c r="AD2816" s="60"/>
      <c r="AE2816" s="60"/>
      <c r="AF2816" s="60"/>
      <c r="AG2816" s="60"/>
      <c r="AH2816" s="60"/>
      <c r="AI2816" s="60"/>
      <c r="AJ2816" s="60"/>
      <c r="AK2816" s="60"/>
      <c r="AL2816" s="60"/>
      <c r="AM2816" s="60"/>
      <c r="AN2816" s="60"/>
      <c r="AO2816" s="60"/>
    </row>
    <row r="2817" spans="1:41" x14ac:dyDescent="0.2">
      <c r="A2817" s="83" t="s">
        <v>187</v>
      </c>
      <c r="B2817" s="83">
        <v>2</v>
      </c>
      <c r="C2817" s="69" t="s">
        <v>10</v>
      </c>
      <c r="D2817" s="70">
        <v>77683.514281823605</v>
      </c>
      <c r="E2817" s="70">
        <v>58368.702197737701</v>
      </c>
      <c r="F2817" s="58">
        <f t="shared" si="190"/>
        <v>15.718549505099343</v>
      </c>
      <c r="G2817" s="59">
        <f t="shared" si="191"/>
        <v>1.9188961743377808</v>
      </c>
      <c r="H2817" s="59">
        <f t="shared" si="192"/>
        <v>23.363900148954087</v>
      </c>
      <c r="I2817" s="59">
        <f t="shared" si="193"/>
        <v>3.724742480607679</v>
      </c>
      <c r="J2817" s="60"/>
      <c r="K2817" s="60"/>
      <c r="L2817" s="60"/>
      <c r="M2817" s="60"/>
      <c r="N2817" s="60"/>
      <c r="O2817" s="60"/>
      <c r="P2817" s="60"/>
      <c r="Q2817" s="60"/>
      <c r="R2817" s="60"/>
      <c r="S2817" s="60"/>
      <c r="T2817" s="60"/>
      <c r="U2817" s="60"/>
      <c r="V2817" s="60"/>
      <c r="W2817" s="60"/>
      <c r="X2817" s="60"/>
      <c r="Y2817" s="60"/>
      <c r="Z2817" s="60"/>
      <c r="AA2817" s="60"/>
      <c r="AB2817" s="60"/>
      <c r="AC2817" s="60"/>
      <c r="AD2817" s="60"/>
      <c r="AE2817" s="60"/>
      <c r="AF2817" s="60"/>
      <c r="AG2817" s="60"/>
      <c r="AH2817" s="60"/>
      <c r="AI2817" s="60"/>
      <c r="AJ2817" s="60"/>
      <c r="AK2817" s="60"/>
      <c r="AL2817" s="60"/>
      <c r="AM2817" s="60"/>
      <c r="AN2817" s="60"/>
      <c r="AO2817" s="60"/>
    </row>
    <row r="2818" spans="1:41" x14ac:dyDescent="0.2">
      <c r="A2818" s="83" t="s">
        <v>187</v>
      </c>
      <c r="B2818" s="83">
        <v>2</v>
      </c>
      <c r="C2818" s="73" t="s">
        <v>11</v>
      </c>
      <c r="D2818" s="72">
        <v>11244.3785928701</v>
      </c>
      <c r="E2818" s="72">
        <v>7144.3159252646801</v>
      </c>
      <c r="F2818" s="58">
        <f t="shared" si="190"/>
        <v>14.607759276078802</v>
      </c>
      <c r="G2818" s="59">
        <f t="shared" si="191"/>
        <v>4.2901199349828945</v>
      </c>
      <c r="H2818" s="59">
        <f t="shared" si="192"/>
        <v>41.020754905437393</v>
      </c>
      <c r="I2818" s="59">
        <f t="shared" si="193"/>
        <v>12.305429104106835</v>
      </c>
      <c r="J2818" s="60"/>
      <c r="K2818" s="60"/>
      <c r="L2818" s="60"/>
      <c r="M2818" s="60"/>
      <c r="N2818" s="60"/>
      <c r="O2818" s="60"/>
      <c r="P2818" s="60"/>
      <c r="Q2818" s="60"/>
      <c r="R2818" s="60"/>
      <c r="S2818" s="60"/>
      <c r="T2818" s="60"/>
      <c r="U2818" s="60"/>
      <c r="V2818" s="60"/>
      <c r="W2818" s="60"/>
      <c r="X2818" s="60"/>
      <c r="Y2818" s="60"/>
      <c r="Z2818" s="60"/>
      <c r="AA2818" s="60"/>
      <c r="AB2818" s="60"/>
      <c r="AC2818" s="60"/>
      <c r="AD2818" s="60"/>
      <c r="AE2818" s="60"/>
      <c r="AF2818" s="60"/>
      <c r="AG2818" s="60"/>
      <c r="AH2818" s="60"/>
      <c r="AI2818" s="60"/>
      <c r="AJ2818" s="60"/>
      <c r="AK2818" s="60"/>
      <c r="AL2818" s="60"/>
      <c r="AM2818" s="60"/>
      <c r="AN2818" s="60"/>
      <c r="AO2818" s="60"/>
    </row>
    <row r="2819" spans="1:41" x14ac:dyDescent="0.2">
      <c r="A2819" s="83" t="s">
        <v>187</v>
      </c>
      <c r="B2819" s="83">
        <v>2</v>
      </c>
      <c r="C2819" s="74" t="s">
        <v>12</v>
      </c>
      <c r="D2819" s="92">
        <v>88647.686486064398</v>
      </c>
      <c r="E2819" s="92">
        <v>65487.268836602503</v>
      </c>
      <c r="F2819" s="58">
        <f t="shared" si="190"/>
        <v>15.583435903961917</v>
      </c>
      <c r="G2819" s="59">
        <f t="shared" si="191"/>
        <v>2.0984155486032163</v>
      </c>
      <c r="H2819" s="59">
        <f t="shared" si="192"/>
        <v>25.137322049672449</v>
      </c>
      <c r="I2819" s="59">
        <f t="shared" si="193"/>
        <v>4.1000656159621007</v>
      </c>
      <c r="J2819" s="60"/>
      <c r="K2819" s="60"/>
      <c r="L2819" s="60"/>
      <c r="M2819" s="60"/>
      <c r="N2819" s="60"/>
      <c r="O2819" s="60"/>
      <c r="P2819" s="60"/>
      <c r="Q2819" s="60"/>
      <c r="R2819" s="60"/>
      <c r="S2819" s="60"/>
      <c r="T2819" s="60"/>
      <c r="U2819" s="60"/>
      <c r="V2819" s="60"/>
      <c r="W2819" s="60"/>
      <c r="X2819" s="60"/>
      <c r="Y2819" s="60"/>
      <c r="Z2819" s="60"/>
      <c r="AA2819" s="60"/>
      <c r="AB2819" s="60"/>
      <c r="AC2819" s="60"/>
      <c r="AD2819" s="60"/>
      <c r="AE2819" s="60"/>
      <c r="AF2819" s="60"/>
      <c r="AG2819" s="60"/>
      <c r="AH2819" s="60"/>
      <c r="AI2819" s="60"/>
      <c r="AJ2819" s="60"/>
      <c r="AK2819" s="60"/>
      <c r="AL2819" s="60"/>
      <c r="AM2819" s="60"/>
      <c r="AN2819" s="60"/>
      <c r="AO2819" s="60"/>
    </row>
    <row r="2820" spans="1:41" x14ac:dyDescent="0.2">
      <c r="A2820" s="83" t="s">
        <v>187</v>
      </c>
      <c r="B2820" s="83">
        <v>3</v>
      </c>
      <c r="C2820" s="69" t="s">
        <v>127</v>
      </c>
      <c r="D2820" s="70">
        <v>6.37087138145196</v>
      </c>
      <c r="E2820" s="70">
        <v>3.2325617891088401</v>
      </c>
      <c r="F2820" s="58">
        <f t="shared" ref="F2820:F2859" si="194">((E2820/E2660)-1)*100</f>
        <v>-2.4373539390462162</v>
      </c>
      <c r="G2820" s="59">
        <f t="shared" ref="G2820:G2859" si="195">((E2820/E2780)-1)*100</f>
        <v>-3.9547180892507749</v>
      </c>
      <c r="H2820" s="59">
        <f t="shared" ref="H2820:H2859" si="196">((D2820/D2660)-1)*100</f>
        <v>27.503878032617777</v>
      </c>
      <c r="I2820" s="59">
        <f t="shared" ref="I2820:I2859" si="197">((D2820/D2780)-1)*100</f>
        <v>1.2361778223435094</v>
      </c>
      <c r="J2820" s="60"/>
      <c r="K2820" s="60"/>
      <c r="L2820" s="60"/>
      <c r="M2820" s="60"/>
      <c r="N2820" s="60"/>
      <c r="O2820" s="60"/>
      <c r="P2820" s="60"/>
      <c r="Q2820" s="60"/>
      <c r="R2820" s="60"/>
      <c r="S2820" s="60"/>
      <c r="T2820" s="60"/>
      <c r="U2820" s="60"/>
      <c r="V2820" s="60"/>
      <c r="W2820" s="60"/>
      <c r="X2820" s="60"/>
      <c r="Y2820" s="60"/>
      <c r="Z2820" s="60"/>
      <c r="AA2820" s="60"/>
      <c r="AB2820" s="60"/>
      <c r="AC2820" s="60"/>
      <c r="AD2820" s="60"/>
      <c r="AE2820" s="60"/>
      <c r="AF2820" s="60"/>
      <c r="AG2820" s="60"/>
      <c r="AH2820" s="60"/>
      <c r="AI2820" s="60"/>
      <c r="AJ2820" s="60"/>
      <c r="AK2820" s="60"/>
      <c r="AL2820" s="60"/>
      <c r="AM2820" s="60"/>
      <c r="AN2820" s="60"/>
      <c r="AO2820" s="60"/>
    </row>
    <row r="2821" spans="1:41" x14ac:dyDescent="0.2">
      <c r="A2821" s="83" t="s">
        <v>187</v>
      </c>
      <c r="B2821" s="83">
        <v>3</v>
      </c>
      <c r="C2821" s="71" t="s">
        <v>127</v>
      </c>
      <c r="D2821" s="72">
        <v>6.37087138145196</v>
      </c>
      <c r="E2821" s="72">
        <v>3.2325617891088401</v>
      </c>
      <c r="F2821" s="58">
        <f t="shared" si="194"/>
        <v>-2.4373539390462162</v>
      </c>
      <c r="G2821" s="59">
        <f t="shared" si="195"/>
        <v>-3.9547180892507749</v>
      </c>
      <c r="H2821" s="59">
        <f t="shared" si="196"/>
        <v>27.503878032617777</v>
      </c>
      <c r="I2821" s="59">
        <f t="shared" si="197"/>
        <v>1.2361778223435094</v>
      </c>
      <c r="J2821" s="60"/>
      <c r="K2821" s="60"/>
      <c r="L2821" s="60"/>
      <c r="M2821" s="60"/>
      <c r="N2821" s="60"/>
      <c r="O2821" s="60"/>
      <c r="P2821" s="60"/>
      <c r="Q2821" s="60"/>
      <c r="R2821" s="60"/>
      <c r="S2821" s="60"/>
      <c r="T2821" s="60"/>
      <c r="U2821" s="60"/>
      <c r="V2821" s="60"/>
      <c r="W2821" s="60"/>
      <c r="X2821" s="60"/>
      <c r="Y2821" s="60"/>
      <c r="Z2821" s="60"/>
      <c r="AA2821" s="60"/>
      <c r="AB2821" s="60"/>
      <c r="AC2821" s="60"/>
      <c r="AD2821" s="60"/>
      <c r="AE2821" s="60"/>
      <c r="AF2821" s="60"/>
      <c r="AG2821" s="60"/>
      <c r="AH2821" s="60"/>
      <c r="AI2821" s="60"/>
      <c r="AJ2821" s="60"/>
      <c r="AK2821" s="60"/>
      <c r="AL2821" s="60"/>
      <c r="AM2821" s="60"/>
      <c r="AN2821" s="60"/>
      <c r="AO2821" s="60"/>
    </row>
    <row r="2822" spans="1:41" x14ac:dyDescent="0.2">
      <c r="A2822" s="83" t="s">
        <v>187</v>
      </c>
      <c r="B2822" s="83">
        <v>3</v>
      </c>
      <c r="C2822" s="69" t="s">
        <v>128</v>
      </c>
      <c r="D2822" s="70">
        <v>116.783794139121</v>
      </c>
      <c r="E2822" s="70">
        <v>75.944632803964694</v>
      </c>
      <c r="F2822" s="58">
        <f t="shared" si="194"/>
        <v>24.186028147396122</v>
      </c>
      <c r="G2822" s="59">
        <f t="shared" si="195"/>
        <v>-4.6974619236545889</v>
      </c>
      <c r="H2822" s="59">
        <f t="shared" si="196"/>
        <v>37.006414718340963</v>
      </c>
      <c r="I2822" s="59">
        <f t="shared" si="197"/>
        <v>-4.0773117670702907</v>
      </c>
      <c r="J2822" s="60"/>
      <c r="K2822" s="60"/>
      <c r="L2822" s="60"/>
      <c r="M2822" s="60"/>
      <c r="N2822" s="60"/>
      <c r="O2822" s="60"/>
      <c r="P2822" s="60"/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  <c r="AA2822" s="60"/>
      <c r="AB2822" s="60"/>
      <c r="AC2822" s="60"/>
      <c r="AD2822" s="60"/>
      <c r="AE2822" s="60"/>
      <c r="AF2822" s="60"/>
      <c r="AG2822" s="60"/>
      <c r="AH2822" s="60"/>
      <c r="AI2822" s="60"/>
      <c r="AJ2822" s="60"/>
      <c r="AK2822" s="60"/>
      <c r="AL2822" s="60"/>
      <c r="AM2822" s="60"/>
      <c r="AN2822" s="60"/>
      <c r="AO2822" s="60"/>
    </row>
    <row r="2823" spans="1:41" x14ac:dyDescent="0.2">
      <c r="A2823" s="83" t="s">
        <v>187</v>
      </c>
      <c r="B2823" s="83">
        <v>3</v>
      </c>
      <c r="C2823" s="71" t="s">
        <v>128</v>
      </c>
      <c r="D2823" s="72">
        <v>116.783794139121</v>
      </c>
      <c r="E2823" s="72">
        <v>75.944632803964694</v>
      </c>
      <c r="F2823" s="58">
        <f t="shared" si="194"/>
        <v>24.186028147396122</v>
      </c>
      <c r="G2823" s="59">
        <f t="shared" si="195"/>
        <v>-4.6974619236545889</v>
      </c>
      <c r="H2823" s="59">
        <f t="shared" si="196"/>
        <v>37.006414718340963</v>
      </c>
      <c r="I2823" s="59">
        <f t="shared" si="197"/>
        <v>-4.0773117670702907</v>
      </c>
      <c r="J2823" s="60"/>
      <c r="K2823" s="60"/>
      <c r="L2823" s="60"/>
      <c r="M2823" s="60"/>
      <c r="N2823" s="60"/>
      <c r="O2823" s="60"/>
      <c r="P2823" s="60"/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  <c r="AA2823" s="60"/>
      <c r="AB2823" s="60"/>
      <c r="AC2823" s="60"/>
      <c r="AD2823" s="60"/>
      <c r="AE2823" s="60"/>
      <c r="AF2823" s="60"/>
      <c r="AG2823" s="60"/>
      <c r="AH2823" s="60"/>
      <c r="AI2823" s="60"/>
      <c r="AJ2823" s="60"/>
      <c r="AK2823" s="60"/>
      <c r="AL2823" s="60"/>
      <c r="AM2823" s="60"/>
      <c r="AN2823" s="60"/>
      <c r="AO2823" s="60"/>
    </row>
    <row r="2824" spans="1:41" x14ac:dyDescent="0.2">
      <c r="A2824" s="83" t="s">
        <v>187</v>
      </c>
      <c r="B2824" s="83">
        <v>3</v>
      </c>
      <c r="C2824" s="69" t="s">
        <v>3</v>
      </c>
      <c r="D2824" s="70">
        <v>7541.1523070783096</v>
      </c>
      <c r="E2824" s="70">
        <v>5546.3814383717599</v>
      </c>
      <c r="F2824" s="58">
        <f t="shared" si="194"/>
        <v>6.7489520073923615</v>
      </c>
      <c r="G2824" s="59">
        <f t="shared" si="195"/>
        <v>2.9490990944980311E-2</v>
      </c>
      <c r="H2824" s="59">
        <f t="shared" si="196"/>
        <v>19.83924022703296</v>
      </c>
      <c r="I2824" s="59">
        <f t="shared" si="197"/>
        <v>3.2167701455681375</v>
      </c>
      <c r="J2824" s="60"/>
      <c r="K2824" s="60"/>
      <c r="L2824" s="60"/>
      <c r="M2824" s="60"/>
      <c r="N2824" s="60"/>
      <c r="O2824" s="60"/>
      <c r="P2824" s="60"/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  <c r="AA2824" s="60"/>
      <c r="AB2824" s="60"/>
      <c r="AC2824" s="60"/>
      <c r="AD2824" s="60"/>
      <c r="AE2824" s="60"/>
      <c r="AF2824" s="60"/>
      <c r="AG2824" s="60"/>
      <c r="AH2824" s="60"/>
      <c r="AI2824" s="60"/>
      <c r="AJ2824" s="60"/>
      <c r="AK2824" s="60"/>
      <c r="AL2824" s="60"/>
      <c r="AM2824" s="60"/>
      <c r="AN2824" s="60"/>
      <c r="AO2824" s="60"/>
    </row>
    <row r="2825" spans="1:41" x14ac:dyDescent="0.2">
      <c r="A2825" s="83" t="s">
        <v>187</v>
      </c>
      <c r="B2825" s="83">
        <v>3</v>
      </c>
      <c r="C2825" s="71" t="s">
        <v>129</v>
      </c>
      <c r="D2825" s="72">
        <v>1758.850621476</v>
      </c>
      <c r="E2825" s="72">
        <v>1145.46180149313</v>
      </c>
      <c r="F2825" s="58">
        <f t="shared" si="194"/>
        <v>0.84987526652955392</v>
      </c>
      <c r="G2825" s="59">
        <f t="shared" si="195"/>
        <v>-4.9118434389615384</v>
      </c>
      <c r="H2825" s="59">
        <f t="shared" si="196"/>
        <v>19.263464635293602</v>
      </c>
      <c r="I2825" s="59">
        <f t="shared" si="197"/>
        <v>-1.5292298193934517</v>
      </c>
      <c r="J2825" s="60"/>
      <c r="K2825" s="60"/>
      <c r="L2825" s="60"/>
      <c r="M2825" s="60"/>
      <c r="N2825" s="60"/>
      <c r="O2825" s="60"/>
      <c r="P2825" s="60"/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  <c r="AA2825" s="60"/>
      <c r="AB2825" s="60"/>
      <c r="AC2825" s="60"/>
      <c r="AD2825" s="60"/>
      <c r="AE2825" s="60"/>
      <c r="AF2825" s="60"/>
      <c r="AG2825" s="60"/>
      <c r="AH2825" s="60"/>
      <c r="AI2825" s="60"/>
      <c r="AJ2825" s="60"/>
      <c r="AK2825" s="60"/>
      <c r="AL2825" s="60"/>
      <c r="AM2825" s="60"/>
      <c r="AN2825" s="60"/>
      <c r="AO2825" s="60"/>
    </row>
    <row r="2826" spans="1:41" x14ac:dyDescent="0.2">
      <c r="A2826" s="83" t="s">
        <v>187</v>
      </c>
      <c r="B2826" s="83">
        <v>3</v>
      </c>
      <c r="C2826" s="71" t="s">
        <v>130</v>
      </c>
      <c r="D2826" s="72">
        <v>1041.8281336023399</v>
      </c>
      <c r="E2826" s="72">
        <v>896.50534982185798</v>
      </c>
      <c r="F2826" s="58">
        <f t="shared" si="194"/>
        <v>11.663860425047567</v>
      </c>
      <c r="G2826" s="59">
        <f t="shared" si="195"/>
        <v>-8.6137812866385666</v>
      </c>
      <c r="H2826" s="59">
        <f t="shared" si="196"/>
        <v>23.132574131525008</v>
      </c>
      <c r="I2826" s="59">
        <f t="shared" si="197"/>
        <v>-5.3207558417645355</v>
      </c>
      <c r="J2826" s="60"/>
      <c r="K2826" s="60"/>
      <c r="L2826" s="60"/>
      <c r="M2826" s="60"/>
      <c r="N2826" s="60"/>
      <c r="O2826" s="60"/>
      <c r="P2826" s="60"/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  <c r="AA2826" s="60"/>
      <c r="AB2826" s="60"/>
      <c r="AC2826" s="60"/>
      <c r="AD2826" s="60"/>
      <c r="AE2826" s="60"/>
      <c r="AF2826" s="60"/>
      <c r="AG2826" s="60"/>
      <c r="AH2826" s="60"/>
      <c r="AI2826" s="60"/>
      <c r="AJ2826" s="60"/>
      <c r="AK2826" s="60"/>
      <c r="AL2826" s="60"/>
      <c r="AM2826" s="60"/>
      <c r="AN2826" s="60"/>
      <c r="AO2826" s="60"/>
    </row>
    <row r="2827" spans="1:41" x14ac:dyDescent="0.2">
      <c r="A2827" s="83" t="s">
        <v>187</v>
      </c>
      <c r="B2827" s="83">
        <v>3</v>
      </c>
      <c r="C2827" s="71" t="s">
        <v>131</v>
      </c>
      <c r="D2827" s="72">
        <v>372.89594762093702</v>
      </c>
      <c r="E2827" s="72">
        <v>336.63687116368402</v>
      </c>
      <c r="F2827" s="58">
        <f t="shared" si="194"/>
        <v>11.944910356355809</v>
      </c>
      <c r="G2827" s="59">
        <f t="shared" si="195"/>
        <v>-1.2489322159520366</v>
      </c>
      <c r="H2827" s="59">
        <f t="shared" si="196"/>
        <v>24.777945091714738</v>
      </c>
      <c r="I2827" s="59">
        <f t="shared" si="197"/>
        <v>0.15101086051247936</v>
      </c>
      <c r="J2827" s="60"/>
      <c r="K2827" s="60"/>
      <c r="L2827" s="60"/>
      <c r="M2827" s="60"/>
      <c r="N2827" s="60"/>
      <c r="O2827" s="60"/>
      <c r="P2827" s="60"/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  <c r="AA2827" s="60"/>
      <c r="AB2827" s="60"/>
      <c r="AC2827" s="60"/>
      <c r="AD2827" s="60"/>
      <c r="AE2827" s="60"/>
      <c r="AF2827" s="60"/>
      <c r="AG2827" s="60"/>
      <c r="AH2827" s="60"/>
      <c r="AI2827" s="60"/>
      <c r="AJ2827" s="60"/>
      <c r="AK2827" s="60"/>
      <c r="AL2827" s="60"/>
      <c r="AM2827" s="60"/>
      <c r="AN2827" s="60"/>
      <c r="AO2827" s="60"/>
    </row>
    <row r="2828" spans="1:41" x14ac:dyDescent="0.2">
      <c r="A2828" s="83" t="s">
        <v>187</v>
      </c>
      <c r="B2828" s="83">
        <v>3</v>
      </c>
      <c r="C2828" s="71" t="s">
        <v>132</v>
      </c>
      <c r="D2828" s="72">
        <v>2193.6587777500399</v>
      </c>
      <c r="E2828" s="72">
        <v>1447.6794886749401</v>
      </c>
      <c r="F2828" s="58">
        <f t="shared" si="194"/>
        <v>3.4208909059848747</v>
      </c>
      <c r="G2828" s="59">
        <f t="shared" si="195"/>
        <v>1.609109171316514</v>
      </c>
      <c r="H2828" s="59">
        <f t="shared" si="196"/>
        <v>15.334051323550657</v>
      </c>
      <c r="I2828" s="59">
        <f t="shared" si="197"/>
        <v>5.1510659226108091</v>
      </c>
      <c r="J2828" s="60"/>
      <c r="K2828" s="60"/>
      <c r="L2828" s="60"/>
      <c r="M2828" s="60"/>
      <c r="N2828" s="60"/>
      <c r="O2828" s="60"/>
      <c r="P2828" s="60"/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  <c r="AA2828" s="60"/>
      <c r="AB2828" s="60"/>
      <c r="AC2828" s="60"/>
      <c r="AD2828" s="60"/>
      <c r="AE2828" s="60"/>
      <c r="AF2828" s="60"/>
      <c r="AG2828" s="60"/>
      <c r="AH2828" s="60"/>
      <c r="AI2828" s="60"/>
      <c r="AJ2828" s="60"/>
      <c r="AK2828" s="60"/>
      <c r="AL2828" s="60"/>
      <c r="AM2828" s="60"/>
      <c r="AN2828" s="60"/>
      <c r="AO2828" s="60"/>
    </row>
    <row r="2829" spans="1:41" x14ac:dyDescent="0.2">
      <c r="A2829" s="83" t="s">
        <v>187</v>
      </c>
      <c r="B2829" s="83">
        <v>3</v>
      </c>
      <c r="C2829" s="71" t="s">
        <v>133</v>
      </c>
      <c r="D2829" s="72">
        <v>1535.0905311772201</v>
      </c>
      <c r="E2829" s="72">
        <v>1227.13808795308</v>
      </c>
      <c r="F2829" s="58">
        <f t="shared" si="194"/>
        <v>12.354223185138347</v>
      </c>
      <c r="G2829" s="59">
        <f t="shared" si="195"/>
        <v>6.6861897093390077</v>
      </c>
      <c r="H2829" s="59">
        <f t="shared" si="196"/>
        <v>22.422192243816962</v>
      </c>
      <c r="I2829" s="59">
        <f t="shared" si="197"/>
        <v>3.8631480029542642</v>
      </c>
      <c r="J2829" s="60"/>
      <c r="K2829" s="60"/>
      <c r="L2829" s="60"/>
      <c r="M2829" s="60"/>
      <c r="N2829" s="60"/>
      <c r="O2829" s="60"/>
      <c r="P2829" s="60"/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  <c r="AA2829" s="60"/>
      <c r="AB2829" s="60"/>
      <c r="AC2829" s="60"/>
      <c r="AD2829" s="60"/>
      <c r="AE2829" s="60"/>
      <c r="AF2829" s="60"/>
      <c r="AG2829" s="60"/>
      <c r="AH2829" s="60"/>
      <c r="AI2829" s="60"/>
      <c r="AJ2829" s="60"/>
      <c r="AK2829" s="60"/>
      <c r="AL2829" s="60"/>
      <c r="AM2829" s="60"/>
      <c r="AN2829" s="60"/>
      <c r="AO2829" s="60"/>
    </row>
    <row r="2830" spans="1:41" x14ac:dyDescent="0.2">
      <c r="A2830" s="83" t="s">
        <v>187</v>
      </c>
      <c r="B2830" s="83">
        <v>3</v>
      </c>
      <c r="C2830" s="71" t="s">
        <v>134</v>
      </c>
      <c r="D2830" s="72">
        <v>597.26860942005305</v>
      </c>
      <c r="E2830" s="72">
        <v>493.74530822016902</v>
      </c>
      <c r="F2830" s="58">
        <f t="shared" si="194"/>
        <v>10.291576926883316</v>
      </c>
      <c r="G2830" s="59">
        <f t="shared" si="195"/>
        <v>0.50309515393152093</v>
      </c>
      <c r="H2830" s="59">
        <f t="shared" si="196"/>
        <v>18.00960982879436</v>
      </c>
      <c r="I2830" s="59">
        <f t="shared" si="197"/>
        <v>1.2332326668715421</v>
      </c>
      <c r="J2830" s="60"/>
      <c r="K2830" s="60"/>
      <c r="L2830" s="60"/>
      <c r="M2830" s="60"/>
      <c r="N2830" s="60"/>
      <c r="O2830" s="60"/>
      <c r="P2830" s="60"/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  <c r="AA2830" s="60"/>
      <c r="AB2830" s="60"/>
      <c r="AC2830" s="60"/>
      <c r="AD2830" s="60"/>
      <c r="AE2830" s="60"/>
      <c r="AF2830" s="60"/>
      <c r="AG2830" s="60"/>
      <c r="AH2830" s="60"/>
      <c r="AI2830" s="60"/>
      <c r="AJ2830" s="60"/>
      <c r="AK2830" s="60"/>
      <c r="AL2830" s="60"/>
      <c r="AM2830" s="60"/>
      <c r="AN2830" s="60"/>
      <c r="AO2830" s="60"/>
    </row>
    <row r="2831" spans="1:41" x14ac:dyDescent="0.2">
      <c r="A2831" s="83" t="s">
        <v>187</v>
      </c>
      <c r="B2831" s="83">
        <v>3</v>
      </c>
      <c r="C2831" s="69" t="s">
        <v>135</v>
      </c>
      <c r="D2831" s="70">
        <v>2125.1103910760198</v>
      </c>
      <c r="E2831" s="70">
        <v>1108.94821118766</v>
      </c>
      <c r="F2831" s="58">
        <f t="shared" si="194"/>
        <v>2.4331122603142852</v>
      </c>
      <c r="G2831" s="59">
        <f t="shared" si="195"/>
        <v>0.10842201509098093</v>
      </c>
      <c r="H2831" s="59">
        <f t="shared" si="196"/>
        <v>17.613169988004973</v>
      </c>
      <c r="I2831" s="59">
        <f t="shared" si="197"/>
        <v>4.8203907958943804</v>
      </c>
      <c r="J2831" s="60"/>
      <c r="K2831" s="60"/>
      <c r="L2831" s="60"/>
      <c r="M2831" s="60"/>
      <c r="N2831" s="60"/>
      <c r="O2831" s="60"/>
      <c r="P2831" s="60"/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  <c r="AA2831" s="60"/>
      <c r="AB2831" s="60"/>
      <c r="AC2831" s="60"/>
      <c r="AD2831" s="60"/>
      <c r="AE2831" s="60"/>
      <c r="AF2831" s="60"/>
      <c r="AG2831" s="60"/>
      <c r="AH2831" s="60"/>
      <c r="AI2831" s="60"/>
      <c r="AJ2831" s="60"/>
      <c r="AK2831" s="60"/>
      <c r="AL2831" s="60"/>
      <c r="AM2831" s="60"/>
      <c r="AN2831" s="60"/>
      <c r="AO2831" s="60"/>
    </row>
    <row r="2832" spans="1:41" x14ac:dyDescent="0.2">
      <c r="A2832" s="83" t="s">
        <v>187</v>
      </c>
      <c r="B2832" s="83">
        <v>3</v>
      </c>
      <c r="C2832" s="71" t="s">
        <v>4</v>
      </c>
      <c r="D2832" s="72">
        <v>1109.0976146128701</v>
      </c>
      <c r="E2832" s="72">
        <v>553.99464184320198</v>
      </c>
      <c r="F2832" s="58">
        <f t="shared" si="194"/>
        <v>3.3973693063558352</v>
      </c>
      <c r="G2832" s="59">
        <f t="shared" si="195"/>
        <v>1.7119448100663792</v>
      </c>
      <c r="H2832" s="59">
        <f t="shared" si="196"/>
        <v>23.707039871779088</v>
      </c>
      <c r="I2832" s="59">
        <f t="shared" si="197"/>
        <v>6.5592520947881594</v>
      </c>
      <c r="J2832" s="60"/>
      <c r="K2832" s="60"/>
      <c r="L2832" s="60"/>
      <c r="M2832" s="60"/>
      <c r="N2832" s="60"/>
      <c r="O2832" s="60"/>
      <c r="P2832" s="60"/>
      <c r="Q2832" s="60"/>
      <c r="R2832" s="60"/>
      <c r="S2832" s="60"/>
      <c r="T2832" s="60"/>
      <c r="U2832" s="60"/>
      <c r="V2832" s="60"/>
      <c r="W2832" s="60"/>
      <c r="X2832" s="60"/>
      <c r="Y2832" s="60"/>
      <c r="Z2832" s="60"/>
      <c r="AA2832" s="60"/>
      <c r="AB2832" s="60"/>
      <c r="AC2832" s="60"/>
      <c r="AD2832" s="60"/>
      <c r="AE2832" s="60"/>
      <c r="AF2832" s="60"/>
      <c r="AG2832" s="60"/>
      <c r="AH2832" s="60"/>
      <c r="AI2832" s="60"/>
      <c r="AJ2832" s="60"/>
      <c r="AK2832" s="60"/>
      <c r="AL2832" s="60"/>
      <c r="AM2832" s="60"/>
      <c r="AN2832" s="60"/>
      <c r="AO2832" s="60"/>
    </row>
    <row r="2833" spans="1:41" x14ac:dyDescent="0.2">
      <c r="A2833" s="83" t="s">
        <v>187</v>
      </c>
      <c r="B2833" s="83">
        <v>3</v>
      </c>
      <c r="C2833" s="71" t="s">
        <v>136</v>
      </c>
      <c r="D2833" s="72">
        <v>1025.6679904975699</v>
      </c>
      <c r="E2833" s="72">
        <v>554.56265831170401</v>
      </c>
      <c r="F2833" s="58">
        <f t="shared" si="194"/>
        <v>1.0625059243669632</v>
      </c>
      <c r="G2833" s="59">
        <f t="shared" si="195"/>
        <v>0.22621024777385035</v>
      </c>
      <c r="H2833" s="59">
        <f t="shared" si="196"/>
        <v>12.477347376550663</v>
      </c>
      <c r="I2833" s="59">
        <f t="shared" si="197"/>
        <v>2.8911099992756428</v>
      </c>
      <c r="J2833" s="60"/>
      <c r="K2833" s="60"/>
      <c r="L2833" s="60"/>
      <c r="M2833" s="60"/>
      <c r="N2833" s="60"/>
      <c r="O2833" s="60"/>
      <c r="P2833" s="60"/>
      <c r="Q2833" s="60"/>
      <c r="R2833" s="60"/>
      <c r="S2833" s="60"/>
      <c r="T2833" s="60"/>
      <c r="U2833" s="60"/>
      <c r="V2833" s="60"/>
      <c r="W2833" s="60"/>
      <c r="X2833" s="60"/>
      <c r="Y2833" s="60"/>
      <c r="Z2833" s="60"/>
      <c r="AA2833" s="60"/>
      <c r="AB2833" s="60"/>
      <c r="AC2833" s="60"/>
      <c r="AD2833" s="60"/>
      <c r="AE2833" s="60"/>
      <c r="AF2833" s="60"/>
      <c r="AG2833" s="60"/>
      <c r="AH2833" s="60"/>
      <c r="AI2833" s="60"/>
      <c r="AJ2833" s="60"/>
      <c r="AK2833" s="60"/>
      <c r="AL2833" s="60"/>
      <c r="AM2833" s="60"/>
      <c r="AN2833" s="60"/>
      <c r="AO2833" s="60"/>
    </row>
    <row r="2834" spans="1:41" x14ac:dyDescent="0.2">
      <c r="A2834" s="83" t="s">
        <v>187</v>
      </c>
      <c r="B2834" s="83">
        <v>3</v>
      </c>
      <c r="C2834" s="69" t="s">
        <v>137</v>
      </c>
      <c r="D2834" s="70">
        <v>3186.0450949699698</v>
      </c>
      <c r="E2834" s="70">
        <v>2419.94061102358</v>
      </c>
      <c r="F2834" s="58">
        <f t="shared" si="194"/>
        <v>63.157340966158237</v>
      </c>
      <c r="G2834" s="59">
        <f t="shared" si="195"/>
        <v>-5.9704777098769206</v>
      </c>
      <c r="H2834" s="59">
        <f t="shared" si="196"/>
        <v>74.60307943566211</v>
      </c>
      <c r="I2834" s="59">
        <f t="shared" si="197"/>
        <v>-1.3456501971326973</v>
      </c>
      <c r="J2834" s="60"/>
      <c r="K2834" s="60"/>
      <c r="L2834" s="60"/>
      <c r="M2834" s="60"/>
      <c r="N2834" s="60"/>
      <c r="O2834" s="60"/>
      <c r="P2834" s="60"/>
      <c r="Q2834" s="60"/>
      <c r="R2834" s="60"/>
      <c r="S2834" s="60"/>
      <c r="T2834" s="60"/>
      <c r="U2834" s="60"/>
      <c r="V2834" s="60"/>
      <c r="W2834" s="60"/>
      <c r="X2834" s="60"/>
      <c r="Y2834" s="60"/>
      <c r="Z2834" s="60"/>
      <c r="AA2834" s="60"/>
      <c r="AB2834" s="60"/>
      <c r="AC2834" s="60"/>
      <c r="AD2834" s="60"/>
      <c r="AE2834" s="60"/>
      <c r="AF2834" s="60"/>
      <c r="AG2834" s="60"/>
      <c r="AH2834" s="60"/>
      <c r="AI2834" s="60"/>
      <c r="AJ2834" s="60"/>
      <c r="AK2834" s="60"/>
      <c r="AL2834" s="60"/>
      <c r="AM2834" s="60"/>
      <c r="AN2834" s="60"/>
      <c r="AO2834" s="60"/>
    </row>
    <row r="2835" spans="1:41" x14ac:dyDescent="0.2">
      <c r="A2835" s="83" t="s">
        <v>187</v>
      </c>
      <c r="B2835" s="83">
        <v>3</v>
      </c>
      <c r="C2835" s="71" t="s">
        <v>138</v>
      </c>
      <c r="D2835" s="72">
        <v>1511.6127925723099</v>
      </c>
      <c r="E2835" s="72">
        <v>1057.85299812996</v>
      </c>
      <c r="F2835" s="58">
        <f t="shared" si="194"/>
        <v>32.439730097964194</v>
      </c>
      <c r="G2835" s="59">
        <f t="shared" si="195"/>
        <v>-1.9625688678228559</v>
      </c>
      <c r="H2835" s="59">
        <f t="shared" si="196"/>
        <v>40.788664421036877</v>
      </c>
      <c r="I2835" s="59">
        <f t="shared" si="197"/>
        <v>7.2651850949810859</v>
      </c>
      <c r="J2835" s="60"/>
      <c r="K2835" s="60"/>
      <c r="L2835" s="60"/>
      <c r="M2835" s="60"/>
      <c r="N2835" s="60"/>
      <c r="O2835" s="60"/>
      <c r="P2835" s="60"/>
      <c r="Q2835" s="60"/>
      <c r="R2835" s="60"/>
      <c r="S2835" s="60"/>
      <c r="T2835" s="60"/>
      <c r="U2835" s="60"/>
      <c r="V2835" s="60"/>
      <c r="W2835" s="60"/>
      <c r="X2835" s="60"/>
      <c r="Y2835" s="60"/>
      <c r="Z2835" s="60"/>
      <c r="AA2835" s="60"/>
      <c r="AB2835" s="60"/>
      <c r="AC2835" s="60"/>
      <c r="AD2835" s="60"/>
      <c r="AE2835" s="60"/>
      <c r="AF2835" s="60"/>
      <c r="AG2835" s="60"/>
      <c r="AH2835" s="60"/>
      <c r="AI2835" s="60"/>
      <c r="AJ2835" s="60"/>
      <c r="AK2835" s="60"/>
      <c r="AL2835" s="60"/>
      <c r="AM2835" s="60"/>
      <c r="AN2835" s="60"/>
      <c r="AO2835" s="60"/>
    </row>
    <row r="2836" spans="1:41" x14ac:dyDescent="0.2">
      <c r="A2836" s="83" t="s">
        <v>187</v>
      </c>
      <c r="B2836" s="83">
        <v>3</v>
      </c>
      <c r="C2836" s="71" t="s">
        <v>139</v>
      </c>
      <c r="D2836" s="72">
        <v>1014.60626519381</v>
      </c>
      <c r="E2836" s="72">
        <v>890.19064415100797</v>
      </c>
      <c r="F2836" s="58">
        <f t="shared" si="194"/>
        <v>124.43179806259077</v>
      </c>
      <c r="G2836" s="59">
        <f t="shared" si="195"/>
        <v>-10.468682882629665</v>
      </c>
      <c r="H2836" s="59">
        <f t="shared" si="196"/>
        <v>110.15444625625773</v>
      </c>
      <c r="I2836" s="59">
        <f t="shared" si="197"/>
        <v>-47.8964505764107</v>
      </c>
      <c r="J2836" s="60"/>
      <c r="K2836" s="60"/>
      <c r="L2836" s="60"/>
      <c r="M2836" s="60"/>
      <c r="N2836" s="60"/>
      <c r="O2836" s="60"/>
      <c r="P2836" s="60"/>
      <c r="Q2836" s="60"/>
      <c r="R2836" s="60"/>
      <c r="S2836" s="60"/>
      <c r="T2836" s="60"/>
      <c r="U2836" s="60"/>
      <c r="V2836" s="60"/>
      <c r="W2836" s="60"/>
      <c r="X2836" s="60"/>
      <c r="Y2836" s="60"/>
      <c r="Z2836" s="60"/>
      <c r="AA2836" s="60"/>
      <c r="AB2836" s="60"/>
      <c r="AC2836" s="60"/>
      <c r="AD2836" s="60"/>
      <c r="AE2836" s="60"/>
      <c r="AF2836" s="60"/>
      <c r="AG2836" s="60"/>
      <c r="AH2836" s="60"/>
      <c r="AI2836" s="60"/>
      <c r="AJ2836" s="60"/>
      <c r="AK2836" s="60"/>
      <c r="AL2836" s="60"/>
      <c r="AM2836" s="60"/>
      <c r="AN2836" s="60"/>
      <c r="AO2836" s="60"/>
    </row>
    <row r="2837" spans="1:41" x14ac:dyDescent="0.2">
      <c r="A2837" s="83" t="s">
        <v>187</v>
      </c>
      <c r="B2837" s="83">
        <v>3</v>
      </c>
      <c r="C2837" s="71" t="s">
        <v>140</v>
      </c>
      <c r="D2837" s="72">
        <v>519.09434065335699</v>
      </c>
      <c r="E2837" s="72">
        <v>476.43155259514702</v>
      </c>
      <c r="F2837" s="58">
        <f t="shared" si="194"/>
        <v>61.411204392324478</v>
      </c>
      <c r="G2837" s="59">
        <f t="shared" si="195"/>
        <v>-8.6335608355124887</v>
      </c>
      <c r="H2837" s="59">
        <f t="shared" si="196"/>
        <v>75.223306593726136</v>
      </c>
      <c r="I2837" s="59">
        <f t="shared" si="197"/>
        <v>-15.682975063349547</v>
      </c>
      <c r="J2837" s="60"/>
      <c r="K2837" s="60"/>
      <c r="L2837" s="60"/>
      <c r="M2837" s="60"/>
      <c r="N2837" s="60"/>
      <c r="O2837" s="60"/>
      <c r="P2837" s="60"/>
      <c r="Q2837" s="60"/>
      <c r="R2837" s="60"/>
      <c r="S2837" s="60"/>
      <c r="T2837" s="60"/>
      <c r="U2837" s="60"/>
      <c r="V2837" s="60"/>
      <c r="W2837" s="60"/>
      <c r="X2837" s="60"/>
      <c r="Y2837" s="60"/>
      <c r="Z2837" s="60"/>
      <c r="AA2837" s="60"/>
      <c r="AB2837" s="60"/>
      <c r="AC2837" s="60"/>
      <c r="AD2837" s="60"/>
      <c r="AE2837" s="60"/>
      <c r="AF2837" s="60"/>
      <c r="AG2837" s="60"/>
      <c r="AH2837" s="60"/>
      <c r="AI2837" s="60"/>
      <c r="AJ2837" s="60"/>
      <c r="AK2837" s="60"/>
      <c r="AL2837" s="60"/>
      <c r="AM2837" s="60"/>
      <c r="AN2837" s="60"/>
      <c r="AO2837" s="60"/>
    </row>
    <row r="2838" spans="1:41" x14ac:dyDescent="0.2">
      <c r="A2838" s="83" t="s">
        <v>187</v>
      </c>
      <c r="B2838" s="83">
        <v>3</v>
      </c>
      <c r="C2838" s="69" t="s">
        <v>141</v>
      </c>
      <c r="D2838" s="70">
        <v>20249.6302131257</v>
      </c>
      <c r="E2838" s="70">
        <v>12921.092277990099</v>
      </c>
      <c r="F2838" s="58">
        <f t="shared" si="194"/>
        <v>9.6445264989211577</v>
      </c>
      <c r="G2838" s="59">
        <f t="shared" si="195"/>
        <v>1.5299304201395802</v>
      </c>
      <c r="H2838" s="59">
        <f t="shared" si="196"/>
        <v>22.141598503489533</v>
      </c>
      <c r="I2838" s="59">
        <f t="shared" si="197"/>
        <v>5.3301217357194952</v>
      </c>
      <c r="J2838" s="60"/>
      <c r="K2838" s="60"/>
      <c r="L2838" s="60"/>
      <c r="M2838" s="60"/>
      <c r="N2838" s="60"/>
      <c r="O2838" s="60"/>
      <c r="P2838" s="60"/>
      <c r="Q2838" s="60"/>
      <c r="R2838" s="60"/>
      <c r="S2838" s="60"/>
      <c r="T2838" s="60"/>
      <c r="U2838" s="60"/>
      <c r="V2838" s="60"/>
      <c r="W2838" s="60"/>
      <c r="X2838" s="60"/>
      <c r="Y2838" s="60"/>
      <c r="Z2838" s="60"/>
      <c r="AA2838" s="60"/>
      <c r="AB2838" s="60"/>
      <c r="AC2838" s="60"/>
      <c r="AD2838" s="60"/>
      <c r="AE2838" s="60"/>
      <c r="AF2838" s="60"/>
      <c r="AG2838" s="60"/>
      <c r="AH2838" s="60"/>
      <c r="AI2838" s="60"/>
      <c r="AJ2838" s="60"/>
      <c r="AK2838" s="60"/>
      <c r="AL2838" s="60"/>
      <c r="AM2838" s="60"/>
      <c r="AN2838" s="60"/>
      <c r="AO2838" s="60"/>
    </row>
    <row r="2839" spans="1:41" x14ac:dyDescent="0.2">
      <c r="A2839" s="83" t="s">
        <v>187</v>
      </c>
      <c r="B2839" s="83">
        <v>3</v>
      </c>
      <c r="C2839" s="71" t="s">
        <v>142</v>
      </c>
      <c r="D2839" s="72">
        <v>13811.496241787099</v>
      </c>
      <c r="E2839" s="72">
        <v>8421.1822716979805</v>
      </c>
      <c r="F2839" s="58">
        <f t="shared" si="194"/>
        <v>3.442687450377413</v>
      </c>
      <c r="G2839" s="59">
        <f t="shared" si="195"/>
        <v>1.607925199024085</v>
      </c>
      <c r="H2839" s="59">
        <f t="shared" si="196"/>
        <v>14.263508006106186</v>
      </c>
      <c r="I2839" s="59">
        <f t="shared" si="197"/>
        <v>4.5632586028893307</v>
      </c>
      <c r="J2839" s="60"/>
      <c r="K2839" s="60"/>
      <c r="L2839" s="60"/>
      <c r="M2839" s="60"/>
      <c r="N2839" s="60"/>
      <c r="O2839" s="60"/>
      <c r="P2839" s="60"/>
      <c r="Q2839" s="60"/>
      <c r="R2839" s="60"/>
      <c r="S2839" s="60"/>
      <c r="T2839" s="60"/>
      <c r="U2839" s="60"/>
      <c r="V2839" s="60"/>
      <c r="W2839" s="60"/>
      <c r="X2839" s="60"/>
      <c r="Y2839" s="60"/>
      <c r="Z2839" s="60"/>
      <c r="AA2839" s="60"/>
      <c r="AB2839" s="60"/>
      <c r="AC2839" s="60"/>
      <c r="AD2839" s="60"/>
      <c r="AE2839" s="60"/>
      <c r="AF2839" s="60"/>
      <c r="AG2839" s="60"/>
      <c r="AH2839" s="60"/>
      <c r="AI2839" s="60"/>
      <c r="AJ2839" s="60"/>
      <c r="AK2839" s="60"/>
      <c r="AL2839" s="60"/>
      <c r="AM2839" s="60"/>
      <c r="AN2839" s="60"/>
      <c r="AO2839" s="60"/>
    </row>
    <row r="2840" spans="1:41" x14ac:dyDescent="0.2">
      <c r="A2840" s="83" t="s">
        <v>187</v>
      </c>
      <c r="B2840" s="83">
        <v>3</v>
      </c>
      <c r="C2840" s="71" t="s">
        <v>5</v>
      </c>
      <c r="D2840" s="72">
        <v>4004.5270589787101</v>
      </c>
      <c r="E2840" s="72">
        <v>2973.9497412846299</v>
      </c>
      <c r="F2840" s="58">
        <f t="shared" si="194"/>
        <v>25.453629409516367</v>
      </c>
      <c r="G2840" s="59">
        <f t="shared" si="195"/>
        <v>-4.1573071185371457</v>
      </c>
      <c r="H2840" s="59">
        <f t="shared" si="196"/>
        <v>38.684101035166016</v>
      </c>
      <c r="I2840" s="59">
        <f t="shared" si="197"/>
        <v>0.32776995477501458</v>
      </c>
      <c r="J2840" s="60"/>
      <c r="K2840" s="60"/>
      <c r="L2840" s="60"/>
      <c r="M2840" s="60"/>
      <c r="N2840" s="60"/>
      <c r="O2840" s="60"/>
      <c r="P2840" s="60"/>
      <c r="Q2840" s="60"/>
      <c r="R2840" s="60"/>
      <c r="S2840" s="60"/>
      <c r="T2840" s="60"/>
      <c r="U2840" s="60"/>
      <c r="V2840" s="60"/>
      <c r="W2840" s="60"/>
      <c r="X2840" s="60"/>
      <c r="Y2840" s="60"/>
      <c r="Z2840" s="60"/>
      <c r="AA2840" s="60"/>
      <c r="AB2840" s="60"/>
      <c r="AC2840" s="60"/>
      <c r="AD2840" s="60"/>
      <c r="AE2840" s="60"/>
      <c r="AF2840" s="60"/>
      <c r="AG2840" s="60"/>
      <c r="AH2840" s="60"/>
      <c r="AI2840" s="60"/>
      <c r="AJ2840" s="60"/>
      <c r="AK2840" s="60"/>
      <c r="AL2840" s="60"/>
      <c r="AM2840" s="60"/>
      <c r="AN2840" s="60"/>
      <c r="AO2840" s="60"/>
    </row>
    <row r="2841" spans="1:41" x14ac:dyDescent="0.2">
      <c r="A2841" s="83" t="s">
        <v>187</v>
      </c>
      <c r="B2841" s="83">
        <v>3</v>
      </c>
      <c r="C2841" s="71" t="s">
        <v>6</v>
      </c>
      <c r="D2841" s="72">
        <v>2475.5962147407099</v>
      </c>
      <c r="E2841" s="72">
        <v>1688.38676719353</v>
      </c>
      <c r="F2841" s="58">
        <f t="shared" si="194"/>
        <v>28.574924587102867</v>
      </c>
      <c r="G2841" s="59">
        <f t="shared" si="195"/>
        <v>6.6353566836592881</v>
      </c>
      <c r="H2841" s="59">
        <f t="shared" si="196"/>
        <v>51.805781817873545</v>
      </c>
      <c r="I2841" s="59">
        <f t="shared" si="197"/>
        <v>6.8468502042299484</v>
      </c>
      <c r="J2841" s="60"/>
      <c r="K2841" s="60"/>
      <c r="L2841" s="60"/>
      <c r="M2841" s="60"/>
      <c r="N2841" s="60"/>
      <c r="O2841" s="60"/>
      <c r="P2841" s="60"/>
      <c r="Q2841" s="60"/>
      <c r="R2841" s="60"/>
      <c r="S2841" s="60"/>
      <c r="T2841" s="60"/>
      <c r="U2841" s="60"/>
      <c r="V2841" s="60"/>
      <c r="W2841" s="60"/>
      <c r="X2841" s="60"/>
      <c r="Y2841" s="60"/>
      <c r="Z2841" s="60"/>
      <c r="AA2841" s="60"/>
      <c r="AB2841" s="60"/>
      <c r="AC2841" s="60"/>
      <c r="AD2841" s="60"/>
      <c r="AE2841" s="60"/>
      <c r="AF2841" s="60"/>
      <c r="AG2841" s="60"/>
      <c r="AH2841" s="60"/>
      <c r="AI2841" s="60"/>
      <c r="AJ2841" s="60"/>
      <c r="AK2841" s="60"/>
      <c r="AL2841" s="60"/>
      <c r="AM2841" s="60"/>
      <c r="AN2841" s="60"/>
      <c r="AO2841" s="60"/>
    </row>
    <row r="2842" spans="1:41" x14ac:dyDescent="0.2">
      <c r="A2842" s="83" t="s">
        <v>187</v>
      </c>
      <c r="B2842" s="83">
        <v>3</v>
      </c>
      <c r="C2842" s="69" t="s">
        <v>143</v>
      </c>
      <c r="D2842" s="70">
        <v>3890.53638219705</v>
      </c>
      <c r="E2842" s="70">
        <v>3298.1261749933901</v>
      </c>
      <c r="F2842" s="58">
        <f t="shared" si="194"/>
        <v>14.436165045077832</v>
      </c>
      <c r="G2842" s="59">
        <f t="shared" si="195"/>
        <v>1.1796526207687785</v>
      </c>
      <c r="H2842" s="59">
        <f t="shared" si="196"/>
        <v>13.930748264740011</v>
      </c>
      <c r="I2842" s="59">
        <f t="shared" si="197"/>
        <v>2.3564271083877708</v>
      </c>
      <c r="J2842" s="60"/>
      <c r="K2842" s="60"/>
      <c r="L2842" s="60"/>
      <c r="M2842" s="60"/>
      <c r="N2842" s="60"/>
      <c r="O2842" s="60"/>
      <c r="P2842" s="60"/>
      <c r="Q2842" s="60"/>
      <c r="R2842" s="60"/>
      <c r="S2842" s="60"/>
      <c r="T2842" s="60"/>
      <c r="U2842" s="60"/>
      <c r="V2842" s="60"/>
      <c r="W2842" s="60"/>
      <c r="X2842" s="60"/>
      <c r="Y2842" s="60"/>
      <c r="Z2842" s="60"/>
      <c r="AA2842" s="60"/>
      <c r="AB2842" s="60"/>
      <c r="AC2842" s="60"/>
      <c r="AD2842" s="60"/>
      <c r="AE2842" s="60"/>
      <c r="AF2842" s="60"/>
      <c r="AG2842" s="60"/>
      <c r="AH2842" s="60"/>
      <c r="AI2842" s="60"/>
      <c r="AJ2842" s="60"/>
      <c r="AK2842" s="60"/>
      <c r="AL2842" s="60"/>
      <c r="AM2842" s="60"/>
      <c r="AN2842" s="60"/>
      <c r="AO2842" s="60"/>
    </row>
    <row r="2843" spans="1:41" x14ac:dyDescent="0.2">
      <c r="A2843" s="83" t="s">
        <v>187</v>
      </c>
      <c r="B2843" s="83">
        <v>3</v>
      </c>
      <c r="C2843" s="71" t="s">
        <v>143</v>
      </c>
      <c r="D2843" s="72">
        <v>3890.53638219705</v>
      </c>
      <c r="E2843" s="72">
        <v>3298.1261749933901</v>
      </c>
      <c r="F2843" s="58">
        <f t="shared" si="194"/>
        <v>14.436165045077832</v>
      </c>
      <c r="G2843" s="59">
        <f t="shared" si="195"/>
        <v>1.1796526207687785</v>
      </c>
      <c r="H2843" s="59">
        <f t="shared" si="196"/>
        <v>13.930748264740011</v>
      </c>
      <c r="I2843" s="59">
        <f t="shared" si="197"/>
        <v>2.3564271083877708</v>
      </c>
      <c r="J2843" s="60"/>
      <c r="K2843" s="60"/>
      <c r="L2843" s="60"/>
      <c r="M2843" s="60"/>
      <c r="N2843" s="60"/>
      <c r="O2843" s="60"/>
      <c r="P2843" s="60"/>
      <c r="Q2843" s="60"/>
      <c r="R2843" s="60"/>
      <c r="S2843" s="60"/>
      <c r="T2843" s="60"/>
      <c r="U2843" s="60"/>
      <c r="V2843" s="60"/>
      <c r="W2843" s="60"/>
      <c r="X2843" s="60"/>
      <c r="Y2843" s="60"/>
      <c r="Z2843" s="60"/>
      <c r="AA2843" s="60"/>
      <c r="AB2843" s="60"/>
      <c r="AC2843" s="60"/>
      <c r="AD2843" s="60"/>
      <c r="AE2843" s="60"/>
      <c r="AF2843" s="60"/>
      <c r="AG2843" s="60"/>
      <c r="AH2843" s="60"/>
      <c r="AI2843" s="60"/>
      <c r="AJ2843" s="60"/>
      <c r="AK2843" s="60"/>
      <c r="AL2843" s="60"/>
      <c r="AM2843" s="60"/>
      <c r="AN2843" s="60"/>
      <c r="AO2843" s="60"/>
    </row>
    <row r="2844" spans="1:41" x14ac:dyDescent="0.2">
      <c r="A2844" s="83" t="s">
        <v>187</v>
      </c>
      <c r="B2844" s="83">
        <v>3</v>
      </c>
      <c r="C2844" s="69" t="s">
        <v>7</v>
      </c>
      <c r="D2844" s="70">
        <v>7234.1960189807296</v>
      </c>
      <c r="E2844" s="70">
        <v>5972.6297568365899</v>
      </c>
      <c r="F2844" s="58">
        <f t="shared" si="194"/>
        <v>9.3505257280852128</v>
      </c>
      <c r="G2844" s="59">
        <f t="shared" si="195"/>
        <v>5.0276270452020988E-2</v>
      </c>
      <c r="H2844" s="59">
        <f t="shared" si="196"/>
        <v>10.140415422741778</v>
      </c>
      <c r="I2844" s="59">
        <f t="shared" si="197"/>
        <v>-1.9078133172145795</v>
      </c>
      <c r="J2844" s="60"/>
      <c r="K2844" s="60"/>
      <c r="L2844" s="60"/>
      <c r="M2844" s="60"/>
      <c r="N2844" s="60"/>
      <c r="O2844" s="60"/>
      <c r="P2844" s="60"/>
      <c r="Q2844" s="60"/>
      <c r="R2844" s="60"/>
      <c r="S2844" s="60"/>
      <c r="T2844" s="60"/>
      <c r="U2844" s="60"/>
      <c r="V2844" s="60"/>
      <c r="W2844" s="60"/>
      <c r="X2844" s="60"/>
      <c r="Y2844" s="60"/>
      <c r="Z2844" s="60"/>
      <c r="AA2844" s="60"/>
      <c r="AB2844" s="60"/>
      <c r="AC2844" s="60"/>
      <c r="AD2844" s="60"/>
      <c r="AE2844" s="60"/>
      <c r="AF2844" s="60"/>
      <c r="AG2844" s="60"/>
      <c r="AH2844" s="60"/>
      <c r="AI2844" s="60"/>
      <c r="AJ2844" s="60"/>
      <c r="AK2844" s="60"/>
      <c r="AL2844" s="60"/>
      <c r="AM2844" s="60"/>
      <c r="AN2844" s="60"/>
      <c r="AO2844" s="60"/>
    </row>
    <row r="2845" spans="1:41" x14ac:dyDescent="0.2">
      <c r="A2845" s="83" t="s">
        <v>187</v>
      </c>
      <c r="B2845" s="83">
        <v>3</v>
      </c>
      <c r="C2845" s="71" t="s">
        <v>7</v>
      </c>
      <c r="D2845" s="72">
        <v>7234.1960189807296</v>
      </c>
      <c r="E2845" s="72">
        <v>5972.6297568365899</v>
      </c>
      <c r="F2845" s="58">
        <f t="shared" si="194"/>
        <v>9.3505257280852128</v>
      </c>
      <c r="G2845" s="59">
        <f t="shared" si="195"/>
        <v>5.0276270452020988E-2</v>
      </c>
      <c r="H2845" s="59">
        <f t="shared" si="196"/>
        <v>10.140415422741778</v>
      </c>
      <c r="I2845" s="59">
        <f t="shared" si="197"/>
        <v>-1.9078133172145795</v>
      </c>
      <c r="J2845" s="60"/>
      <c r="K2845" s="60"/>
      <c r="L2845" s="60"/>
      <c r="M2845" s="60"/>
      <c r="N2845" s="60"/>
      <c r="O2845" s="60"/>
      <c r="P2845" s="60"/>
      <c r="Q2845" s="60"/>
      <c r="R2845" s="60"/>
      <c r="S2845" s="60"/>
      <c r="T2845" s="60"/>
      <c r="U2845" s="60"/>
      <c r="V2845" s="60"/>
      <c r="W2845" s="60"/>
      <c r="X2845" s="60"/>
      <c r="Y2845" s="60"/>
      <c r="Z2845" s="60"/>
      <c r="AA2845" s="60"/>
      <c r="AB2845" s="60"/>
      <c r="AC2845" s="60"/>
      <c r="AD2845" s="60"/>
      <c r="AE2845" s="60"/>
      <c r="AF2845" s="60"/>
      <c r="AG2845" s="60"/>
      <c r="AH2845" s="60"/>
      <c r="AI2845" s="60"/>
      <c r="AJ2845" s="60"/>
      <c r="AK2845" s="60"/>
      <c r="AL2845" s="60"/>
      <c r="AM2845" s="60"/>
      <c r="AN2845" s="60"/>
      <c r="AO2845" s="60"/>
    </row>
    <row r="2846" spans="1:41" x14ac:dyDescent="0.2">
      <c r="A2846" s="83" t="s">
        <v>187</v>
      </c>
      <c r="B2846" s="83">
        <v>3</v>
      </c>
      <c r="C2846" s="69" t="s">
        <v>8</v>
      </c>
      <c r="D2846" s="70">
        <v>10173.4841520104</v>
      </c>
      <c r="E2846" s="70">
        <v>8112.7081513959602</v>
      </c>
      <c r="F2846" s="58">
        <f t="shared" si="194"/>
        <v>0.92005585191017314</v>
      </c>
      <c r="G2846" s="59">
        <f t="shared" si="195"/>
        <v>0.44512688618900675</v>
      </c>
      <c r="H2846" s="59">
        <f t="shared" si="196"/>
        <v>4.6237614613163558</v>
      </c>
      <c r="I2846" s="59">
        <f t="shared" si="197"/>
        <v>1.3116729116739556</v>
      </c>
      <c r="J2846" s="60"/>
      <c r="K2846" s="60"/>
      <c r="L2846" s="60"/>
      <c r="M2846" s="60"/>
      <c r="N2846" s="60"/>
      <c r="O2846" s="60"/>
      <c r="P2846" s="60"/>
      <c r="Q2846" s="60"/>
      <c r="R2846" s="60"/>
      <c r="S2846" s="60"/>
      <c r="T2846" s="60"/>
      <c r="U2846" s="60"/>
      <c r="V2846" s="60"/>
      <c r="W2846" s="60"/>
      <c r="X2846" s="60"/>
      <c r="Y2846" s="60"/>
      <c r="Z2846" s="60"/>
      <c r="AA2846" s="60"/>
      <c r="AB2846" s="60"/>
      <c r="AC2846" s="60"/>
      <c r="AD2846" s="60"/>
      <c r="AE2846" s="60"/>
      <c r="AF2846" s="60"/>
      <c r="AG2846" s="60"/>
      <c r="AH2846" s="60"/>
      <c r="AI2846" s="60"/>
      <c r="AJ2846" s="60"/>
      <c r="AK2846" s="60"/>
      <c r="AL2846" s="60"/>
      <c r="AM2846" s="60"/>
      <c r="AN2846" s="60"/>
      <c r="AO2846" s="60"/>
    </row>
    <row r="2847" spans="1:41" x14ac:dyDescent="0.2">
      <c r="A2847" s="83" t="s">
        <v>187</v>
      </c>
      <c r="B2847" s="83">
        <v>3</v>
      </c>
      <c r="C2847" s="71" t="s">
        <v>8</v>
      </c>
      <c r="D2847" s="72">
        <v>10173.4841520104</v>
      </c>
      <c r="E2847" s="72">
        <v>8112.7081513959602</v>
      </c>
      <c r="F2847" s="58">
        <f t="shared" si="194"/>
        <v>0.92005585191017314</v>
      </c>
      <c r="G2847" s="59">
        <f t="shared" si="195"/>
        <v>0.44512688618900675</v>
      </c>
      <c r="H2847" s="59">
        <f t="shared" si="196"/>
        <v>4.6237614613163558</v>
      </c>
      <c r="I2847" s="59">
        <f t="shared" si="197"/>
        <v>1.3116729116739556</v>
      </c>
      <c r="J2847" s="60"/>
      <c r="K2847" s="60"/>
      <c r="L2847" s="60"/>
      <c r="M2847" s="60"/>
      <c r="N2847" s="60"/>
      <c r="O2847" s="60"/>
      <c r="P2847" s="60"/>
      <c r="Q2847" s="60"/>
      <c r="R2847" s="60"/>
      <c r="S2847" s="60"/>
      <c r="T2847" s="60"/>
      <c r="U2847" s="60"/>
      <c r="V2847" s="60"/>
      <c r="W2847" s="60"/>
      <c r="X2847" s="60"/>
      <c r="Y2847" s="60"/>
      <c r="Z2847" s="60"/>
      <c r="AA2847" s="60"/>
      <c r="AB2847" s="60"/>
      <c r="AC2847" s="60"/>
      <c r="AD2847" s="60"/>
      <c r="AE2847" s="60"/>
      <c r="AF2847" s="60"/>
      <c r="AG2847" s="60"/>
      <c r="AH2847" s="60"/>
      <c r="AI2847" s="60"/>
      <c r="AJ2847" s="60"/>
      <c r="AK2847" s="60"/>
      <c r="AL2847" s="60"/>
      <c r="AM2847" s="60"/>
      <c r="AN2847" s="60"/>
      <c r="AO2847" s="60"/>
    </row>
    <row r="2848" spans="1:41" x14ac:dyDescent="0.2">
      <c r="A2848" s="83" t="s">
        <v>187</v>
      </c>
      <c r="B2848" s="83">
        <v>3</v>
      </c>
      <c r="C2848" s="69" t="s">
        <v>144</v>
      </c>
      <c r="D2848" s="70">
        <v>7672.8890853127104</v>
      </c>
      <c r="E2848" s="70">
        <v>5728.8618165616099</v>
      </c>
      <c r="F2848" s="58">
        <f t="shared" si="194"/>
        <v>8.3959578075847308</v>
      </c>
      <c r="G2848" s="59">
        <f t="shared" si="195"/>
        <v>1.3134549554757236</v>
      </c>
      <c r="H2848" s="59">
        <f t="shared" si="196"/>
        <v>15.434034078772353</v>
      </c>
      <c r="I2848" s="59">
        <f t="shared" si="197"/>
        <v>3.3299124235323774</v>
      </c>
      <c r="J2848" s="60"/>
      <c r="K2848" s="60"/>
      <c r="L2848" s="60"/>
      <c r="M2848" s="60"/>
      <c r="N2848" s="60"/>
      <c r="O2848" s="60"/>
      <c r="P2848" s="60"/>
      <c r="Q2848" s="60"/>
      <c r="R2848" s="60"/>
      <c r="S2848" s="60"/>
      <c r="T2848" s="60"/>
      <c r="U2848" s="60"/>
      <c r="V2848" s="60"/>
      <c r="W2848" s="60"/>
      <c r="X2848" s="60"/>
      <c r="Y2848" s="60"/>
      <c r="Z2848" s="60"/>
      <c r="AA2848" s="60"/>
      <c r="AB2848" s="60"/>
      <c r="AC2848" s="60"/>
      <c r="AD2848" s="60"/>
      <c r="AE2848" s="60"/>
      <c r="AF2848" s="60"/>
      <c r="AG2848" s="60"/>
      <c r="AH2848" s="60"/>
      <c r="AI2848" s="60"/>
      <c r="AJ2848" s="60"/>
      <c r="AK2848" s="60"/>
      <c r="AL2848" s="60"/>
      <c r="AM2848" s="60"/>
      <c r="AN2848" s="60"/>
      <c r="AO2848" s="60"/>
    </row>
    <row r="2849" spans="1:41" x14ac:dyDescent="0.2">
      <c r="A2849" s="83" t="s">
        <v>187</v>
      </c>
      <c r="B2849" s="83">
        <v>3</v>
      </c>
      <c r="C2849" s="71" t="s">
        <v>144</v>
      </c>
      <c r="D2849" s="72">
        <v>7672.8890853127104</v>
      </c>
      <c r="E2849" s="72">
        <v>5728.8618165616099</v>
      </c>
      <c r="F2849" s="58">
        <f t="shared" si="194"/>
        <v>8.3959578075847308</v>
      </c>
      <c r="G2849" s="59">
        <f t="shared" si="195"/>
        <v>1.3134549554757236</v>
      </c>
      <c r="H2849" s="59">
        <f t="shared" si="196"/>
        <v>15.434034078772353</v>
      </c>
      <c r="I2849" s="59">
        <f t="shared" si="197"/>
        <v>3.3299124235323774</v>
      </c>
      <c r="J2849" s="60"/>
      <c r="K2849" s="60"/>
      <c r="L2849" s="60"/>
      <c r="M2849" s="60"/>
      <c r="N2849" s="60"/>
      <c r="O2849" s="60"/>
      <c r="P2849" s="60"/>
      <c r="Q2849" s="60"/>
      <c r="R2849" s="60"/>
      <c r="S2849" s="60"/>
      <c r="T2849" s="60"/>
      <c r="U2849" s="60"/>
      <c r="V2849" s="60"/>
      <c r="W2849" s="60"/>
      <c r="X2849" s="60"/>
      <c r="Y2849" s="60"/>
      <c r="Z2849" s="60"/>
      <c r="AA2849" s="60"/>
      <c r="AB2849" s="60"/>
      <c r="AC2849" s="60"/>
      <c r="AD2849" s="60"/>
      <c r="AE2849" s="60"/>
      <c r="AF2849" s="60"/>
      <c r="AG2849" s="60"/>
      <c r="AH2849" s="60"/>
      <c r="AI2849" s="60"/>
      <c r="AJ2849" s="60"/>
      <c r="AK2849" s="60"/>
      <c r="AL2849" s="60"/>
      <c r="AM2849" s="60"/>
      <c r="AN2849" s="60"/>
      <c r="AO2849" s="60"/>
    </row>
    <row r="2850" spans="1:41" x14ac:dyDescent="0.2">
      <c r="A2850" s="83" t="s">
        <v>187</v>
      </c>
      <c r="B2850" s="83">
        <v>3</v>
      </c>
      <c r="C2850" s="69" t="s">
        <v>145</v>
      </c>
      <c r="D2850" s="70">
        <v>12690.005348882099</v>
      </c>
      <c r="E2850" s="70">
        <v>9462.0057453893405</v>
      </c>
      <c r="F2850" s="58">
        <f t="shared" si="194"/>
        <v>1.7733617021152392</v>
      </c>
      <c r="G2850" s="59">
        <f t="shared" si="195"/>
        <v>-3.2042364826806113</v>
      </c>
      <c r="H2850" s="59">
        <f t="shared" si="196"/>
        <v>8.1426271603964651</v>
      </c>
      <c r="I2850" s="59">
        <f t="shared" si="197"/>
        <v>-1.7376308401008012</v>
      </c>
      <c r="J2850" s="60"/>
      <c r="K2850" s="60"/>
      <c r="L2850" s="60"/>
      <c r="M2850" s="60"/>
      <c r="N2850" s="60"/>
      <c r="O2850" s="60"/>
      <c r="P2850" s="60"/>
      <c r="Q2850" s="60"/>
      <c r="R2850" s="60"/>
      <c r="S2850" s="60"/>
      <c r="T2850" s="60"/>
      <c r="U2850" s="60"/>
      <c r="V2850" s="60"/>
      <c r="W2850" s="60"/>
      <c r="X2850" s="60"/>
      <c r="Y2850" s="60"/>
      <c r="Z2850" s="60"/>
      <c r="AA2850" s="60"/>
      <c r="AB2850" s="60"/>
      <c r="AC2850" s="60"/>
      <c r="AD2850" s="60"/>
      <c r="AE2850" s="60"/>
      <c r="AF2850" s="60"/>
      <c r="AG2850" s="60"/>
      <c r="AH2850" s="60"/>
      <c r="AI2850" s="60"/>
      <c r="AJ2850" s="60"/>
      <c r="AK2850" s="60"/>
      <c r="AL2850" s="60"/>
      <c r="AM2850" s="60"/>
      <c r="AN2850" s="60"/>
      <c r="AO2850" s="60"/>
    </row>
    <row r="2851" spans="1:41" x14ac:dyDescent="0.2">
      <c r="A2851" s="83" t="s">
        <v>187</v>
      </c>
      <c r="B2851" s="83">
        <v>3</v>
      </c>
      <c r="C2851" s="71" t="s">
        <v>146</v>
      </c>
      <c r="D2851" s="72">
        <v>6149.7994455259704</v>
      </c>
      <c r="E2851" s="72">
        <v>4667.6824648560296</v>
      </c>
      <c r="F2851" s="58">
        <f t="shared" si="194"/>
        <v>0.48792813489515474</v>
      </c>
      <c r="G2851" s="59">
        <f t="shared" si="195"/>
        <v>-5.4361790950756328</v>
      </c>
      <c r="H2851" s="59">
        <f t="shared" si="196"/>
        <v>7.2948579325002427</v>
      </c>
      <c r="I2851" s="59">
        <f t="shared" si="197"/>
        <v>-6.3127093313841147</v>
      </c>
      <c r="J2851" s="60"/>
      <c r="K2851" s="60"/>
      <c r="L2851" s="60"/>
      <c r="M2851" s="60"/>
      <c r="N2851" s="60"/>
      <c r="O2851" s="60"/>
      <c r="P2851" s="60"/>
      <c r="Q2851" s="60"/>
      <c r="R2851" s="60"/>
      <c r="S2851" s="60"/>
      <c r="T2851" s="60"/>
      <c r="U2851" s="60"/>
      <c r="V2851" s="60"/>
      <c r="W2851" s="60"/>
      <c r="X2851" s="60"/>
      <c r="Y2851" s="60"/>
      <c r="Z2851" s="60"/>
      <c r="AA2851" s="60"/>
      <c r="AB2851" s="60"/>
      <c r="AC2851" s="60"/>
      <c r="AD2851" s="60"/>
      <c r="AE2851" s="60"/>
      <c r="AF2851" s="60"/>
      <c r="AG2851" s="60"/>
      <c r="AH2851" s="60"/>
      <c r="AI2851" s="60"/>
      <c r="AJ2851" s="60"/>
      <c r="AK2851" s="60"/>
      <c r="AL2851" s="60"/>
      <c r="AM2851" s="60"/>
      <c r="AN2851" s="60"/>
      <c r="AO2851" s="60"/>
    </row>
    <row r="2852" spans="1:41" x14ac:dyDescent="0.2">
      <c r="A2852" s="83" t="s">
        <v>187</v>
      </c>
      <c r="B2852" s="83">
        <v>3</v>
      </c>
      <c r="C2852" s="71" t="s">
        <v>147</v>
      </c>
      <c r="D2852" s="72">
        <v>3996.6282324875301</v>
      </c>
      <c r="E2852" s="72">
        <v>2944.4243101922998</v>
      </c>
      <c r="F2852" s="58">
        <f t="shared" si="194"/>
        <v>3.5149532893666624</v>
      </c>
      <c r="G2852" s="59">
        <f t="shared" si="195"/>
        <v>-0.11936217097093804</v>
      </c>
      <c r="H2852" s="59">
        <f t="shared" si="196"/>
        <v>8.8858464934965298</v>
      </c>
      <c r="I2852" s="59">
        <f t="shared" si="197"/>
        <v>1.5467347950174348</v>
      </c>
      <c r="J2852" s="60"/>
      <c r="K2852" s="60"/>
      <c r="L2852" s="60"/>
      <c r="M2852" s="60"/>
      <c r="N2852" s="60"/>
      <c r="O2852" s="60"/>
      <c r="P2852" s="60"/>
      <c r="Q2852" s="60"/>
      <c r="R2852" s="60"/>
      <c r="S2852" s="60"/>
      <c r="T2852" s="60"/>
      <c r="U2852" s="60"/>
      <c r="V2852" s="60"/>
      <c r="W2852" s="60"/>
      <c r="X2852" s="60"/>
      <c r="Y2852" s="60"/>
      <c r="Z2852" s="60"/>
      <c r="AA2852" s="60"/>
      <c r="AB2852" s="60"/>
      <c r="AC2852" s="60"/>
      <c r="AD2852" s="60"/>
      <c r="AE2852" s="60"/>
      <c r="AF2852" s="60"/>
      <c r="AG2852" s="60"/>
      <c r="AH2852" s="60"/>
      <c r="AI2852" s="60"/>
      <c r="AJ2852" s="60"/>
      <c r="AK2852" s="60"/>
      <c r="AL2852" s="60"/>
      <c r="AM2852" s="60"/>
      <c r="AN2852" s="60"/>
      <c r="AO2852" s="60"/>
    </row>
    <row r="2853" spans="1:41" x14ac:dyDescent="0.2">
      <c r="A2853" s="83" t="s">
        <v>187</v>
      </c>
      <c r="B2853" s="83">
        <v>3</v>
      </c>
      <c r="C2853" s="71" t="s">
        <v>148</v>
      </c>
      <c r="D2853" s="72">
        <v>2480.5996655568001</v>
      </c>
      <c r="E2853" s="72">
        <v>1856.1808859022101</v>
      </c>
      <c r="F2853" s="58">
        <f t="shared" si="194"/>
        <v>2.3125996266437854</v>
      </c>
      <c r="G2853" s="59">
        <f t="shared" si="195"/>
        <v>-0.38307300996933691</v>
      </c>
      <c r="H2853" s="59">
        <f t="shared" si="196"/>
        <v>9.4176856931886164</v>
      </c>
      <c r="I2853" s="59">
        <f t="shared" si="197"/>
        <v>0.99322213878652033</v>
      </c>
      <c r="J2853" s="60"/>
      <c r="K2853" s="60"/>
      <c r="L2853" s="60"/>
      <c r="M2853" s="60"/>
      <c r="N2853" s="60"/>
      <c r="O2853" s="60"/>
      <c r="P2853" s="60"/>
      <c r="Q2853" s="60"/>
      <c r="R2853" s="60"/>
      <c r="S2853" s="60"/>
      <c r="T2853" s="60"/>
      <c r="U2853" s="60"/>
      <c r="V2853" s="60"/>
      <c r="W2853" s="60"/>
      <c r="X2853" s="60"/>
      <c r="Y2853" s="60"/>
      <c r="Z2853" s="60"/>
      <c r="AA2853" s="60"/>
      <c r="AB2853" s="60"/>
      <c r="AC2853" s="60"/>
      <c r="AD2853" s="60"/>
      <c r="AE2853" s="60"/>
      <c r="AF2853" s="60"/>
      <c r="AG2853" s="60"/>
      <c r="AH2853" s="60"/>
      <c r="AI2853" s="60"/>
      <c r="AJ2853" s="60"/>
      <c r="AK2853" s="60"/>
      <c r="AL2853" s="60"/>
      <c r="AM2853" s="60"/>
      <c r="AN2853" s="60"/>
      <c r="AO2853" s="60"/>
    </row>
    <row r="2854" spans="1:41" x14ac:dyDescent="0.2">
      <c r="A2854" s="83" t="s">
        <v>187</v>
      </c>
      <c r="B2854" s="83">
        <v>3</v>
      </c>
      <c r="C2854" s="69" t="s">
        <v>149</v>
      </c>
      <c r="D2854" s="70">
        <v>5169.9669665854999</v>
      </c>
      <c r="E2854" s="70">
        <v>4044.82874259965</v>
      </c>
      <c r="F2854" s="58">
        <f t="shared" si="194"/>
        <v>32.611200759496398</v>
      </c>
      <c r="G2854" s="59">
        <f t="shared" si="195"/>
        <v>7.1583260412878547</v>
      </c>
      <c r="H2854" s="59">
        <f t="shared" si="196"/>
        <v>40.847525332386695</v>
      </c>
      <c r="I2854" s="59">
        <f t="shared" si="197"/>
        <v>9.2092149090145838</v>
      </c>
      <c r="J2854" s="60"/>
      <c r="K2854" s="60"/>
      <c r="L2854" s="60"/>
      <c r="M2854" s="60"/>
      <c r="N2854" s="60"/>
      <c r="O2854" s="60"/>
      <c r="P2854" s="60"/>
      <c r="Q2854" s="60"/>
      <c r="R2854" s="60"/>
      <c r="S2854" s="60"/>
      <c r="T2854" s="60"/>
      <c r="U2854" s="60"/>
      <c r="V2854" s="60"/>
      <c r="W2854" s="60"/>
      <c r="X2854" s="60"/>
      <c r="Y2854" s="60"/>
      <c r="Z2854" s="60"/>
      <c r="AA2854" s="60"/>
      <c r="AB2854" s="60"/>
      <c r="AC2854" s="60"/>
      <c r="AD2854" s="60"/>
      <c r="AE2854" s="60"/>
      <c r="AF2854" s="60"/>
      <c r="AG2854" s="60"/>
      <c r="AH2854" s="60"/>
      <c r="AI2854" s="60"/>
      <c r="AJ2854" s="60"/>
      <c r="AK2854" s="60"/>
      <c r="AL2854" s="60"/>
      <c r="AM2854" s="60"/>
      <c r="AN2854" s="60"/>
      <c r="AO2854" s="60"/>
    </row>
    <row r="2855" spans="1:41" x14ac:dyDescent="0.2">
      <c r="A2855" s="83" t="s">
        <v>187</v>
      </c>
      <c r="B2855" s="83">
        <v>3</v>
      </c>
      <c r="C2855" s="71" t="s">
        <v>150</v>
      </c>
      <c r="D2855" s="72">
        <v>4535.09619021039</v>
      </c>
      <c r="E2855" s="72">
        <v>3567.7439222697699</v>
      </c>
      <c r="F2855" s="58">
        <f t="shared" si="194"/>
        <v>34.001583252886022</v>
      </c>
      <c r="G2855" s="59">
        <f t="shared" si="195"/>
        <v>8.5656589658746221</v>
      </c>
      <c r="H2855" s="59">
        <f t="shared" si="196"/>
        <v>42.482363445770098</v>
      </c>
      <c r="I2855" s="59">
        <f t="shared" si="197"/>
        <v>8.0596086471678383</v>
      </c>
      <c r="J2855" s="60"/>
      <c r="K2855" s="60"/>
      <c r="L2855" s="60"/>
      <c r="M2855" s="60"/>
      <c r="N2855" s="60"/>
      <c r="O2855" s="60"/>
      <c r="P2855" s="60"/>
      <c r="Q2855" s="60"/>
      <c r="R2855" s="60"/>
      <c r="S2855" s="60"/>
      <c r="T2855" s="60"/>
      <c r="U2855" s="60"/>
      <c r="V2855" s="60"/>
      <c r="W2855" s="60"/>
      <c r="X2855" s="60"/>
      <c r="Y2855" s="60"/>
      <c r="Z2855" s="60"/>
      <c r="AA2855" s="60"/>
      <c r="AB2855" s="60"/>
      <c r="AC2855" s="60"/>
      <c r="AD2855" s="60"/>
      <c r="AE2855" s="60"/>
      <c r="AF2855" s="60"/>
      <c r="AG2855" s="60"/>
      <c r="AH2855" s="60"/>
      <c r="AI2855" s="60"/>
      <c r="AJ2855" s="60"/>
      <c r="AK2855" s="60"/>
      <c r="AL2855" s="60"/>
      <c r="AM2855" s="60"/>
      <c r="AN2855" s="60"/>
      <c r="AO2855" s="60"/>
    </row>
    <row r="2856" spans="1:41" x14ac:dyDescent="0.2">
      <c r="A2856" s="83" t="s">
        <v>187</v>
      </c>
      <c r="B2856" s="83">
        <v>3</v>
      </c>
      <c r="C2856" s="71" t="s">
        <v>9</v>
      </c>
      <c r="D2856" s="72">
        <v>562.12190862419402</v>
      </c>
      <c r="E2856" s="72">
        <v>418.13301532498099</v>
      </c>
      <c r="F2856" s="58">
        <f t="shared" si="194"/>
        <v>25.13866607656492</v>
      </c>
      <c r="G2856" s="59">
        <f t="shared" si="195"/>
        <v>-22.263524665306676</v>
      </c>
      <c r="H2856" s="59">
        <f t="shared" si="196"/>
        <v>23.953182467003309</v>
      </c>
      <c r="I2856" s="59">
        <f t="shared" si="197"/>
        <v>-15.437406831656386</v>
      </c>
      <c r="J2856" s="60"/>
      <c r="K2856" s="60"/>
      <c r="L2856" s="60"/>
      <c r="M2856" s="60"/>
      <c r="N2856" s="60"/>
      <c r="O2856" s="60"/>
      <c r="P2856" s="60"/>
      <c r="Q2856" s="60"/>
      <c r="R2856" s="60"/>
      <c r="S2856" s="60"/>
      <c r="T2856" s="60"/>
      <c r="U2856" s="60"/>
      <c r="V2856" s="60"/>
      <c r="W2856" s="60"/>
      <c r="X2856" s="60"/>
      <c r="Y2856" s="60"/>
      <c r="Z2856" s="60"/>
      <c r="AA2856" s="60"/>
      <c r="AB2856" s="60"/>
      <c r="AC2856" s="60"/>
      <c r="AD2856" s="60"/>
      <c r="AE2856" s="60"/>
      <c r="AF2856" s="60"/>
      <c r="AG2856" s="60"/>
      <c r="AH2856" s="60"/>
      <c r="AI2856" s="60"/>
      <c r="AJ2856" s="60"/>
      <c r="AK2856" s="60"/>
      <c r="AL2856" s="60"/>
      <c r="AM2856" s="60"/>
      <c r="AN2856" s="60"/>
      <c r="AO2856" s="60"/>
    </row>
    <row r="2857" spans="1:41" x14ac:dyDescent="0.2">
      <c r="A2857" s="83" t="s">
        <v>187</v>
      </c>
      <c r="B2857" s="83">
        <v>3</v>
      </c>
      <c r="C2857" s="69" t="s">
        <v>10</v>
      </c>
      <c r="D2857" s="70">
        <v>79844.581328340995</v>
      </c>
      <c r="E2857" s="70">
        <v>58943.995933174199</v>
      </c>
      <c r="F2857" s="58">
        <f t="shared" si="194"/>
        <v>9.3343254057190563</v>
      </c>
      <c r="G2857" s="59">
        <f t="shared" si="195"/>
        <v>0.98562022757942014</v>
      </c>
      <c r="H2857" s="59">
        <f t="shared" si="196"/>
        <v>17.142988357330459</v>
      </c>
      <c r="I2857" s="59">
        <f t="shared" si="197"/>
        <v>2.7818863068905131</v>
      </c>
      <c r="J2857" s="60"/>
      <c r="K2857" s="60"/>
      <c r="L2857" s="60"/>
      <c r="M2857" s="60"/>
      <c r="N2857" s="60"/>
      <c r="O2857" s="60"/>
      <c r="P2857" s="60"/>
      <c r="Q2857" s="60"/>
      <c r="R2857" s="60"/>
      <c r="S2857" s="60"/>
      <c r="T2857" s="60"/>
      <c r="U2857" s="60"/>
      <c r="V2857" s="60"/>
      <c r="W2857" s="60"/>
      <c r="X2857" s="60"/>
      <c r="Y2857" s="60"/>
      <c r="Z2857" s="60"/>
      <c r="AA2857" s="60"/>
      <c r="AB2857" s="60"/>
      <c r="AC2857" s="60"/>
      <c r="AD2857" s="60"/>
      <c r="AE2857" s="60"/>
      <c r="AF2857" s="60"/>
      <c r="AG2857" s="60"/>
      <c r="AH2857" s="60"/>
      <c r="AI2857" s="60"/>
      <c r="AJ2857" s="60"/>
      <c r="AK2857" s="60"/>
      <c r="AL2857" s="60"/>
      <c r="AM2857" s="60"/>
      <c r="AN2857" s="60"/>
      <c r="AO2857" s="60"/>
    </row>
    <row r="2858" spans="1:41" x14ac:dyDescent="0.2">
      <c r="A2858" s="83" t="s">
        <v>187</v>
      </c>
      <c r="B2858" s="83">
        <v>3</v>
      </c>
      <c r="C2858" s="73" t="s">
        <v>11</v>
      </c>
      <c r="D2858" s="72">
        <v>11723.123051016</v>
      </c>
      <c r="E2858" s="72">
        <v>7319.5936939080802</v>
      </c>
      <c r="F2858" s="58">
        <f t="shared" si="194"/>
        <v>11.112916107129255</v>
      </c>
      <c r="G2858" s="59">
        <f t="shared" si="195"/>
        <v>2.4533877067720367</v>
      </c>
      <c r="H2858" s="59">
        <f t="shared" si="196"/>
        <v>34.587479063250235</v>
      </c>
      <c r="I2858" s="59">
        <f t="shared" si="197"/>
        <v>4.2576337517616691</v>
      </c>
      <c r="J2858" s="60"/>
      <c r="K2858" s="60"/>
      <c r="L2858" s="60"/>
      <c r="M2858" s="60"/>
      <c r="N2858" s="60"/>
      <c r="O2858" s="60"/>
      <c r="P2858" s="60"/>
      <c r="Q2858" s="60"/>
      <c r="R2858" s="60"/>
      <c r="S2858" s="60"/>
      <c r="T2858" s="60"/>
      <c r="U2858" s="60"/>
      <c r="V2858" s="60"/>
      <c r="W2858" s="60"/>
      <c r="X2858" s="60"/>
      <c r="Y2858" s="60"/>
      <c r="Z2858" s="60"/>
      <c r="AA2858" s="60"/>
      <c r="AB2858" s="60"/>
      <c r="AC2858" s="60"/>
      <c r="AD2858" s="60"/>
      <c r="AE2858" s="60"/>
      <c r="AF2858" s="60"/>
      <c r="AG2858" s="60"/>
      <c r="AH2858" s="60"/>
      <c r="AI2858" s="60"/>
      <c r="AJ2858" s="60"/>
      <c r="AK2858" s="60"/>
      <c r="AL2858" s="60"/>
      <c r="AM2858" s="60"/>
      <c r="AN2858" s="60"/>
      <c r="AO2858" s="60"/>
    </row>
    <row r="2859" spans="1:41" x14ac:dyDescent="0.2">
      <c r="A2859" s="83" t="s">
        <v>187</v>
      </c>
      <c r="B2859" s="83">
        <v>3</v>
      </c>
      <c r="C2859" s="74" t="s">
        <v>12</v>
      </c>
      <c r="D2859" s="92">
        <v>91767.898082317202</v>
      </c>
      <c r="E2859" s="92">
        <v>66285.070499090201</v>
      </c>
      <c r="F2859" s="58">
        <f t="shared" si="194"/>
        <v>9.5516327830936998</v>
      </c>
      <c r="G2859" s="59">
        <f t="shared" si="195"/>
        <v>1.2182545961388236</v>
      </c>
      <c r="H2859" s="59">
        <f t="shared" si="196"/>
        <v>19.250720412821121</v>
      </c>
      <c r="I2859" s="59">
        <f t="shared" si="197"/>
        <v>3.519789088622538</v>
      </c>
      <c r="J2859" s="60"/>
      <c r="K2859" s="60"/>
      <c r="L2859" s="60"/>
      <c r="M2859" s="60"/>
      <c r="N2859" s="60"/>
      <c r="O2859" s="60"/>
      <c r="P2859" s="60"/>
      <c r="Q2859" s="60"/>
      <c r="R2859" s="60"/>
      <c r="S2859" s="60"/>
      <c r="T2859" s="60"/>
      <c r="U2859" s="60"/>
      <c r="V2859" s="60"/>
      <c r="W2859" s="60"/>
      <c r="X2859" s="60"/>
      <c r="Y2859" s="60"/>
      <c r="Z2859" s="60"/>
      <c r="AA2859" s="60"/>
      <c r="AB2859" s="60"/>
      <c r="AC2859" s="60"/>
      <c r="AD2859" s="60"/>
      <c r="AE2859" s="60"/>
      <c r="AF2859" s="60"/>
      <c r="AG2859" s="60"/>
      <c r="AH2859" s="60"/>
      <c r="AI2859" s="60"/>
      <c r="AJ2859" s="60"/>
      <c r="AK2859" s="60"/>
      <c r="AL2859" s="60"/>
      <c r="AM2859" s="60"/>
      <c r="AN2859" s="60"/>
      <c r="AO2859" s="60"/>
    </row>
    <row r="2860" spans="1:41" x14ac:dyDescent="0.2">
      <c r="A2860" s="83" t="s">
        <v>187</v>
      </c>
      <c r="B2860" s="83">
        <v>4</v>
      </c>
      <c r="C2860" s="69" t="s">
        <v>127</v>
      </c>
      <c r="D2860" s="70">
        <v>6.5466815025699496</v>
      </c>
      <c r="E2860" s="70">
        <v>3.2262699886066799</v>
      </c>
      <c r="F2860" s="58">
        <f t="shared" ref="F2860:F2899" si="198">((E2860/E2700)-1)*100</f>
        <v>-6.4080259183383443</v>
      </c>
      <c r="G2860" s="59">
        <f t="shared" ref="G2860:G2899" si="199">((E2860/E2820)-1)*100</f>
        <v>-0.19463821305314433</v>
      </c>
      <c r="H2860" s="59">
        <f t="shared" ref="H2860:H2898" si="200">((D2860/D2700)-1)*100</f>
        <v>23.478885440693897</v>
      </c>
      <c r="I2860" s="59">
        <f t="shared" ref="I2860:I2899" si="201">((D2860/D2820)-1)*100</f>
        <v>2.7595930068505137</v>
      </c>
      <c r="J2860" s="60"/>
      <c r="K2860" s="60"/>
      <c r="L2860" s="60"/>
      <c r="M2860" s="60"/>
      <c r="N2860" s="60"/>
      <c r="O2860" s="60"/>
      <c r="P2860" s="60"/>
      <c r="Q2860" s="60"/>
      <c r="R2860" s="60"/>
      <c r="S2860" s="60"/>
      <c r="T2860" s="60"/>
      <c r="U2860" s="60"/>
      <c r="V2860" s="60"/>
      <c r="W2860" s="60"/>
      <c r="X2860" s="60"/>
      <c r="Y2860" s="60"/>
      <c r="Z2860" s="60"/>
      <c r="AA2860" s="60"/>
      <c r="AB2860" s="60"/>
      <c r="AC2860" s="60"/>
      <c r="AD2860" s="60"/>
      <c r="AE2860" s="60"/>
      <c r="AF2860" s="60"/>
      <c r="AG2860" s="60"/>
      <c r="AH2860" s="60"/>
      <c r="AI2860" s="60"/>
      <c r="AJ2860" s="60"/>
      <c r="AK2860" s="60"/>
      <c r="AL2860" s="60"/>
      <c r="AM2860" s="60"/>
      <c r="AN2860" s="60"/>
      <c r="AO2860" s="60"/>
    </row>
    <row r="2861" spans="1:41" x14ac:dyDescent="0.2">
      <c r="A2861" s="83" t="s">
        <v>187</v>
      </c>
      <c r="B2861" s="83">
        <v>4</v>
      </c>
      <c r="C2861" s="71" t="s">
        <v>127</v>
      </c>
      <c r="D2861" s="72">
        <v>6.5466815025699496</v>
      </c>
      <c r="E2861" s="72">
        <v>3.2262699886066799</v>
      </c>
      <c r="F2861" s="58">
        <f t="shared" si="198"/>
        <v>-6.4080259183383443</v>
      </c>
      <c r="G2861" s="59">
        <f t="shared" si="199"/>
        <v>-0.19463821305314433</v>
      </c>
      <c r="H2861" s="59">
        <f t="shared" si="200"/>
        <v>23.478885440693897</v>
      </c>
      <c r="I2861" s="59">
        <f t="shared" si="201"/>
        <v>2.7595930068505137</v>
      </c>
      <c r="J2861" s="60"/>
      <c r="K2861" s="60"/>
      <c r="L2861" s="60"/>
      <c r="M2861" s="60"/>
      <c r="N2861" s="60"/>
      <c r="O2861" s="60"/>
      <c r="P2861" s="60"/>
      <c r="Q2861" s="60"/>
      <c r="R2861" s="60"/>
      <c r="S2861" s="60"/>
      <c r="T2861" s="60"/>
      <c r="U2861" s="60"/>
      <c r="V2861" s="60"/>
      <c r="W2861" s="60"/>
      <c r="X2861" s="60"/>
      <c r="Y2861" s="60"/>
      <c r="Z2861" s="60"/>
      <c r="AA2861" s="60"/>
      <c r="AB2861" s="60"/>
      <c r="AC2861" s="60"/>
      <c r="AD2861" s="60"/>
      <c r="AE2861" s="60"/>
      <c r="AF2861" s="60"/>
      <c r="AG2861" s="60"/>
      <c r="AH2861" s="60"/>
      <c r="AI2861" s="60"/>
      <c r="AJ2861" s="60"/>
      <c r="AK2861" s="60"/>
      <c r="AL2861" s="60"/>
      <c r="AM2861" s="60"/>
      <c r="AN2861" s="60"/>
      <c r="AO2861" s="60"/>
    </row>
    <row r="2862" spans="1:41" x14ac:dyDescent="0.2">
      <c r="A2862" s="83" t="s">
        <v>187</v>
      </c>
      <c r="B2862" s="83">
        <v>4</v>
      </c>
      <c r="C2862" s="69" t="s">
        <v>128</v>
      </c>
      <c r="D2862" s="70">
        <v>118.24159531574701</v>
      </c>
      <c r="E2862" s="70">
        <v>76.315426872725794</v>
      </c>
      <c r="F2862" s="58">
        <f t="shared" si="198"/>
        <v>4.8028922688807096</v>
      </c>
      <c r="G2862" s="59">
        <f t="shared" si="199"/>
        <v>0.48824262501634408</v>
      </c>
      <c r="H2862" s="59">
        <f t="shared" si="200"/>
        <v>14.745349709504518</v>
      </c>
      <c r="I2862" s="59">
        <f t="shared" si="201"/>
        <v>1.24829064458154</v>
      </c>
      <c r="J2862" s="60"/>
      <c r="K2862" s="60"/>
      <c r="L2862" s="60"/>
      <c r="M2862" s="60"/>
      <c r="N2862" s="60"/>
      <c r="O2862" s="60"/>
      <c r="P2862" s="60"/>
      <c r="Q2862" s="60"/>
      <c r="R2862" s="60"/>
      <c r="S2862" s="60"/>
      <c r="T2862" s="60"/>
      <c r="U2862" s="60"/>
      <c r="V2862" s="60"/>
      <c r="W2862" s="60"/>
      <c r="X2862" s="60"/>
      <c r="Y2862" s="60"/>
      <c r="Z2862" s="60"/>
      <c r="AA2862" s="60"/>
      <c r="AB2862" s="60"/>
      <c r="AC2862" s="60"/>
      <c r="AD2862" s="60"/>
      <c r="AE2862" s="60"/>
      <c r="AF2862" s="60"/>
      <c r="AG2862" s="60"/>
      <c r="AH2862" s="60"/>
      <c r="AI2862" s="60"/>
      <c r="AJ2862" s="60"/>
      <c r="AK2862" s="60"/>
      <c r="AL2862" s="60"/>
      <c r="AM2862" s="60"/>
      <c r="AN2862" s="60"/>
      <c r="AO2862" s="60"/>
    </row>
    <row r="2863" spans="1:41" x14ac:dyDescent="0.2">
      <c r="A2863" s="83" t="s">
        <v>187</v>
      </c>
      <c r="B2863" s="83">
        <v>4</v>
      </c>
      <c r="C2863" s="71" t="s">
        <v>128</v>
      </c>
      <c r="D2863" s="72">
        <v>118.24159531574701</v>
      </c>
      <c r="E2863" s="72">
        <v>76.315426872725794</v>
      </c>
      <c r="F2863" s="58">
        <f t="shared" si="198"/>
        <v>4.8028922688807096</v>
      </c>
      <c r="G2863" s="59">
        <f t="shared" si="199"/>
        <v>0.48824262501634408</v>
      </c>
      <c r="H2863" s="59">
        <f t="shared" si="200"/>
        <v>14.745349709504518</v>
      </c>
      <c r="I2863" s="59">
        <f t="shared" si="201"/>
        <v>1.24829064458154</v>
      </c>
      <c r="J2863" s="60"/>
      <c r="K2863" s="60"/>
      <c r="L2863" s="60"/>
      <c r="M2863" s="60"/>
      <c r="N2863" s="60"/>
      <c r="O2863" s="60"/>
      <c r="P2863" s="60"/>
      <c r="Q2863" s="60"/>
      <c r="R2863" s="60"/>
      <c r="S2863" s="60"/>
      <c r="T2863" s="60"/>
      <c r="U2863" s="60"/>
      <c r="V2863" s="60"/>
      <c r="W2863" s="60"/>
      <c r="X2863" s="60"/>
      <c r="Y2863" s="60"/>
      <c r="Z2863" s="60"/>
      <c r="AA2863" s="60"/>
      <c r="AB2863" s="60"/>
      <c r="AC2863" s="60"/>
      <c r="AD2863" s="60"/>
      <c r="AE2863" s="60"/>
      <c r="AF2863" s="60"/>
      <c r="AG2863" s="60"/>
      <c r="AH2863" s="60"/>
      <c r="AI2863" s="60"/>
      <c r="AJ2863" s="60"/>
      <c r="AK2863" s="60"/>
      <c r="AL2863" s="60"/>
      <c r="AM2863" s="60"/>
      <c r="AN2863" s="60"/>
      <c r="AO2863" s="60"/>
    </row>
    <row r="2864" spans="1:41" x14ac:dyDescent="0.2">
      <c r="A2864" s="83" t="s">
        <v>187</v>
      </c>
      <c r="B2864" s="83">
        <v>4</v>
      </c>
      <c r="C2864" s="69" t="s">
        <v>3</v>
      </c>
      <c r="D2864" s="70">
        <v>7558.5948843367096</v>
      </c>
      <c r="E2864" s="70">
        <v>5423.6908900196104</v>
      </c>
      <c r="F2864" s="58">
        <f t="shared" si="198"/>
        <v>3.8894312029333689</v>
      </c>
      <c r="G2864" s="59">
        <f t="shared" si="199"/>
        <v>-2.2120827735239157</v>
      </c>
      <c r="H2864" s="59">
        <f t="shared" si="200"/>
        <v>17.293495117843282</v>
      </c>
      <c r="I2864" s="59">
        <f t="shared" si="201"/>
        <v>0.23129856748853594</v>
      </c>
      <c r="J2864" s="60"/>
      <c r="K2864" s="60"/>
      <c r="L2864" s="60"/>
      <c r="M2864" s="60"/>
      <c r="N2864" s="60"/>
      <c r="O2864" s="60"/>
      <c r="P2864" s="60"/>
      <c r="Q2864" s="60"/>
      <c r="R2864" s="60"/>
      <c r="S2864" s="60"/>
      <c r="T2864" s="60"/>
      <c r="U2864" s="60"/>
      <c r="V2864" s="60"/>
      <c r="W2864" s="60"/>
      <c r="X2864" s="60"/>
      <c r="Y2864" s="60"/>
      <c r="Z2864" s="60"/>
      <c r="AA2864" s="60"/>
      <c r="AB2864" s="60"/>
      <c r="AC2864" s="60"/>
      <c r="AD2864" s="60"/>
      <c r="AE2864" s="60"/>
      <c r="AF2864" s="60"/>
      <c r="AG2864" s="60"/>
      <c r="AH2864" s="60"/>
      <c r="AI2864" s="60"/>
      <c r="AJ2864" s="60"/>
      <c r="AK2864" s="60"/>
      <c r="AL2864" s="60"/>
      <c r="AM2864" s="60"/>
      <c r="AN2864" s="60"/>
      <c r="AO2864" s="60"/>
    </row>
    <row r="2865" spans="1:41" x14ac:dyDescent="0.2">
      <c r="A2865" s="83" t="s">
        <v>187</v>
      </c>
      <c r="B2865" s="83">
        <v>4</v>
      </c>
      <c r="C2865" s="71" t="s">
        <v>129</v>
      </c>
      <c r="D2865" s="72">
        <v>1766.0112639988999</v>
      </c>
      <c r="E2865" s="72">
        <v>1119.48701759708</v>
      </c>
      <c r="F2865" s="58">
        <f t="shared" si="198"/>
        <v>-1.7286787667175618</v>
      </c>
      <c r="G2865" s="59">
        <f t="shared" si="199"/>
        <v>-2.2676254993567957</v>
      </c>
      <c r="H2865" s="59">
        <f t="shared" si="200"/>
        <v>14.099002420094742</v>
      </c>
      <c r="I2865" s="59">
        <f t="shared" si="201"/>
        <v>0.40712056131810836</v>
      </c>
      <c r="J2865" s="60"/>
      <c r="K2865" s="60"/>
      <c r="L2865" s="60"/>
      <c r="M2865" s="60"/>
      <c r="N2865" s="60"/>
      <c r="O2865" s="60"/>
      <c r="P2865" s="60"/>
      <c r="Q2865" s="60"/>
      <c r="R2865" s="60"/>
      <c r="S2865" s="60"/>
      <c r="T2865" s="60"/>
      <c r="U2865" s="60"/>
      <c r="V2865" s="60"/>
      <c r="W2865" s="60"/>
      <c r="X2865" s="60"/>
      <c r="Y2865" s="60"/>
      <c r="Z2865" s="60"/>
      <c r="AA2865" s="60"/>
      <c r="AB2865" s="60"/>
      <c r="AC2865" s="60"/>
      <c r="AD2865" s="60"/>
      <c r="AE2865" s="60"/>
      <c r="AF2865" s="60"/>
      <c r="AG2865" s="60"/>
      <c r="AH2865" s="60"/>
      <c r="AI2865" s="60"/>
      <c r="AJ2865" s="60"/>
      <c r="AK2865" s="60"/>
      <c r="AL2865" s="60"/>
      <c r="AM2865" s="60"/>
      <c r="AN2865" s="60"/>
      <c r="AO2865" s="60"/>
    </row>
    <row r="2866" spans="1:41" x14ac:dyDescent="0.2">
      <c r="A2866" s="83" t="s">
        <v>187</v>
      </c>
      <c r="B2866" s="83">
        <v>4</v>
      </c>
      <c r="C2866" s="71" t="s">
        <v>130</v>
      </c>
      <c r="D2866" s="72">
        <v>1003.7960665002799</v>
      </c>
      <c r="E2866" s="72">
        <v>837.57611611943105</v>
      </c>
      <c r="F2866" s="58">
        <f t="shared" si="198"/>
        <v>-4.6527600297597616</v>
      </c>
      <c r="G2866" s="59">
        <f t="shared" si="199"/>
        <v>-6.573216067716336</v>
      </c>
      <c r="H2866" s="59">
        <f t="shared" si="200"/>
        <v>6.0910037878101564</v>
      </c>
      <c r="I2866" s="59">
        <f t="shared" si="201"/>
        <v>-3.6505125822006823</v>
      </c>
      <c r="J2866" s="60"/>
      <c r="K2866" s="60"/>
      <c r="L2866" s="60"/>
      <c r="M2866" s="60"/>
      <c r="N2866" s="60"/>
      <c r="O2866" s="60"/>
      <c r="P2866" s="60"/>
      <c r="Q2866" s="60"/>
      <c r="R2866" s="60"/>
      <c r="S2866" s="60"/>
      <c r="T2866" s="60"/>
      <c r="U2866" s="60"/>
      <c r="V2866" s="60"/>
      <c r="W2866" s="60"/>
      <c r="X2866" s="60"/>
      <c r="Y2866" s="60"/>
      <c r="Z2866" s="60"/>
      <c r="AA2866" s="60"/>
      <c r="AB2866" s="60"/>
      <c r="AC2866" s="60"/>
      <c r="AD2866" s="60"/>
      <c r="AE2866" s="60"/>
      <c r="AF2866" s="60"/>
      <c r="AG2866" s="60"/>
      <c r="AH2866" s="60"/>
      <c r="AI2866" s="60"/>
      <c r="AJ2866" s="60"/>
      <c r="AK2866" s="60"/>
      <c r="AL2866" s="60"/>
      <c r="AM2866" s="60"/>
      <c r="AN2866" s="60"/>
      <c r="AO2866" s="60"/>
    </row>
    <row r="2867" spans="1:41" x14ac:dyDescent="0.2">
      <c r="A2867" s="83" t="s">
        <v>187</v>
      </c>
      <c r="B2867" s="83">
        <v>4</v>
      </c>
      <c r="C2867" s="71" t="s">
        <v>131</v>
      </c>
      <c r="D2867" s="72">
        <v>361.63585728340399</v>
      </c>
      <c r="E2867" s="72">
        <v>323.10122775132402</v>
      </c>
      <c r="F2867" s="58">
        <f t="shared" si="198"/>
        <v>7.9756109708666312</v>
      </c>
      <c r="G2867" s="59">
        <f t="shared" si="199"/>
        <v>-4.0208439929857009</v>
      </c>
      <c r="H2867" s="59">
        <f t="shared" si="200"/>
        <v>18.553899135347905</v>
      </c>
      <c r="I2867" s="59">
        <f t="shared" si="201"/>
        <v>-3.0196333345460014</v>
      </c>
      <c r="J2867" s="60"/>
      <c r="K2867" s="60"/>
      <c r="L2867" s="60"/>
      <c r="M2867" s="60"/>
      <c r="N2867" s="60"/>
      <c r="O2867" s="60"/>
      <c r="P2867" s="60"/>
      <c r="Q2867" s="60"/>
      <c r="R2867" s="60"/>
      <c r="S2867" s="60"/>
      <c r="T2867" s="60"/>
      <c r="U2867" s="60"/>
      <c r="V2867" s="60"/>
      <c r="W2867" s="60"/>
      <c r="X2867" s="60"/>
      <c r="Y2867" s="60"/>
      <c r="Z2867" s="60"/>
      <c r="AA2867" s="60"/>
      <c r="AB2867" s="60"/>
      <c r="AC2867" s="60"/>
      <c r="AD2867" s="60"/>
      <c r="AE2867" s="60"/>
      <c r="AF2867" s="60"/>
      <c r="AG2867" s="60"/>
      <c r="AH2867" s="60"/>
      <c r="AI2867" s="60"/>
      <c r="AJ2867" s="60"/>
      <c r="AK2867" s="60"/>
      <c r="AL2867" s="60"/>
      <c r="AM2867" s="60"/>
      <c r="AN2867" s="60"/>
      <c r="AO2867" s="60"/>
    </row>
    <row r="2868" spans="1:41" x14ac:dyDescent="0.2">
      <c r="A2868" s="83" t="s">
        <v>187</v>
      </c>
      <c r="B2868" s="83">
        <v>4</v>
      </c>
      <c r="C2868" s="71" t="s">
        <v>132</v>
      </c>
      <c r="D2868" s="72">
        <v>2232.1748066720802</v>
      </c>
      <c r="E2868" s="72">
        <v>1429.9993330989801</v>
      </c>
      <c r="F2868" s="58">
        <f t="shared" si="198"/>
        <v>3.3379160910829375</v>
      </c>
      <c r="G2868" s="59">
        <f t="shared" si="199"/>
        <v>-1.2212755457454705</v>
      </c>
      <c r="H2868" s="59">
        <f t="shared" si="200"/>
        <v>16.104184730281279</v>
      </c>
      <c r="I2868" s="59">
        <f t="shared" si="201"/>
        <v>1.7557894287253184</v>
      </c>
      <c r="J2868" s="60"/>
      <c r="K2868" s="60"/>
      <c r="L2868" s="60"/>
      <c r="M2868" s="60"/>
      <c r="N2868" s="60"/>
      <c r="O2868" s="60"/>
      <c r="P2868" s="60"/>
      <c r="Q2868" s="60"/>
      <c r="R2868" s="60"/>
      <c r="S2868" s="60"/>
      <c r="T2868" s="60"/>
      <c r="U2868" s="60"/>
      <c r="V2868" s="60"/>
      <c r="W2868" s="60"/>
      <c r="X2868" s="60"/>
      <c r="Y2868" s="60"/>
      <c r="Z2868" s="60"/>
      <c r="AA2868" s="60"/>
      <c r="AB2868" s="60"/>
      <c r="AC2868" s="60"/>
      <c r="AD2868" s="60"/>
      <c r="AE2868" s="60"/>
      <c r="AF2868" s="60"/>
      <c r="AG2868" s="60"/>
      <c r="AH2868" s="60"/>
      <c r="AI2868" s="60"/>
      <c r="AJ2868" s="60"/>
      <c r="AK2868" s="60"/>
      <c r="AL2868" s="60"/>
      <c r="AM2868" s="60"/>
      <c r="AN2868" s="60"/>
      <c r="AO2868" s="60"/>
    </row>
    <row r="2869" spans="1:41" x14ac:dyDescent="0.2">
      <c r="A2869" s="83" t="s">
        <v>187</v>
      </c>
      <c r="B2869" s="83">
        <v>4</v>
      </c>
      <c r="C2869" s="71" t="s">
        <v>133</v>
      </c>
      <c r="D2869" s="72">
        <v>1534.6344536179499</v>
      </c>
      <c r="E2869" s="72">
        <v>1196.2197147953</v>
      </c>
      <c r="F2869" s="58">
        <f t="shared" si="198"/>
        <v>17.226950660741803</v>
      </c>
      <c r="G2869" s="59">
        <f t="shared" si="199"/>
        <v>-2.5195512600666881</v>
      </c>
      <c r="H2869" s="59">
        <f t="shared" si="200"/>
        <v>28.615170444233627</v>
      </c>
      <c r="I2869" s="59">
        <f t="shared" si="201"/>
        <v>-2.9710140868399737E-2</v>
      </c>
      <c r="J2869" s="60"/>
      <c r="K2869" s="60"/>
      <c r="L2869" s="60"/>
      <c r="M2869" s="60"/>
      <c r="N2869" s="60"/>
      <c r="O2869" s="60"/>
      <c r="P2869" s="60"/>
      <c r="Q2869" s="60"/>
      <c r="R2869" s="60"/>
      <c r="S2869" s="60"/>
      <c r="T2869" s="60"/>
      <c r="U2869" s="60"/>
      <c r="V2869" s="60"/>
      <c r="W2869" s="60"/>
      <c r="X2869" s="60"/>
      <c r="Y2869" s="60"/>
      <c r="Z2869" s="60"/>
      <c r="AA2869" s="60"/>
      <c r="AB2869" s="60"/>
      <c r="AC2869" s="60"/>
      <c r="AD2869" s="60"/>
      <c r="AE2869" s="60"/>
      <c r="AF2869" s="60"/>
      <c r="AG2869" s="60"/>
      <c r="AH2869" s="60"/>
      <c r="AI2869" s="60"/>
      <c r="AJ2869" s="60"/>
      <c r="AK2869" s="60"/>
      <c r="AL2869" s="60"/>
      <c r="AM2869" s="60"/>
      <c r="AN2869" s="60"/>
      <c r="AO2869" s="60"/>
    </row>
    <row r="2870" spans="1:41" x14ac:dyDescent="0.2">
      <c r="A2870" s="83" t="s">
        <v>187</v>
      </c>
      <c r="B2870" s="83">
        <v>4</v>
      </c>
      <c r="C2870" s="71" t="s">
        <v>134</v>
      </c>
      <c r="D2870" s="72">
        <v>596.00819480758105</v>
      </c>
      <c r="E2870" s="72">
        <v>487.17444911651</v>
      </c>
      <c r="F2870" s="58">
        <f t="shared" si="198"/>
        <v>4.1599398832217638</v>
      </c>
      <c r="G2870" s="59">
        <f t="shared" si="199"/>
        <v>-1.3308195529685873</v>
      </c>
      <c r="H2870" s="59">
        <f t="shared" si="200"/>
        <v>13.587109933037688</v>
      </c>
      <c r="I2870" s="59">
        <f t="shared" si="201"/>
        <v>-0.2110297766520608</v>
      </c>
      <c r="J2870" s="60"/>
      <c r="K2870" s="60"/>
      <c r="L2870" s="60"/>
      <c r="M2870" s="60"/>
      <c r="N2870" s="60"/>
      <c r="O2870" s="60"/>
      <c r="P2870" s="60"/>
      <c r="Q2870" s="60"/>
      <c r="R2870" s="60"/>
      <c r="S2870" s="60"/>
      <c r="T2870" s="60"/>
      <c r="U2870" s="60"/>
      <c r="V2870" s="60"/>
      <c r="W2870" s="60"/>
      <c r="X2870" s="60"/>
      <c r="Y2870" s="60"/>
      <c r="Z2870" s="60"/>
      <c r="AA2870" s="60"/>
      <c r="AB2870" s="60"/>
      <c r="AC2870" s="60"/>
      <c r="AD2870" s="60"/>
      <c r="AE2870" s="60"/>
      <c r="AF2870" s="60"/>
      <c r="AG2870" s="60"/>
      <c r="AH2870" s="60"/>
      <c r="AI2870" s="60"/>
      <c r="AJ2870" s="60"/>
      <c r="AK2870" s="60"/>
      <c r="AL2870" s="60"/>
      <c r="AM2870" s="60"/>
      <c r="AN2870" s="60"/>
      <c r="AO2870" s="60"/>
    </row>
    <row r="2871" spans="1:41" x14ac:dyDescent="0.2">
      <c r="A2871" s="83" t="s">
        <v>187</v>
      </c>
      <c r="B2871" s="83">
        <v>4</v>
      </c>
      <c r="C2871" s="69" t="s">
        <v>135</v>
      </c>
      <c r="D2871" s="70">
        <v>2196.2300776696702</v>
      </c>
      <c r="E2871" s="70">
        <v>1106.5934194454401</v>
      </c>
      <c r="F2871" s="58">
        <f t="shared" si="198"/>
        <v>0.87395741166240715</v>
      </c>
      <c r="G2871" s="59">
        <f t="shared" si="199"/>
        <v>-0.21234460892434193</v>
      </c>
      <c r="H2871" s="59">
        <f t="shared" si="200"/>
        <v>17.352335754864011</v>
      </c>
      <c r="I2871" s="59">
        <f t="shared" si="201"/>
        <v>3.3466349274044127</v>
      </c>
      <c r="J2871" s="60"/>
      <c r="K2871" s="60"/>
      <c r="L2871" s="60"/>
      <c r="M2871" s="60"/>
      <c r="N2871" s="60"/>
      <c r="O2871" s="60"/>
      <c r="P2871" s="60"/>
      <c r="Q2871" s="60"/>
      <c r="R2871" s="60"/>
      <c r="S2871" s="60"/>
      <c r="T2871" s="60"/>
      <c r="U2871" s="60"/>
      <c r="V2871" s="60"/>
      <c r="W2871" s="60"/>
      <c r="X2871" s="60"/>
      <c r="Y2871" s="60"/>
      <c r="Z2871" s="60"/>
      <c r="AA2871" s="60"/>
      <c r="AB2871" s="60"/>
      <c r="AC2871" s="60"/>
      <c r="AD2871" s="60"/>
      <c r="AE2871" s="60"/>
      <c r="AF2871" s="60"/>
      <c r="AG2871" s="60"/>
      <c r="AH2871" s="60"/>
      <c r="AI2871" s="60"/>
      <c r="AJ2871" s="60"/>
      <c r="AK2871" s="60"/>
      <c r="AL2871" s="60"/>
      <c r="AM2871" s="60"/>
      <c r="AN2871" s="60"/>
      <c r="AO2871" s="60"/>
    </row>
    <row r="2872" spans="1:41" x14ac:dyDescent="0.2">
      <c r="A2872" s="83" t="s">
        <v>187</v>
      </c>
      <c r="B2872" s="83">
        <v>4</v>
      </c>
      <c r="C2872" s="71" t="s">
        <v>4</v>
      </c>
      <c r="D2872" s="72">
        <v>1158.30216345912</v>
      </c>
      <c r="E2872" s="72">
        <v>553.50743569192298</v>
      </c>
      <c r="F2872" s="58">
        <f t="shared" si="198"/>
        <v>1.143015675153114</v>
      </c>
      <c r="G2872" s="59">
        <f t="shared" si="199"/>
        <v>-8.794419918178864E-2</v>
      </c>
      <c r="H2872" s="59">
        <f t="shared" si="200"/>
        <v>23.050814732851755</v>
      </c>
      <c r="I2872" s="59">
        <f t="shared" si="201"/>
        <v>4.4364488930421775</v>
      </c>
      <c r="J2872" s="60"/>
      <c r="K2872" s="60"/>
      <c r="L2872" s="60"/>
      <c r="M2872" s="60"/>
      <c r="N2872" s="60"/>
      <c r="O2872" s="60"/>
      <c r="P2872" s="60"/>
      <c r="Q2872" s="60"/>
      <c r="R2872" s="60"/>
      <c r="S2872" s="60"/>
      <c r="T2872" s="60"/>
      <c r="U2872" s="60"/>
      <c r="V2872" s="60"/>
      <c r="W2872" s="60"/>
      <c r="X2872" s="60"/>
      <c r="Y2872" s="60"/>
      <c r="Z2872" s="60"/>
      <c r="AA2872" s="60"/>
      <c r="AB2872" s="60"/>
      <c r="AC2872" s="60"/>
      <c r="AD2872" s="60"/>
      <c r="AE2872" s="60"/>
      <c r="AF2872" s="60"/>
      <c r="AG2872" s="60"/>
      <c r="AH2872" s="60"/>
      <c r="AI2872" s="60"/>
      <c r="AJ2872" s="60"/>
      <c r="AK2872" s="60"/>
      <c r="AL2872" s="60"/>
      <c r="AM2872" s="60"/>
      <c r="AN2872" s="60"/>
      <c r="AO2872" s="60"/>
    </row>
    <row r="2873" spans="1:41" x14ac:dyDescent="0.2">
      <c r="A2873" s="83" t="s">
        <v>187</v>
      </c>
      <c r="B2873" s="83">
        <v>4</v>
      </c>
      <c r="C2873" s="71" t="s">
        <v>136</v>
      </c>
      <c r="D2873" s="72">
        <v>1048.57763287748</v>
      </c>
      <c r="E2873" s="72">
        <v>551.46533962395597</v>
      </c>
      <c r="F2873" s="58">
        <f t="shared" si="198"/>
        <v>0.50609297394761388</v>
      </c>
      <c r="G2873" s="59">
        <f t="shared" si="199"/>
        <v>-0.55851555118721086</v>
      </c>
      <c r="H2873" s="59">
        <f t="shared" si="200"/>
        <v>11.598603580152812</v>
      </c>
      <c r="I2873" s="59">
        <f t="shared" si="201"/>
        <v>2.2336314082294972</v>
      </c>
      <c r="J2873" s="60"/>
      <c r="K2873" s="60"/>
      <c r="L2873" s="60"/>
      <c r="M2873" s="60"/>
      <c r="N2873" s="60"/>
      <c r="O2873" s="60"/>
      <c r="P2873" s="60"/>
      <c r="Q2873" s="60"/>
      <c r="R2873" s="60"/>
      <c r="S2873" s="60"/>
      <c r="T2873" s="60"/>
      <c r="U2873" s="60"/>
      <c r="V2873" s="60"/>
      <c r="W2873" s="60"/>
      <c r="X2873" s="60"/>
      <c r="Y2873" s="60"/>
      <c r="Z2873" s="60"/>
      <c r="AA2873" s="60"/>
      <c r="AB2873" s="60"/>
      <c r="AC2873" s="60"/>
      <c r="AD2873" s="60"/>
      <c r="AE2873" s="60"/>
      <c r="AF2873" s="60"/>
      <c r="AG2873" s="60"/>
      <c r="AH2873" s="60"/>
      <c r="AI2873" s="60"/>
      <c r="AJ2873" s="60"/>
      <c r="AK2873" s="60"/>
      <c r="AL2873" s="60"/>
      <c r="AM2873" s="60"/>
      <c r="AN2873" s="60"/>
      <c r="AO2873" s="60"/>
    </row>
    <row r="2874" spans="1:41" x14ac:dyDescent="0.2">
      <c r="A2874" s="83" t="s">
        <v>187</v>
      </c>
      <c r="B2874" s="83">
        <v>4</v>
      </c>
      <c r="C2874" s="69" t="s">
        <v>137</v>
      </c>
      <c r="D2874" s="70">
        <v>3061.2364435310401</v>
      </c>
      <c r="E2874" s="70">
        <v>2128.5311283544502</v>
      </c>
      <c r="F2874" s="58">
        <f t="shared" si="198"/>
        <v>0.88672796598796566</v>
      </c>
      <c r="G2874" s="59">
        <f t="shared" si="199"/>
        <v>-12.042009681628929</v>
      </c>
      <c r="H2874" s="59">
        <f t="shared" si="200"/>
        <v>5.6363372995338779</v>
      </c>
      <c r="I2874" s="59">
        <f t="shared" si="201"/>
        <v>-3.9173535753142308</v>
      </c>
      <c r="J2874" s="60"/>
      <c r="K2874" s="60"/>
      <c r="L2874" s="60"/>
      <c r="M2874" s="60"/>
      <c r="N2874" s="60"/>
      <c r="O2874" s="60"/>
      <c r="P2874" s="60"/>
      <c r="Q2874" s="60"/>
      <c r="R2874" s="60"/>
      <c r="S2874" s="60"/>
      <c r="T2874" s="60"/>
      <c r="U2874" s="60"/>
      <c r="V2874" s="60"/>
      <c r="W2874" s="60"/>
      <c r="X2874" s="60"/>
      <c r="Y2874" s="60"/>
      <c r="Z2874" s="60"/>
      <c r="AA2874" s="60"/>
      <c r="AB2874" s="60"/>
      <c r="AC2874" s="60"/>
      <c r="AD2874" s="60"/>
      <c r="AE2874" s="60"/>
      <c r="AF2874" s="60"/>
      <c r="AG2874" s="60"/>
      <c r="AH2874" s="60"/>
      <c r="AI2874" s="60"/>
      <c r="AJ2874" s="60"/>
      <c r="AK2874" s="60"/>
      <c r="AL2874" s="60"/>
      <c r="AM2874" s="60"/>
      <c r="AN2874" s="60"/>
      <c r="AO2874" s="60"/>
    </row>
    <row r="2875" spans="1:41" x14ac:dyDescent="0.2">
      <c r="A2875" s="83" t="s">
        <v>187</v>
      </c>
      <c r="B2875" s="83">
        <v>4</v>
      </c>
      <c r="C2875" s="71" t="s">
        <v>138</v>
      </c>
      <c r="D2875" s="72">
        <v>1488.7901248246001</v>
      </c>
      <c r="E2875" s="72">
        <v>994.32033768258998</v>
      </c>
      <c r="F2875" s="58">
        <f t="shared" si="198"/>
        <v>-9.6284438233833818</v>
      </c>
      <c r="G2875" s="59">
        <f t="shared" si="199"/>
        <v>-6.0058118244861181</v>
      </c>
      <c r="H2875" s="59">
        <f t="shared" si="200"/>
        <v>-4.4991907214799953</v>
      </c>
      <c r="I2875" s="59">
        <f t="shared" si="201"/>
        <v>-1.5098223473534178</v>
      </c>
      <c r="J2875" s="60"/>
      <c r="K2875" s="60"/>
      <c r="L2875" s="60"/>
      <c r="M2875" s="60"/>
      <c r="N2875" s="60"/>
      <c r="O2875" s="60"/>
      <c r="P2875" s="60"/>
      <c r="Q2875" s="60"/>
      <c r="R2875" s="60"/>
      <c r="S2875" s="60"/>
      <c r="T2875" s="60"/>
      <c r="U2875" s="60"/>
      <c r="V2875" s="60"/>
      <c r="W2875" s="60"/>
      <c r="X2875" s="60"/>
      <c r="Y2875" s="60"/>
      <c r="Z2875" s="60"/>
      <c r="AA2875" s="60"/>
      <c r="AB2875" s="60"/>
      <c r="AC2875" s="60"/>
      <c r="AD2875" s="60"/>
      <c r="AE2875" s="60"/>
      <c r="AF2875" s="60"/>
      <c r="AG2875" s="60"/>
      <c r="AH2875" s="60"/>
      <c r="AI2875" s="60"/>
      <c r="AJ2875" s="60"/>
      <c r="AK2875" s="60"/>
      <c r="AL2875" s="60"/>
      <c r="AM2875" s="60"/>
      <c r="AN2875" s="60"/>
      <c r="AO2875" s="60"/>
    </row>
    <row r="2876" spans="1:41" x14ac:dyDescent="0.2">
      <c r="A2876" s="83" t="s">
        <v>187</v>
      </c>
      <c r="B2876" s="83">
        <v>4</v>
      </c>
      <c r="C2876" s="71" t="s">
        <v>139</v>
      </c>
      <c r="D2876" s="72">
        <v>695.35224146137</v>
      </c>
      <c r="E2876" s="72">
        <v>693.11895183752597</v>
      </c>
      <c r="F2876" s="58">
        <f t="shared" si="198"/>
        <v>19.11555511066485</v>
      </c>
      <c r="G2876" s="59">
        <f t="shared" si="199"/>
        <v>-22.138144633213152</v>
      </c>
      <c r="H2876" s="59">
        <f t="shared" si="200"/>
        <v>14.913516973066333</v>
      </c>
      <c r="I2876" s="59">
        <f t="shared" si="201"/>
        <v>-31.465804488350578</v>
      </c>
      <c r="J2876" s="60"/>
      <c r="K2876" s="60"/>
      <c r="L2876" s="60"/>
      <c r="M2876" s="60"/>
      <c r="N2876" s="60"/>
      <c r="O2876" s="60"/>
      <c r="P2876" s="60"/>
      <c r="Q2876" s="60"/>
      <c r="R2876" s="60"/>
      <c r="S2876" s="60"/>
      <c r="T2876" s="60"/>
      <c r="U2876" s="60"/>
      <c r="V2876" s="60"/>
      <c r="W2876" s="60"/>
      <c r="X2876" s="60"/>
      <c r="Y2876" s="60"/>
      <c r="Z2876" s="60"/>
      <c r="AA2876" s="60"/>
      <c r="AB2876" s="60"/>
      <c r="AC2876" s="60"/>
      <c r="AD2876" s="60"/>
      <c r="AE2876" s="60"/>
      <c r="AF2876" s="60"/>
      <c r="AG2876" s="60"/>
      <c r="AH2876" s="60"/>
      <c r="AI2876" s="60"/>
      <c r="AJ2876" s="60"/>
      <c r="AK2876" s="60"/>
      <c r="AL2876" s="60"/>
      <c r="AM2876" s="60"/>
      <c r="AN2876" s="60"/>
      <c r="AO2876" s="60"/>
    </row>
    <row r="2877" spans="1:41" x14ac:dyDescent="0.2">
      <c r="A2877" s="83" t="s">
        <v>187</v>
      </c>
      <c r="B2877" s="83">
        <v>4</v>
      </c>
      <c r="C2877" s="71" t="s">
        <v>140</v>
      </c>
      <c r="D2877" s="72">
        <v>485.95290296176199</v>
      </c>
      <c r="E2877" s="72">
        <v>388.92903399727197</v>
      </c>
      <c r="F2877" s="58">
        <f t="shared" si="198"/>
        <v>0.13477909089925078</v>
      </c>
      <c r="G2877" s="59">
        <f t="shared" si="199"/>
        <v>-18.366230809282957</v>
      </c>
      <c r="H2877" s="59">
        <f t="shared" si="200"/>
        <v>3.1906839905150974</v>
      </c>
      <c r="I2877" s="59">
        <f t="shared" si="201"/>
        <v>-6.3844729360527435</v>
      </c>
      <c r="J2877" s="60"/>
      <c r="K2877" s="60"/>
      <c r="L2877" s="60"/>
      <c r="M2877" s="60"/>
      <c r="N2877" s="60"/>
      <c r="O2877" s="60"/>
      <c r="P2877" s="60"/>
      <c r="Q2877" s="60"/>
      <c r="R2877" s="60"/>
      <c r="S2877" s="60"/>
      <c r="T2877" s="60"/>
      <c r="U2877" s="60"/>
      <c r="V2877" s="60"/>
      <c r="W2877" s="60"/>
      <c r="X2877" s="60"/>
      <c r="Y2877" s="60"/>
      <c r="Z2877" s="60"/>
      <c r="AA2877" s="60"/>
      <c r="AB2877" s="60"/>
      <c r="AC2877" s="60"/>
      <c r="AD2877" s="60"/>
      <c r="AE2877" s="60"/>
      <c r="AF2877" s="60"/>
      <c r="AG2877" s="60"/>
      <c r="AH2877" s="60"/>
      <c r="AI2877" s="60"/>
      <c r="AJ2877" s="60"/>
      <c r="AK2877" s="60"/>
      <c r="AL2877" s="60"/>
      <c r="AM2877" s="60"/>
      <c r="AN2877" s="60"/>
      <c r="AO2877" s="60"/>
    </row>
    <row r="2878" spans="1:41" x14ac:dyDescent="0.2">
      <c r="A2878" s="83" t="s">
        <v>187</v>
      </c>
      <c r="B2878" s="83">
        <v>4</v>
      </c>
      <c r="C2878" s="69" t="s">
        <v>141</v>
      </c>
      <c r="D2878" s="70">
        <v>20587.461722780499</v>
      </c>
      <c r="E2878" s="70">
        <v>13002.067595504601</v>
      </c>
      <c r="F2878" s="58">
        <f t="shared" si="198"/>
        <v>2.2848719540527362</v>
      </c>
      <c r="G2878" s="59">
        <f t="shared" si="199"/>
        <v>0.6266909621289285</v>
      </c>
      <c r="H2878" s="59">
        <f t="shared" si="200"/>
        <v>15.536655319732539</v>
      </c>
      <c r="I2878" s="59">
        <f t="shared" si="201"/>
        <v>1.6683342169666826</v>
      </c>
      <c r="J2878" s="60"/>
      <c r="K2878" s="60"/>
      <c r="L2878" s="60"/>
      <c r="M2878" s="60"/>
      <c r="N2878" s="60"/>
      <c r="O2878" s="60"/>
      <c r="P2878" s="60"/>
      <c r="Q2878" s="60"/>
      <c r="R2878" s="60"/>
      <c r="S2878" s="60"/>
      <c r="T2878" s="60"/>
      <c r="U2878" s="60"/>
      <c r="V2878" s="60"/>
      <c r="W2878" s="60"/>
      <c r="X2878" s="60"/>
      <c r="Y2878" s="60"/>
      <c r="Z2878" s="60"/>
      <c r="AA2878" s="60"/>
      <c r="AB2878" s="60"/>
      <c r="AC2878" s="60"/>
      <c r="AD2878" s="60"/>
      <c r="AE2878" s="60"/>
      <c r="AF2878" s="60"/>
      <c r="AG2878" s="60"/>
      <c r="AH2878" s="60"/>
      <c r="AI2878" s="60"/>
      <c r="AJ2878" s="60"/>
      <c r="AK2878" s="60"/>
      <c r="AL2878" s="60"/>
      <c r="AM2878" s="60"/>
      <c r="AN2878" s="60"/>
      <c r="AO2878" s="60"/>
    </row>
    <row r="2879" spans="1:41" x14ac:dyDescent="0.2">
      <c r="A2879" s="83" t="s">
        <v>187</v>
      </c>
      <c r="B2879" s="83">
        <v>4</v>
      </c>
      <c r="C2879" s="71" t="s">
        <v>142</v>
      </c>
      <c r="D2879" s="72">
        <v>14101.712976004799</v>
      </c>
      <c r="E2879" s="72">
        <v>8342.3257180296605</v>
      </c>
      <c r="F2879" s="58">
        <f t="shared" si="198"/>
        <v>-0.8203628178597322</v>
      </c>
      <c r="G2879" s="59">
        <f t="shared" si="199"/>
        <v>-0.93640715904395044</v>
      </c>
      <c r="H2879" s="59">
        <f t="shared" si="200"/>
        <v>11.24614383427971</v>
      </c>
      <c r="I2879" s="59">
        <f t="shared" si="201"/>
        <v>2.1012693276463379</v>
      </c>
      <c r="J2879" s="60"/>
      <c r="K2879" s="60"/>
      <c r="L2879" s="60"/>
      <c r="M2879" s="60"/>
      <c r="N2879" s="60"/>
      <c r="O2879" s="60"/>
      <c r="P2879" s="60"/>
      <c r="Q2879" s="60"/>
      <c r="R2879" s="60"/>
      <c r="S2879" s="60"/>
      <c r="T2879" s="60"/>
      <c r="U2879" s="60"/>
      <c r="V2879" s="60"/>
      <c r="W2879" s="60"/>
      <c r="X2879" s="60"/>
      <c r="Y2879" s="60"/>
      <c r="Z2879" s="60"/>
      <c r="AA2879" s="60"/>
      <c r="AB2879" s="60"/>
      <c r="AC2879" s="60"/>
      <c r="AD2879" s="60"/>
      <c r="AE2879" s="60"/>
      <c r="AF2879" s="60"/>
      <c r="AG2879" s="60"/>
      <c r="AH2879" s="60"/>
      <c r="AI2879" s="60"/>
      <c r="AJ2879" s="60"/>
      <c r="AK2879" s="60"/>
      <c r="AL2879" s="60"/>
      <c r="AM2879" s="60"/>
      <c r="AN2879" s="60"/>
      <c r="AO2879" s="60"/>
    </row>
    <row r="2880" spans="1:41" x14ac:dyDescent="0.2">
      <c r="A2880" s="83" t="s">
        <v>187</v>
      </c>
      <c r="B2880" s="83">
        <v>4</v>
      </c>
      <c r="C2880" s="71" t="s">
        <v>5</v>
      </c>
      <c r="D2880" s="72">
        <v>4217.9531437688102</v>
      </c>
      <c r="E2880" s="72">
        <v>2968.3274923419199</v>
      </c>
      <c r="F2880" s="58">
        <f t="shared" si="198"/>
        <v>14.717715381381179</v>
      </c>
      <c r="G2880" s="59">
        <f t="shared" si="199"/>
        <v>-0.18904989767182245</v>
      </c>
      <c r="H2880" s="59">
        <f t="shared" si="200"/>
        <v>28.644013443698</v>
      </c>
      <c r="I2880" s="59">
        <f t="shared" si="201"/>
        <v>5.3296202434584439</v>
      </c>
      <c r="J2880" s="60"/>
      <c r="K2880" s="60"/>
      <c r="L2880" s="60"/>
      <c r="M2880" s="60"/>
      <c r="N2880" s="60"/>
      <c r="O2880" s="60"/>
      <c r="P2880" s="60"/>
      <c r="Q2880" s="60"/>
      <c r="R2880" s="60"/>
      <c r="S2880" s="60"/>
      <c r="T2880" s="60"/>
      <c r="U2880" s="60"/>
      <c r="V2880" s="60"/>
      <c r="W2880" s="60"/>
      <c r="X2880" s="60"/>
      <c r="Y2880" s="60"/>
      <c r="Z2880" s="60"/>
      <c r="AA2880" s="60"/>
      <c r="AB2880" s="60"/>
      <c r="AC2880" s="60"/>
      <c r="AD2880" s="60"/>
      <c r="AE2880" s="60"/>
      <c r="AF2880" s="60"/>
      <c r="AG2880" s="60"/>
      <c r="AH2880" s="60"/>
      <c r="AI2880" s="60"/>
      <c r="AJ2880" s="60"/>
      <c r="AK2880" s="60"/>
      <c r="AL2880" s="60"/>
      <c r="AM2880" s="60"/>
      <c r="AN2880" s="60"/>
      <c r="AO2880" s="60"/>
    </row>
    <row r="2881" spans="1:41" x14ac:dyDescent="0.2">
      <c r="A2881" s="83" t="s">
        <v>187</v>
      </c>
      <c r="B2881" s="83">
        <v>4</v>
      </c>
      <c r="C2881" s="71" t="s">
        <v>6</v>
      </c>
      <c r="D2881" s="72">
        <v>2339.12072165575</v>
      </c>
      <c r="E2881" s="72">
        <v>1498.25525295392</v>
      </c>
      <c r="F2881" s="58">
        <f t="shared" si="198"/>
        <v>3.9565979528447981</v>
      </c>
      <c r="G2881" s="59">
        <f t="shared" si="199"/>
        <v>-11.261135063007533</v>
      </c>
      <c r="H2881" s="59">
        <f t="shared" si="200"/>
        <v>22.011288369426364</v>
      </c>
      <c r="I2881" s="59">
        <f t="shared" si="201"/>
        <v>-5.5128333236385334</v>
      </c>
      <c r="J2881" s="60"/>
      <c r="K2881" s="60"/>
      <c r="L2881" s="60"/>
      <c r="M2881" s="60"/>
      <c r="N2881" s="60"/>
      <c r="O2881" s="60"/>
      <c r="P2881" s="60"/>
      <c r="Q2881" s="60"/>
      <c r="R2881" s="60"/>
      <c r="S2881" s="60"/>
      <c r="T2881" s="60"/>
      <c r="U2881" s="60"/>
      <c r="V2881" s="60"/>
      <c r="W2881" s="60"/>
      <c r="X2881" s="60"/>
      <c r="Y2881" s="60"/>
      <c r="Z2881" s="60"/>
      <c r="AA2881" s="60"/>
      <c r="AB2881" s="60"/>
      <c r="AC2881" s="60"/>
      <c r="AD2881" s="60"/>
      <c r="AE2881" s="60"/>
      <c r="AF2881" s="60"/>
      <c r="AG2881" s="60"/>
      <c r="AH2881" s="60"/>
      <c r="AI2881" s="60"/>
      <c r="AJ2881" s="60"/>
      <c r="AK2881" s="60"/>
      <c r="AL2881" s="60"/>
      <c r="AM2881" s="60"/>
      <c r="AN2881" s="60"/>
      <c r="AO2881" s="60"/>
    </row>
    <row r="2882" spans="1:41" x14ac:dyDescent="0.2">
      <c r="A2882" s="83" t="s">
        <v>187</v>
      </c>
      <c r="B2882" s="83">
        <v>4</v>
      </c>
      <c r="C2882" s="69" t="s">
        <v>143</v>
      </c>
      <c r="D2882" s="70">
        <v>3836.6492509202399</v>
      </c>
      <c r="E2882" s="70">
        <v>3192.9486150622502</v>
      </c>
      <c r="F2882" s="58">
        <f t="shared" si="198"/>
        <v>5.7827036692586375</v>
      </c>
      <c r="G2882" s="59">
        <f t="shared" si="199"/>
        <v>-3.1890095875834912</v>
      </c>
      <c r="H2882" s="59">
        <f t="shared" si="200"/>
        <v>9.956165527044746</v>
      </c>
      <c r="I2882" s="59">
        <f t="shared" si="201"/>
        <v>-1.3850823121304257</v>
      </c>
      <c r="J2882" s="60"/>
      <c r="K2882" s="60"/>
      <c r="L2882" s="60"/>
      <c r="M2882" s="60"/>
      <c r="N2882" s="60"/>
      <c r="O2882" s="60"/>
      <c r="P2882" s="60"/>
      <c r="Q2882" s="60"/>
      <c r="R2882" s="60"/>
      <c r="S2882" s="60"/>
      <c r="T2882" s="60"/>
      <c r="U2882" s="60"/>
      <c r="V2882" s="60"/>
      <c r="W2882" s="60"/>
      <c r="X2882" s="60"/>
      <c r="Y2882" s="60"/>
      <c r="Z2882" s="60"/>
      <c r="AA2882" s="60"/>
      <c r="AB2882" s="60"/>
      <c r="AC2882" s="60"/>
      <c r="AD2882" s="60"/>
      <c r="AE2882" s="60"/>
      <c r="AF2882" s="60"/>
      <c r="AG2882" s="60"/>
      <c r="AH2882" s="60"/>
      <c r="AI2882" s="60"/>
      <c r="AJ2882" s="60"/>
      <c r="AK2882" s="60"/>
      <c r="AL2882" s="60"/>
      <c r="AM2882" s="60"/>
      <c r="AN2882" s="60"/>
      <c r="AO2882" s="60"/>
    </row>
    <row r="2883" spans="1:41" x14ac:dyDescent="0.2">
      <c r="A2883" s="83" t="s">
        <v>187</v>
      </c>
      <c r="B2883" s="83">
        <v>4</v>
      </c>
      <c r="C2883" s="71" t="s">
        <v>143</v>
      </c>
      <c r="D2883" s="72">
        <v>3836.6492509202399</v>
      </c>
      <c r="E2883" s="72">
        <v>3192.9486150622502</v>
      </c>
      <c r="F2883" s="58">
        <f t="shared" si="198"/>
        <v>5.7827036692586375</v>
      </c>
      <c r="G2883" s="59">
        <f t="shared" si="199"/>
        <v>-3.1890095875834912</v>
      </c>
      <c r="H2883" s="59">
        <f t="shared" si="200"/>
        <v>9.956165527044746</v>
      </c>
      <c r="I2883" s="59">
        <f t="shared" si="201"/>
        <v>-1.3850823121304257</v>
      </c>
      <c r="J2883" s="60"/>
      <c r="K2883" s="60"/>
      <c r="L2883" s="60"/>
      <c r="M2883" s="60"/>
      <c r="N2883" s="60"/>
      <c r="O2883" s="60"/>
      <c r="P2883" s="60"/>
      <c r="Q2883" s="60"/>
      <c r="R2883" s="60"/>
      <c r="S2883" s="60"/>
      <c r="T2883" s="60"/>
      <c r="U2883" s="60"/>
      <c r="V2883" s="60"/>
      <c r="W2883" s="60"/>
      <c r="X2883" s="60"/>
      <c r="Y2883" s="60"/>
      <c r="Z2883" s="60"/>
      <c r="AA2883" s="60"/>
      <c r="AB2883" s="60"/>
      <c r="AC2883" s="60"/>
      <c r="AD2883" s="60"/>
      <c r="AE2883" s="60"/>
      <c r="AF2883" s="60"/>
      <c r="AG2883" s="60"/>
      <c r="AH2883" s="60"/>
      <c r="AI2883" s="60"/>
      <c r="AJ2883" s="60"/>
      <c r="AK2883" s="60"/>
      <c r="AL2883" s="60"/>
      <c r="AM2883" s="60"/>
      <c r="AN2883" s="60"/>
      <c r="AO2883" s="60"/>
    </row>
    <row r="2884" spans="1:41" x14ac:dyDescent="0.2">
      <c r="A2884" s="83" t="s">
        <v>187</v>
      </c>
      <c r="B2884" s="83">
        <v>4</v>
      </c>
      <c r="C2884" s="69" t="s">
        <v>7</v>
      </c>
      <c r="D2884" s="70">
        <v>7212.1245408892901</v>
      </c>
      <c r="E2884" s="70">
        <v>6059.5808460164199</v>
      </c>
      <c r="F2884" s="58">
        <f t="shared" si="198"/>
        <v>8.0855814853114438</v>
      </c>
      <c r="G2884" s="59">
        <f t="shared" si="199"/>
        <v>1.4558258710126948</v>
      </c>
      <c r="H2884" s="59">
        <f t="shared" si="200"/>
        <v>5.8295133645124286</v>
      </c>
      <c r="I2884" s="59">
        <f t="shared" si="201"/>
        <v>-0.30509925406402294</v>
      </c>
      <c r="J2884" s="60"/>
      <c r="K2884" s="60"/>
      <c r="L2884" s="60"/>
      <c r="M2884" s="60"/>
      <c r="N2884" s="60"/>
      <c r="O2884" s="60"/>
      <c r="P2884" s="60"/>
      <c r="Q2884" s="60"/>
      <c r="R2884" s="60"/>
      <c r="S2884" s="60"/>
      <c r="T2884" s="60"/>
      <c r="U2884" s="60"/>
      <c r="V2884" s="60"/>
      <c r="W2884" s="60"/>
      <c r="X2884" s="60"/>
      <c r="Y2884" s="60"/>
      <c r="Z2884" s="60"/>
      <c r="AA2884" s="60"/>
      <c r="AB2884" s="60"/>
      <c r="AC2884" s="60"/>
      <c r="AD2884" s="60"/>
      <c r="AE2884" s="60"/>
      <c r="AF2884" s="60"/>
      <c r="AG2884" s="60"/>
      <c r="AH2884" s="60"/>
      <c r="AI2884" s="60"/>
      <c r="AJ2884" s="60"/>
      <c r="AK2884" s="60"/>
      <c r="AL2884" s="60"/>
      <c r="AM2884" s="60"/>
      <c r="AN2884" s="60"/>
      <c r="AO2884" s="60"/>
    </row>
    <row r="2885" spans="1:41" x14ac:dyDescent="0.2">
      <c r="A2885" s="83" t="s">
        <v>187</v>
      </c>
      <c r="B2885" s="83">
        <v>4</v>
      </c>
      <c r="C2885" s="71" t="s">
        <v>7</v>
      </c>
      <c r="D2885" s="72">
        <v>7212.1245408892901</v>
      </c>
      <c r="E2885" s="72">
        <v>6059.5808460164199</v>
      </c>
      <c r="F2885" s="58">
        <f t="shared" si="198"/>
        <v>8.0855814853114438</v>
      </c>
      <c r="G2885" s="59">
        <f t="shared" si="199"/>
        <v>1.4558258710126948</v>
      </c>
      <c r="H2885" s="59">
        <f t="shared" si="200"/>
        <v>5.8295133645124286</v>
      </c>
      <c r="I2885" s="59">
        <f t="shared" si="201"/>
        <v>-0.30509925406402294</v>
      </c>
      <c r="J2885" s="60"/>
      <c r="K2885" s="60"/>
      <c r="L2885" s="60"/>
      <c r="M2885" s="60"/>
      <c r="N2885" s="60"/>
      <c r="O2885" s="60"/>
      <c r="P2885" s="60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  <c r="AA2885" s="60"/>
      <c r="AB2885" s="60"/>
      <c r="AC2885" s="60"/>
      <c r="AD2885" s="60"/>
      <c r="AE2885" s="60"/>
      <c r="AF2885" s="60"/>
      <c r="AG2885" s="60"/>
      <c r="AH2885" s="60"/>
      <c r="AI2885" s="60"/>
      <c r="AJ2885" s="60"/>
      <c r="AK2885" s="60"/>
      <c r="AL2885" s="60"/>
      <c r="AM2885" s="60"/>
      <c r="AN2885" s="60"/>
      <c r="AO2885" s="60"/>
    </row>
    <row r="2886" spans="1:41" x14ac:dyDescent="0.2">
      <c r="A2886" s="83" t="s">
        <v>187</v>
      </c>
      <c r="B2886" s="83">
        <v>4</v>
      </c>
      <c r="C2886" s="69" t="s">
        <v>8</v>
      </c>
      <c r="D2886" s="70">
        <v>10293.294991684899</v>
      </c>
      <c r="E2886" s="70">
        <v>8128.7636069362197</v>
      </c>
      <c r="F2886" s="58">
        <f t="shared" si="198"/>
        <v>0.50945291421209404</v>
      </c>
      <c r="G2886" s="59">
        <f t="shared" si="199"/>
        <v>0.19790500583329873</v>
      </c>
      <c r="H2886" s="59">
        <f t="shared" si="200"/>
        <v>4.487979719926094</v>
      </c>
      <c r="I2886" s="59">
        <f t="shared" si="201"/>
        <v>1.177677557504464</v>
      </c>
      <c r="J2886" s="60"/>
      <c r="K2886" s="60"/>
      <c r="L2886" s="60"/>
      <c r="M2886" s="60"/>
      <c r="N2886" s="60"/>
      <c r="O2886" s="60"/>
      <c r="P2886" s="60"/>
      <c r="Q2886" s="60"/>
      <c r="R2886" s="60"/>
      <c r="S2886" s="60"/>
      <c r="T2886" s="60"/>
      <c r="U2886" s="60"/>
      <c r="V2886" s="60"/>
      <c r="W2886" s="60"/>
      <c r="X2886" s="60"/>
      <c r="Y2886" s="60"/>
      <c r="Z2886" s="60"/>
      <c r="AA2886" s="60"/>
      <c r="AB2886" s="60"/>
      <c r="AC2886" s="60"/>
      <c r="AD2886" s="60"/>
      <c r="AE2886" s="60"/>
      <c r="AF2886" s="60"/>
      <c r="AG2886" s="60"/>
      <c r="AH2886" s="60"/>
      <c r="AI2886" s="60"/>
      <c r="AJ2886" s="60"/>
      <c r="AK2886" s="60"/>
      <c r="AL2886" s="60"/>
      <c r="AM2886" s="60"/>
      <c r="AN2886" s="60"/>
      <c r="AO2886" s="60"/>
    </row>
    <row r="2887" spans="1:41" x14ac:dyDescent="0.2">
      <c r="A2887" s="83" t="s">
        <v>187</v>
      </c>
      <c r="B2887" s="83">
        <v>4</v>
      </c>
      <c r="C2887" s="71" t="s">
        <v>8</v>
      </c>
      <c r="D2887" s="72">
        <v>10293.294991684899</v>
      </c>
      <c r="E2887" s="72">
        <v>8128.7636069362197</v>
      </c>
      <c r="F2887" s="58">
        <f t="shared" si="198"/>
        <v>0.50945291421209404</v>
      </c>
      <c r="G2887" s="59">
        <f t="shared" si="199"/>
        <v>0.19790500583329873</v>
      </c>
      <c r="H2887" s="59">
        <f t="shared" si="200"/>
        <v>4.487979719926094</v>
      </c>
      <c r="I2887" s="59">
        <f t="shared" si="201"/>
        <v>1.177677557504464</v>
      </c>
      <c r="J2887" s="60"/>
      <c r="K2887" s="60"/>
      <c r="L2887" s="60"/>
      <c r="M2887" s="60"/>
      <c r="N2887" s="60"/>
      <c r="O2887" s="60"/>
      <c r="P2887" s="60"/>
      <c r="Q2887" s="60"/>
      <c r="R2887" s="60"/>
      <c r="S2887" s="60"/>
      <c r="T2887" s="60"/>
      <c r="U2887" s="60"/>
      <c r="V2887" s="60"/>
      <c r="W2887" s="60"/>
      <c r="X2887" s="60"/>
      <c r="Y2887" s="60"/>
      <c r="Z2887" s="60"/>
      <c r="AA2887" s="60"/>
      <c r="AB2887" s="60"/>
      <c r="AC2887" s="60"/>
      <c r="AD2887" s="60"/>
      <c r="AE2887" s="60"/>
      <c r="AF2887" s="60"/>
      <c r="AG2887" s="60"/>
      <c r="AH2887" s="60"/>
      <c r="AI2887" s="60"/>
      <c r="AJ2887" s="60"/>
      <c r="AK2887" s="60"/>
      <c r="AL2887" s="60"/>
      <c r="AM2887" s="60"/>
      <c r="AN2887" s="60"/>
      <c r="AO2887" s="60"/>
    </row>
    <row r="2888" spans="1:41" x14ac:dyDescent="0.2">
      <c r="A2888" s="83" t="s">
        <v>187</v>
      </c>
      <c r="B2888" s="83">
        <v>4</v>
      </c>
      <c r="C2888" s="69" t="s">
        <v>144</v>
      </c>
      <c r="D2888" s="70">
        <v>7798.1695530102998</v>
      </c>
      <c r="E2888" s="70">
        <v>5720.1736976872398</v>
      </c>
      <c r="F2888" s="58">
        <f t="shared" si="198"/>
        <v>4.6485477183163981</v>
      </c>
      <c r="G2888" s="59">
        <f t="shared" si="199"/>
        <v>-0.15165523541261772</v>
      </c>
      <c r="H2888" s="59">
        <f t="shared" si="200"/>
        <v>12.295153963987527</v>
      </c>
      <c r="I2888" s="59">
        <f t="shared" si="201"/>
        <v>1.63276787015465</v>
      </c>
      <c r="J2888" s="60"/>
      <c r="K2888" s="60"/>
      <c r="L2888" s="60"/>
      <c r="M2888" s="60"/>
      <c r="N2888" s="60"/>
      <c r="O2888" s="60"/>
      <c r="P2888" s="60"/>
      <c r="Q2888" s="60"/>
      <c r="R2888" s="60"/>
      <c r="S2888" s="60"/>
      <c r="T2888" s="60"/>
      <c r="U2888" s="60"/>
      <c r="V2888" s="60"/>
      <c r="W2888" s="60"/>
      <c r="X2888" s="60"/>
      <c r="Y2888" s="60"/>
      <c r="Z2888" s="60"/>
      <c r="AA2888" s="60"/>
      <c r="AB2888" s="60"/>
      <c r="AC2888" s="60"/>
      <c r="AD2888" s="60"/>
      <c r="AE2888" s="60"/>
      <c r="AF2888" s="60"/>
      <c r="AG2888" s="60"/>
      <c r="AH2888" s="60"/>
      <c r="AI2888" s="60"/>
      <c r="AJ2888" s="60"/>
      <c r="AK2888" s="60"/>
      <c r="AL2888" s="60"/>
      <c r="AM2888" s="60"/>
      <c r="AN2888" s="60"/>
      <c r="AO2888" s="60"/>
    </row>
    <row r="2889" spans="1:41" x14ac:dyDescent="0.2">
      <c r="A2889" s="83" t="s">
        <v>187</v>
      </c>
      <c r="B2889" s="83">
        <v>4</v>
      </c>
      <c r="C2889" s="71" t="s">
        <v>144</v>
      </c>
      <c r="D2889" s="72">
        <v>7798.1695530102998</v>
      </c>
      <c r="E2889" s="72">
        <v>5720.1736976872398</v>
      </c>
      <c r="F2889" s="58">
        <f t="shared" si="198"/>
        <v>4.6485477183163981</v>
      </c>
      <c r="G2889" s="59">
        <f t="shared" si="199"/>
        <v>-0.15165523541261772</v>
      </c>
      <c r="H2889" s="59">
        <f t="shared" si="200"/>
        <v>12.295153963987527</v>
      </c>
      <c r="I2889" s="59">
        <f t="shared" si="201"/>
        <v>1.63276787015465</v>
      </c>
      <c r="J2889" s="60"/>
      <c r="K2889" s="60"/>
      <c r="L2889" s="60"/>
      <c r="M2889" s="60"/>
      <c r="N2889" s="60"/>
      <c r="O2889" s="60"/>
      <c r="P2889" s="60"/>
      <c r="Q2889" s="60"/>
      <c r="R2889" s="60"/>
      <c r="S2889" s="60"/>
      <c r="T2889" s="60"/>
      <c r="U2889" s="60"/>
      <c r="V2889" s="60"/>
      <c r="W2889" s="60"/>
      <c r="X2889" s="60"/>
      <c r="Y2889" s="60"/>
      <c r="Z2889" s="60"/>
      <c r="AA2889" s="60"/>
      <c r="AB2889" s="60"/>
      <c r="AC2889" s="60"/>
      <c r="AD2889" s="60"/>
      <c r="AE2889" s="60"/>
      <c r="AF2889" s="60"/>
      <c r="AG2889" s="60"/>
      <c r="AH2889" s="60"/>
      <c r="AI2889" s="60"/>
      <c r="AJ2889" s="60"/>
      <c r="AK2889" s="60"/>
      <c r="AL2889" s="60"/>
      <c r="AM2889" s="60"/>
      <c r="AN2889" s="60"/>
      <c r="AO2889" s="60"/>
    </row>
    <row r="2890" spans="1:41" x14ac:dyDescent="0.2">
      <c r="A2890" s="83" t="s">
        <v>187</v>
      </c>
      <c r="B2890" s="83">
        <v>4</v>
      </c>
      <c r="C2890" s="69" t="s">
        <v>145</v>
      </c>
      <c r="D2890" s="70">
        <v>12774.225556094099</v>
      </c>
      <c r="E2890" s="70">
        <v>9365.4373195709795</v>
      </c>
      <c r="F2890" s="58">
        <f t="shared" si="198"/>
        <v>-0.61892500379271409</v>
      </c>
      <c r="G2890" s="59">
        <f t="shared" si="199"/>
        <v>-1.0205914942021388</v>
      </c>
      <c r="H2890" s="59">
        <f t="shared" si="200"/>
        <v>6.9722758580246014</v>
      </c>
      <c r="I2890" s="59">
        <f t="shared" si="201"/>
        <v>0.66367353595653267</v>
      </c>
      <c r="J2890" s="60"/>
      <c r="K2890" s="60"/>
      <c r="L2890" s="60"/>
      <c r="M2890" s="60"/>
      <c r="N2890" s="60"/>
      <c r="O2890" s="60"/>
      <c r="P2890" s="60"/>
      <c r="Q2890" s="60"/>
      <c r="R2890" s="60"/>
      <c r="S2890" s="60"/>
      <c r="T2890" s="60"/>
      <c r="U2890" s="60"/>
      <c r="V2890" s="60"/>
      <c r="W2890" s="60"/>
      <c r="X2890" s="60"/>
      <c r="Y2890" s="60"/>
      <c r="Z2890" s="60"/>
      <c r="AA2890" s="60"/>
      <c r="AB2890" s="60"/>
      <c r="AC2890" s="60"/>
      <c r="AD2890" s="60"/>
      <c r="AE2890" s="60"/>
      <c r="AF2890" s="60"/>
      <c r="AG2890" s="60"/>
      <c r="AH2890" s="60"/>
      <c r="AI2890" s="60"/>
      <c r="AJ2890" s="60"/>
      <c r="AK2890" s="60"/>
      <c r="AL2890" s="60"/>
      <c r="AM2890" s="60"/>
      <c r="AN2890" s="60"/>
      <c r="AO2890" s="60"/>
    </row>
    <row r="2891" spans="1:41" x14ac:dyDescent="0.2">
      <c r="A2891" s="83" t="s">
        <v>187</v>
      </c>
      <c r="B2891" s="83">
        <v>4</v>
      </c>
      <c r="C2891" s="71" t="s">
        <v>146</v>
      </c>
      <c r="D2891" s="72">
        <v>6775.7674625207401</v>
      </c>
      <c r="E2891" s="72">
        <v>4649.5320505604604</v>
      </c>
      <c r="F2891" s="58">
        <f t="shared" si="198"/>
        <v>-2.0944564037180258</v>
      </c>
      <c r="G2891" s="59">
        <f t="shared" si="199"/>
        <v>-0.38885280719559434</v>
      </c>
      <c r="H2891" s="59">
        <f t="shared" si="200"/>
        <v>5.6918216061541571</v>
      </c>
      <c r="I2891" s="59">
        <f t="shared" si="201"/>
        <v>10.178673671223004</v>
      </c>
      <c r="J2891" s="60"/>
      <c r="K2891" s="60"/>
      <c r="L2891" s="60"/>
      <c r="M2891" s="60"/>
      <c r="N2891" s="60"/>
      <c r="O2891" s="60"/>
      <c r="P2891" s="60"/>
      <c r="Q2891" s="60"/>
      <c r="R2891" s="60"/>
      <c r="S2891" s="60"/>
      <c r="T2891" s="60"/>
      <c r="U2891" s="60"/>
      <c r="V2891" s="60"/>
      <c r="W2891" s="60"/>
      <c r="X2891" s="60"/>
      <c r="Y2891" s="60"/>
      <c r="Z2891" s="60"/>
      <c r="AA2891" s="60"/>
      <c r="AB2891" s="60"/>
      <c r="AC2891" s="60"/>
      <c r="AD2891" s="60"/>
      <c r="AE2891" s="60"/>
      <c r="AF2891" s="60"/>
      <c r="AG2891" s="60"/>
      <c r="AH2891" s="60"/>
      <c r="AI2891" s="60"/>
      <c r="AJ2891" s="60"/>
      <c r="AK2891" s="60"/>
      <c r="AL2891" s="60"/>
      <c r="AM2891" s="60"/>
      <c r="AN2891" s="60"/>
      <c r="AO2891" s="60"/>
    </row>
    <row r="2892" spans="1:41" x14ac:dyDescent="0.2">
      <c r="A2892" s="83" t="s">
        <v>187</v>
      </c>
      <c r="B2892" s="83">
        <v>4</v>
      </c>
      <c r="C2892" s="71" t="s">
        <v>147</v>
      </c>
      <c r="D2892" s="72">
        <v>3995.2826291470001</v>
      </c>
      <c r="E2892" s="72">
        <v>2901.3579573719398</v>
      </c>
      <c r="F2892" s="58">
        <f t="shared" si="198"/>
        <v>-0.14613955071201001</v>
      </c>
      <c r="G2892" s="59">
        <f t="shared" si="199"/>
        <v>-1.4626408521109968</v>
      </c>
      <c r="H2892" s="59">
        <f t="shared" si="200"/>
        <v>6.1610604306670869</v>
      </c>
      <c r="I2892" s="59">
        <f t="shared" si="201"/>
        <v>-3.3668464071590076E-2</v>
      </c>
      <c r="J2892" s="60"/>
      <c r="K2892" s="60"/>
      <c r="L2892" s="60"/>
      <c r="M2892" s="60"/>
      <c r="N2892" s="60"/>
      <c r="O2892" s="60"/>
      <c r="P2892" s="60"/>
      <c r="Q2892" s="60"/>
      <c r="R2892" s="60"/>
      <c r="S2892" s="60"/>
      <c r="T2892" s="60"/>
      <c r="U2892" s="60"/>
      <c r="V2892" s="60"/>
      <c r="W2892" s="60"/>
      <c r="X2892" s="60"/>
      <c r="Y2892" s="60"/>
      <c r="Z2892" s="60"/>
      <c r="AA2892" s="60"/>
      <c r="AB2892" s="60"/>
      <c r="AC2892" s="60"/>
      <c r="AD2892" s="60"/>
      <c r="AE2892" s="60"/>
      <c r="AF2892" s="60"/>
      <c r="AG2892" s="60"/>
      <c r="AH2892" s="60"/>
      <c r="AI2892" s="60"/>
      <c r="AJ2892" s="60"/>
      <c r="AK2892" s="60"/>
      <c r="AL2892" s="60"/>
      <c r="AM2892" s="60"/>
      <c r="AN2892" s="60"/>
      <c r="AO2892" s="60"/>
    </row>
    <row r="2893" spans="1:41" x14ac:dyDescent="0.2">
      <c r="A2893" s="83" t="s">
        <v>187</v>
      </c>
      <c r="B2893" s="83">
        <v>4</v>
      </c>
      <c r="C2893" s="71" t="s">
        <v>148</v>
      </c>
      <c r="D2893" s="72">
        <v>2476.24738476523</v>
      </c>
      <c r="E2893" s="72">
        <v>1824.6185422246899</v>
      </c>
      <c r="F2893" s="58">
        <f t="shared" si="198"/>
        <v>2.6949041904096749</v>
      </c>
      <c r="G2893" s="59">
        <f t="shared" si="199"/>
        <v>-1.7003915899165722</v>
      </c>
      <c r="H2893" s="59">
        <f t="shared" si="200"/>
        <v>11.410402584973124</v>
      </c>
      <c r="I2893" s="59">
        <f t="shared" si="201"/>
        <v>-0.17545276861887782</v>
      </c>
      <c r="J2893" s="60"/>
      <c r="K2893" s="60"/>
      <c r="L2893" s="60"/>
      <c r="M2893" s="60"/>
      <c r="N2893" s="60"/>
      <c r="O2893" s="60"/>
      <c r="P2893" s="60"/>
      <c r="Q2893" s="60"/>
      <c r="R2893" s="60"/>
      <c r="S2893" s="60"/>
      <c r="T2893" s="60"/>
      <c r="U2893" s="60"/>
      <c r="V2893" s="60"/>
      <c r="W2893" s="60"/>
      <c r="X2893" s="60"/>
      <c r="Y2893" s="60"/>
      <c r="Z2893" s="60"/>
      <c r="AA2893" s="60"/>
      <c r="AB2893" s="60"/>
      <c r="AC2893" s="60"/>
      <c r="AD2893" s="60"/>
      <c r="AE2893" s="60"/>
      <c r="AF2893" s="60"/>
      <c r="AG2893" s="60"/>
      <c r="AH2893" s="60"/>
      <c r="AI2893" s="60"/>
      <c r="AJ2893" s="60"/>
      <c r="AK2893" s="60"/>
      <c r="AL2893" s="60"/>
      <c r="AM2893" s="60"/>
      <c r="AN2893" s="60"/>
      <c r="AO2893" s="60"/>
    </row>
    <row r="2894" spans="1:41" x14ac:dyDescent="0.2">
      <c r="A2894" s="83" t="s">
        <v>187</v>
      </c>
      <c r="B2894" s="83">
        <v>4</v>
      </c>
      <c r="C2894" s="69" t="s">
        <v>149</v>
      </c>
      <c r="D2894" s="70">
        <v>5722.6778193342798</v>
      </c>
      <c r="E2894" s="70">
        <v>4421.4862885154098</v>
      </c>
      <c r="F2894" s="58">
        <f t="shared" si="198"/>
        <v>33.968476524267288</v>
      </c>
      <c r="G2894" s="59">
        <f t="shared" si="199"/>
        <v>9.3120764780186605</v>
      </c>
      <c r="H2894" s="59">
        <f t="shared" si="200"/>
        <v>44.833000083542544</v>
      </c>
      <c r="I2894" s="59">
        <f t="shared" si="201"/>
        <v>10.690800469733318</v>
      </c>
      <c r="J2894" s="60"/>
      <c r="K2894" s="60"/>
      <c r="L2894" s="60"/>
      <c r="M2894" s="60"/>
      <c r="N2894" s="60"/>
      <c r="O2894" s="60"/>
      <c r="P2894" s="60"/>
      <c r="Q2894" s="60"/>
      <c r="R2894" s="60"/>
      <c r="S2894" s="60"/>
      <c r="T2894" s="60"/>
      <c r="U2894" s="60"/>
      <c r="V2894" s="60"/>
      <c r="W2894" s="60"/>
      <c r="X2894" s="60"/>
      <c r="Y2894" s="60"/>
      <c r="Z2894" s="60"/>
      <c r="AA2894" s="60"/>
      <c r="AB2894" s="60"/>
      <c r="AC2894" s="60"/>
      <c r="AD2894" s="60"/>
      <c r="AE2894" s="60"/>
      <c r="AF2894" s="60"/>
      <c r="AG2894" s="60"/>
      <c r="AH2894" s="60"/>
      <c r="AI2894" s="60"/>
      <c r="AJ2894" s="60"/>
      <c r="AK2894" s="60"/>
      <c r="AL2894" s="60"/>
      <c r="AM2894" s="60"/>
      <c r="AN2894" s="60"/>
      <c r="AO2894" s="60"/>
    </row>
    <row r="2895" spans="1:41" x14ac:dyDescent="0.2">
      <c r="A2895" s="83" t="s">
        <v>187</v>
      </c>
      <c r="B2895" s="83">
        <v>4</v>
      </c>
      <c r="C2895" s="71" t="s">
        <v>150</v>
      </c>
      <c r="D2895" s="72">
        <v>4785.9332504613203</v>
      </c>
      <c r="E2895" s="72">
        <v>3799.2970887544702</v>
      </c>
      <c r="F2895" s="58">
        <f t="shared" si="198"/>
        <v>32.451518464885851</v>
      </c>
      <c r="G2895" s="59">
        <f t="shared" si="199"/>
        <v>6.4901845964714822</v>
      </c>
      <c r="H2895" s="59">
        <f t="shared" si="200"/>
        <v>42.335908951500656</v>
      </c>
      <c r="I2895" s="59">
        <f t="shared" si="201"/>
        <v>5.5310196240687448</v>
      </c>
      <c r="J2895" s="60"/>
      <c r="K2895" s="60"/>
      <c r="L2895" s="60"/>
      <c r="M2895" s="60"/>
      <c r="N2895" s="60"/>
      <c r="O2895" s="60"/>
      <c r="P2895" s="60"/>
      <c r="Q2895" s="60"/>
      <c r="R2895" s="60"/>
      <c r="S2895" s="60"/>
      <c r="T2895" s="60"/>
      <c r="U2895" s="60"/>
      <c r="V2895" s="60"/>
      <c r="W2895" s="60"/>
      <c r="X2895" s="60"/>
      <c r="Y2895" s="60"/>
      <c r="Z2895" s="60"/>
      <c r="AA2895" s="60"/>
      <c r="AB2895" s="60"/>
      <c r="AC2895" s="60"/>
      <c r="AD2895" s="60"/>
      <c r="AE2895" s="60"/>
      <c r="AF2895" s="60"/>
      <c r="AG2895" s="60"/>
      <c r="AH2895" s="60"/>
      <c r="AI2895" s="60"/>
      <c r="AJ2895" s="60"/>
      <c r="AK2895" s="60"/>
      <c r="AL2895" s="60"/>
      <c r="AM2895" s="60"/>
      <c r="AN2895" s="60"/>
      <c r="AO2895" s="60"/>
    </row>
    <row r="2896" spans="1:41" x14ac:dyDescent="0.2">
      <c r="A2896" s="83" t="s">
        <v>187</v>
      </c>
      <c r="B2896" s="83">
        <v>4</v>
      </c>
      <c r="C2896" s="71" t="s">
        <v>9</v>
      </c>
      <c r="D2896" s="72">
        <v>742.47275150346695</v>
      </c>
      <c r="E2896" s="72">
        <v>546.76117580081905</v>
      </c>
      <c r="F2896" s="58">
        <f t="shared" si="198"/>
        <v>53.242599811447697</v>
      </c>
      <c r="G2896" s="59">
        <f t="shared" si="199"/>
        <v>30.762497999796977</v>
      </c>
      <c r="H2896" s="59">
        <f t="shared" si="200"/>
        <v>62.951195696155438</v>
      </c>
      <c r="I2896" s="59">
        <f t="shared" si="201"/>
        <v>32.083937685454323</v>
      </c>
      <c r="J2896" s="60"/>
      <c r="K2896" s="60"/>
      <c r="L2896" s="60"/>
      <c r="M2896" s="60"/>
      <c r="N2896" s="60"/>
      <c r="O2896" s="60"/>
      <c r="P2896" s="60"/>
      <c r="Q2896" s="60"/>
      <c r="R2896" s="60"/>
      <c r="S2896" s="60"/>
      <c r="T2896" s="60"/>
      <c r="U2896" s="60"/>
      <c r="V2896" s="60"/>
      <c r="W2896" s="60"/>
      <c r="X2896" s="60"/>
      <c r="Y2896" s="60"/>
      <c r="Z2896" s="60"/>
      <c r="AA2896" s="60"/>
      <c r="AB2896" s="60"/>
      <c r="AC2896" s="60"/>
      <c r="AD2896" s="60"/>
      <c r="AE2896" s="60"/>
      <c r="AF2896" s="60"/>
      <c r="AG2896" s="60"/>
      <c r="AH2896" s="60"/>
      <c r="AI2896" s="60"/>
      <c r="AJ2896" s="60"/>
      <c r="AK2896" s="60"/>
      <c r="AL2896" s="60"/>
      <c r="AM2896" s="60"/>
      <c r="AN2896" s="60"/>
      <c r="AO2896" s="60"/>
    </row>
    <row r="2897" spans="1:41" x14ac:dyDescent="0.2">
      <c r="A2897" s="83" t="s">
        <v>187</v>
      </c>
      <c r="B2897" s="83">
        <v>4</v>
      </c>
      <c r="C2897" s="69" t="s">
        <v>10</v>
      </c>
      <c r="D2897" s="70">
        <v>81482.877082787702</v>
      </c>
      <c r="E2897" s="70">
        <v>58501.921024022202</v>
      </c>
      <c r="F2897" s="58">
        <f t="shared" si="198"/>
        <v>4.2532677790707352</v>
      </c>
      <c r="G2897" s="59">
        <f t="shared" si="199"/>
        <v>-0.74999141499192401</v>
      </c>
      <c r="H2897" s="59">
        <f t="shared" si="200"/>
        <v>12.511067925633679</v>
      </c>
      <c r="I2897" s="59">
        <f t="shared" si="201"/>
        <v>2.051855902042532</v>
      </c>
      <c r="J2897" s="60"/>
      <c r="K2897" s="60"/>
      <c r="L2897" s="60"/>
      <c r="M2897" s="60"/>
      <c r="N2897" s="60"/>
      <c r="O2897" s="60"/>
      <c r="P2897" s="60"/>
      <c r="Q2897" s="60"/>
      <c r="R2897" s="60"/>
      <c r="S2897" s="60"/>
      <c r="T2897" s="60"/>
      <c r="U2897" s="60"/>
      <c r="V2897" s="60"/>
      <c r="W2897" s="60"/>
      <c r="X2897" s="60"/>
      <c r="Y2897" s="60"/>
      <c r="Z2897" s="60"/>
      <c r="AA2897" s="60"/>
      <c r="AB2897" s="60"/>
      <c r="AC2897" s="60"/>
      <c r="AD2897" s="60"/>
      <c r="AE2897" s="60"/>
      <c r="AF2897" s="60"/>
      <c r="AG2897" s="60"/>
      <c r="AH2897" s="60"/>
      <c r="AI2897" s="60"/>
      <c r="AJ2897" s="60"/>
      <c r="AK2897" s="60"/>
      <c r="AL2897" s="60"/>
      <c r="AM2897" s="60"/>
      <c r="AN2897" s="60"/>
      <c r="AO2897" s="60"/>
    </row>
    <row r="2898" spans="1:41" x14ac:dyDescent="0.2">
      <c r="A2898" s="83" t="s">
        <v>187</v>
      </c>
      <c r="B2898" s="83">
        <v>4</v>
      </c>
      <c r="C2898" s="73" t="s">
        <v>11</v>
      </c>
      <c r="D2898" s="72">
        <v>11674.867215046401</v>
      </c>
      <c r="E2898" s="72">
        <v>7335.5209560182802</v>
      </c>
      <c r="F2898" s="58">
        <f t="shared" si="198"/>
        <v>7.6079196233236113</v>
      </c>
      <c r="G2898" s="59">
        <f t="shared" si="199"/>
        <v>0.21759762599193877</v>
      </c>
      <c r="H2898" s="59">
        <f t="shared" si="200"/>
        <v>24.464403600531526</v>
      </c>
      <c r="I2898" s="59">
        <f t="shared" si="201"/>
        <v>-0.41162952704328903</v>
      </c>
      <c r="J2898" s="60"/>
      <c r="K2898" s="60"/>
      <c r="L2898" s="60"/>
      <c r="M2898" s="60"/>
      <c r="N2898" s="60"/>
      <c r="O2898" s="60"/>
      <c r="P2898" s="60"/>
      <c r="Q2898" s="60"/>
      <c r="R2898" s="60"/>
      <c r="S2898" s="60"/>
      <c r="T2898" s="60"/>
      <c r="U2898" s="60"/>
      <c r="V2898" s="60"/>
      <c r="W2898" s="60"/>
      <c r="X2898" s="60"/>
      <c r="Y2898" s="60"/>
      <c r="Z2898" s="60"/>
      <c r="AA2898" s="60"/>
      <c r="AB2898" s="60"/>
      <c r="AC2898" s="60"/>
      <c r="AD2898" s="60"/>
      <c r="AE2898" s="60"/>
      <c r="AF2898" s="60"/>
      <c r="AG2898" s="60"/>
      <c r="AH2898" s="60"/>
      <c r="AI2898" s="60"/>
      <c r="AJ2898" s="60"/>
      <c r="AK2898" s="60"/>
      <c r="AL2898" s="60"/>
      <c r="AM2898" s="60"/>
      <c r="AN2898" s="60"/>
      <c r="AO2898" s="60"/>
    </row>
    <row r="2899" spans="1:41" x14ac:dyDescent="0.2">
      <c r="A2899" s="83" t="s">
        <v>187</v>
      </c>
      <c r="B2899" s="83">
        <v>4</v>
      </c>
      <c r="C2899" s="74" t="s">
        <v>12</v>
      </c>
      <c r="D2899" s="92">
        <v>92987.760341779504</v>
      </c>
      <c r="E2899" s="92">
        <v>65826.854620065802</v>
      </c>
      <c r="F2899" s="58">
        <f t="shared" si="198"/>
        <v>4.6212284597037856</v>
      </c>
      <c r="G2899" s="59">
        <f t="shared" si="199"/>
        <v>-0.69128066934874832</v>
      </c>
      <c r="H2899" s="59">
        <f>((D2899/D2739)-1)*100</f>
        <v>13.697160817015529</v>
      </c>
      <c r="I2899" s="59">
        <f t="shared" si="201"/>
        <v>1.3292908358520705</v>
      </c>
      <c r="J2899" s="60"/>
      <c r="K2899" s="60"/>
      <c r="L2899" s="60"/>
      <c r="M2899" s="60"/>
      <c r="N2899" s="60"/>
      <c r="O2899" s="60"/>
      <c r="P2899" s="60"/>
      <c r="Q2899" s="60"/>
      <c r="R2899" s="60"/>
      <c r="S2899" s="60"/>
      <c r="T2899" s="60"/>
      <c r="U2899" s="60"/>
      <c r="V2899" s="60"/>
      <c r="W2899" s="60"/>
      <c r="X2899" s="60"/>
      <c r="Y2899" s="60"/>
      <c r="Z2899" s="60"/>
      <c r="AA2899" s="60"/>
      <c r="AB2899" s="60"/>
      <c r="AC2899" s="60"/>
      <c r="AD2899" s="60"/>
      <c r="AE2899" s="60"/>
      <c r="AF2899" s="60"/>
      <c r="AG2899" s="60"/>
      <c r="AH2899" s="60"/>
      <c r="AI2899" s="60"/>
      <c r="AJ2899" s="60"/>
      <c r="AK2899" s="60"/>
      <c r="AL2899" s="60"/>
      <c r="AM2899" s="60"/>
      <c r="AN2899" s="60"/>
      <c r="AO2899" s="60"/>
    </row>
    <row r="2900" spans="1:41" x14ac:dyDescent="0.2">
      <c r="A2900" s="75"/>
      <c r="B2900" s="75"/>
      <c r="C2900" s="69"/>
      <c r="D2900" s="70"/>
      <c r="E2900" s="70"/>
      <c r="F2900" s="58"/>
      <c r="G2900" s="59"/>
      <c r="H2900" s="60"/>
      <c r="I2900" s="60"/>
      <c r="J2900" s="60"/>
      <c r="K2900" s="60"/>
      <c r="L2900" s="60"/>
      <c r="M2900" s="60"/>
      <c r="N2900" s="60"/>
      <c r="O2900" s="60"/>
      <c r="P2900" s="60"/>
      <c r="Q2900" s="60"/>
      <c r="R2900" s="60"/>
      <c r="S2900" s="60"/>
      <c r="T2900" s="60"/>
      <c r="U2900" s="60"/>
      <c r="V2900" s="60"/>
      <c r="W2900" s="60"/>
      <c r="X2900" s="60"/>
      <c r="Y2900" s="60"/>
      <c r="Z2900" s="60"/>
      <c r="AA2900" s="60"/>
      <c r="AB2900" s="60"/>
      <c r="AC2900" s="60"/>
      <c r="AD2900" s="60"/>
      <c r="AE2900" s="60"/>
      <c r="AF2900" s="60"/>
      <c r="AG2900" s="60"/>
      <c r="AH2900" s="60"/>
      <c r="AI2900" s="60"/>
      <c r="AJ2900" s="60"/>
      <c r="AK2900" s="60"/>
      <c r="AL2900" s="60"/>
      <c r="AM2900" s="60"/>
      <c r="AN2900" s="60"/>
      <c r="AO2900" s="60"/>
    </row>
    <row r="2901" spans="1:41" x14ac:dyDescent="0.2">
      <c r="A2901" s="75"/>
      <c r="B2901" s="75"/>
      <c r="C2901" s="69"/>
      <c r="D2901" s="70"/>
      <c r="E2901" s="70"/>
      <c r="F2901" s="58"/>
      <c r="G2901" s="59"/>
      <c r="H2901" s="60"/>
      <c r="I2901" s="60"/>
      <c r="J2901" s="60"/>
      <c r="K2901" s="60"/>
      <c r="L2901" s="60"/>
      <c r="M2901" s="60"/>
      <c r="N2901" s="60"/>
      <c r="O2901" s="60"/>
      <c r="P2901" s="60"/>
      <c r="Q2901" s="60"/>
      <c r="R2901" s="60"/>
      <c r="S2901" s="60"/>
      <c r="T2901" s="60"/>
      <c r="U2901" s="60"/>
      <c r="V2901" s="60"/>
      <c r="W2901" s="60"/>
      <c r="X2901" s="60"/>
      <c r="Y2901" s="60"/>
      <c r="Z2901" s="60"/>
      <c r="AA2901" s="60"/>
      <c r="AB2901" s="60"/>
      <c r="AC2901" s="60"/>
      <c r="AD2901" s="60"/>
      <c r="AE2901" s="60"/>
      <c r="AF2901" s="60"/>
      <c r="AG2901" s="60"/>
      <c r="AH2901" s="60"/>
      <c r="AI2901" s="60"/>
      <c r="AJ2901" s="60"/>
      <c r="AK2901" s="60"/>
      <c r="AL2901" s="60"/>
      <c r="AM2901" s="60"/>
      <c r="AN2901" s="60"/>
      <c r="AO2901" s="60"/>
    </row>
    <row r="2902" spans="1:41" x14ac:dyDescent="0.2">
      <c r="A2902" s="75"/>
      <c r="B2902" s="75"/>
      <c r="C2902" s="69"/>
      <c r="D2902" s="70"/>
      <c r="E2902" s="70"/>
      <c r="F2902" s="58"/>
      <c r="G2902" s="59"/>
      <c r="H2902" s="60"/>
      <c r="I2902" s="60"/>
      <c r="J2902" s="60"/>
      <c r="K2902" s="60"/>
      <c r="L2902" s="60"/>
      <c r="M2902" s="60"/>
      <c r="N2902" s="60"/>
      <c r="O2902" s="60"/>
      <c r="P2902" s="60"/>
      <c r="Q2902" s="60"/>
      <c r="R2902" s="60"/>
      <c r="S2902" s="60"/>
      <c r="T2902" s="60"/>
      <c r="U2902" s="60"/>
      <c r="V2902" s="60"/>
      <c r="W2902" s="60"/>
      <c r="X2902" s="60"/>
      <c r="Y2902" s="60"/>
      <c r="Z2902" s="60"/>
      <c r="AA2902" s="60"/>
      <c r="AB2902" s="60"/>
      <c r="AC2902" s="60"/>
      <c r="AD2902" s="60"/>
      <c r="AE2902" s="60"/>
      <c r="AF2902" s="60"/>
      <c r="AG2902" s="60"/>
      <c r="AH2902" s="60"/>
      <c r="AI2902" s="60"/>
      <c r="AJ2902" s="60"/>
      <c r="AK2902" s="60"/>
      <c r="AL2902" s="60"/>
      <c r="AM2902" s="60"/>
      <c r="AN2902" s="60"/>
      <c r="AO2902" s="60"/>
    </row>
    <row r="2903" spans="1:41" x14ac:dyDescent="0.2">
      <c r="A2903" s="75"/>
      <c r="B2903" s="75"/>
      <c r="C2903" s="69"/>
      <c r="D2903" s="70"/>
      <c r="E2903" s="70"/>
      <c r="F2903" s="58"/>
      <c r="G2903" s="59"/>
      <c r="H2903" s="60"/>
      <c r="I2903" s="60"/>
      <c r="J2903" s="60"/>
      <c r="K2903" s="60"/>
      <c r="L2903" s="60"/>
      <c r="M2903" s="60"/>
      <c r="N2903" s="60"/>
      <c r="O2903" s="60"/>
      <c r="P2903" s="60"/>
      <c r="Q2903" s="60"/>
      <c r="R2903" s="60"/>
      <c r="S2903" s="60"/>
      <c r="T2903" s="60"/>
      <c r="U2903" s="60"/>
      <c r="V2903" s="60"/>
      <c r="W2903" s="60"/>
      <c r="X2903" s="60"/>
      <c r="Y2903" s="60"/>
      <c r="Z2903" s="60"/>
      <c r="AA2903" s="60"/>
      <c r="AB2903" s="60"/>
      <c r="AC2903" s="60"/>
      <c r="AD2903" s="60"/>
      <c r="AE2903" s="60"/>
      <c r="AF2903" s="60"/>
      <c r="AG2903" s="60"/>
      <c r="AH2903" s="60"/>
      <c r="AI2903" s="60"/>
      <c r="AJ2903" s="60"/>
      <c r="AK2903" s="60"/>
      <c r="AL2903" s="60"/>
      <c r="AM2903" s="60"/>
      <c r="AN2903" s="60"/>
      <c r="AO2903" s="60"/>
    </row>
    <row r="2904" spans="1:41" x14ac:dyDescent="0.2">
      <c r="A2904" s="75"/>
      <c r="B2904" s="75"/>
      <c r="C2904" s="69"/>
      <c r="D2904" s="70"/>
      <c r="E2904" s="70"/>
      <c r="F2904" s="58"/>
      <c r="G2904" s="59"/>
      <c r="H2904" s="60"/>
      <c r="I2904" s="60"/>
      <c r="J2904" s="60"/>
      <c r="K2904" s="60"/>
      <c r="L2904" s="60"/>
      <c r="M2904" s="60"/>
      <c r="N2904" s="60"/>
      <c r="O2904" s="60"/>
      <c r="P2904" s="60"/>
      <c r="Q2904" s="60"/>
      <c r="R2904" s="60"/>
      <c r="S2904" s="60"/>
      <c r="T2904" s="60"/>
      <c r="U2904" s="60"/>
      <c r="V2904" s="60"/>
      <c r="W2904" s="60"/>
      <c r="X2904" s="60"/>
      <c r="Y2904" s="60"/>
      <c r="Z2904" s="60"/>
      <c r="AA2904" s="60"/>
      <c r="AB2904" s="60"/>
      <c r="AC2904" s="60"/>
      <c r="AD2904" s="60"/>
      <c r="AE2904" s="60"/>
      <c r="AF2904" s="60"/>
      <c r="AG2904" s="60"/>
      <c r="AH2904" s="60"/>
      <c r="AI2904" s="60"/>
      <c r="AJ2904" s="60"/>
      <c r="AK2904" s="60"/>
      <c r="AL2904" s="60"/>
      <c r="AM2904" s="60"/>
      <c r="AN2904" s="60"/>
      <c r="AO2904" s="60"/>
    </row>
    <row r="2905" spans="1:41" x14ac:dyDescent="0.2">
      <c r="A2905" s="75"/>
      <c r="B2905" s="75"/>
      <c r="C2905" s="69"/>
      <c r="D2905" s="70"/>
      <c r="E2905" s="70"/>
      <c r="F2905" s="58"/>
      <c r="G2905" s="59"/>
      <c r="H2905" s="60"/>
      <c r="I2905" s="60"/>
      <c r="J2905" s="60"/>
      <c r="K2905" s="60"/>
      <c r="L2905" s="60"/>
      <c r="M2905" s="60"/>
      <c r="N2905" s="60"/>
      <c r="O2905" s="60"/>
      <c r="P2905" s="60"/>
      <c r="Q2905" s="60"/>
      <c r="R2905" s="60"/>
      <c r="S2905" s="60"/>
      <c r="T2905" s="60"/>
      <c r="U2905" s="60"/>
      <c r="V2905" s="60"/>
      <c r="W2905" s="60"/>
      <c r="X2905" s="60"/>
      <c r="Y2905" s="60"/>
      <c r="Z2905" s="60"/>
      <c r="AA2905" s="60"/>
      <c r="AB2905" s="60"/>
      <c r="AC2905" s="60"/>
      <c r="AD2905" s="60"/>
      <c r="AE2905" s="60"/>
      <c r="AF2905" s="60"/>
      <c r="AG2905" s="60"/>
      <c r="AH2905" s="60"/>
      <c r="AI2905" s="60"/>
      <c r="AJ2905" s="60"/>
      <c r="AK2905" s="60"/>
      <c r="AL2905" s="60"/>
      <c r="AM2905" s="60"/>
      <c r="AN2905" s="60"/>
      <c r="AO2905" s="60"/>
    </row>
    <row r="2906" spans="1:41" x14ac:dyDescent="0.2">
      <c r="A2906" s="75"/>
      <c r="B2906" s="75"/>
      <c r="C2906" s="69"/>
      <c r="D2906" s="70"/>
      <c r="E2906" s="70"/>
      <c r="F2906" s="58"/>
      <c r="G2906" s="59"/>
      <c r="H2906" s="60"/>
      <c r="I2906" s="60"/>
      <c r="J2906" s="60"/>
      <c r="K2906" s="60"/>
      <c r="L2906" s="60"/>
      <c r="M2906" s="60"/>
      <c r="N2906" s="60"/>
      <c r="O2906" s="60"/>
      <c r="P2906" s="60"/>
      <c r="Q2906" s="60"/>
      <c r="R2906" s="60"/>
      <c r="S2906" s="60"/>
      <c r="T2906" s="60"/>
      <c r="U2906" s="60"/>
      <c r="V2906" s="60"/>
      <c r="W2906" s="60"/>
      <c r="X2906" s="60"/>
      <c r="Y2906" s="60"/>
      <c r="Z2906" s="60"/>
      <c r="AA2906" s="60"/>
      <c r="AB2906" s="60"/>
      <c r="AC2906" s="60"/>
      <c r="AD2906" s="60"/>
      <c r="AE2906" s="60"/>
      <c r="AF2906" s="60"/>
      <c r="AG2906" s="60"/>
      <c r="AH2906" s="60"/>
      <c r="AI2906" s="60"/>
      <c r="AJ2906" s="60"/>
      <c r="AK2906" s="60"/>
      <c r="AL2906" s="60"/>
      <c r="AM2906" s="60"/>
      <c r="AN2906" s="60"/>
      <c r="AO2906" s="60"/>
    </row>
    <row r="2907" spans="1:41" x14ac:dyDescent="0.2">
      <c r="A2907" s="75"/>
      <c r="B2907" s="75"/>
      <c r="C2907" s="69"/>
      <c r="D2907" s="70"/>
      <c r="E2907" s="70"/>
      <c r="F2907" s="58"/>
      <c r="G2907" s="59"/>
      <c r="H2907" s="60"/>
      <c r="I2907" s="60"/>
      <c r="J2907" s="60"/>
      <c r="K2907" s="60"/>
      <c r="L2907" s="60"/>
      <c r="M2907" s="60"/>
      <c r="N2907" s="60"/>
      <c r="O2907" s="60"/>
      <c r="P2907" s="60"/>
      <c r="Q2907" s="60"/>
      <c r="R2907" s="60"/>
      <c r="S2907" s="60"/>
      <c r="T2907" s="60"/>
      <c r="U2907" s="60"/>
      <c r="V2907" s="60"/>
      <c r="W2907" s="60"/>
      <c r="X2907" s="60"/>
      <c r="Y2907" s="60"/>
      <c r="Z2907" s="60"/>
      <c r="AA2907" s="60"/>
      <c r="AB2907" s="60"/>
      <c r="AC2907" s="60"/>
      <c r="AD2907" s="60"/>
      <c r="AE2907" s="60"/>
      <c r="AF2907" s="60"/>
      <c r="AG2907" s="60"/>
      <c r="AH2907" s="60"/>
      <c r="AI2907" s="60"/>
      <c r="AJ2907" s="60"/>
      <c r="AK2907" s="60"/>
      <c r="AL2907" s="60"/>
      <c r="AM2907" s="60"/>
      <c r="AN2907" s="60"/>
      <c r="AO2907" s="60"/>
    </row>
    <row r="2908" spans="1:41" x14ac:dyDescent="0.2">
      <c r="A2908" s="75"/>
      <c r="B2908" s="75"/>
      <c r="C2908" s="69"/>
      <c r="D2908" s="70"/>
      <c r="E2908" s="70"/>
      <c r="F2908" s="58"/>
      <c r="G2908" s="59"/>
      <c r="H2908" s="60"/>
      <c r="I2908" s="60"/>
      <c r="J2908" s="60"/>
      <c r="K2908" s="60"/>
      <c r="L2908" s="60"/>
      <c r="M2908" s="60"/>
      <c r="N2908" s="60"/>
      <c r="O2908" s="60"/>
      <c r="P2908" s="60"/>
      <c r="Q2908" s="60"/>
      <c r="R2908" s="60"/>
      <c r="S2908" s="60"/>
      <c r="T2908" s="60"/>
      <c r="U2908" s="60"/>
      <c r="V2908" s="60"/>
      <c r="W2908" s="60"/>
      <c r="X2908" s="60"/>
      <c r="Y2908" s="60"/>
      <c r="Z2908" s="60"/>
      <c r="AA2908" s="60"/>
      <c r="AB2908" s="60"/>
      <c r="AC2908" s="60"/>
      <c r="AD2908" s="60"/>
      <c r="AE2908" s="60"/>
      <c r="AF2908" s="60"/>
      <c r="AG2908" s="60"/>
      <c r="AH2908" s="60"/>
      <c r="AI2908" s="60"/>
      <c r="AJ2908" s="60"/>
      <c r="AK2908" s="60"/>
      <c r="AL2908" s="60"/>
      <c r="AM2908" s="60"/>
      <c r="AN2908" s="60"/>
      <c r="AO2908" s="60"/>
    </row>
    <row r="2909" spans="1:41" x14ac:dyDescent="0.2">
      <c r="A2909" s="75"/>
      <c r="B2909" s="75"/>
      <c r="C2909" s="69"/>
      <c r="D2909" s="70"/>
      <c r="E2909" s="70"/>
      <c r="F2909" s="58"/>
      <c r="G2909" s="59"/>
      <c r="H2909" s="60"/>
      <c r="I2909" s="60"/>
      <c r="J2909" s="60"/>
      <c r="K2909" s="60"/>
      <c r="L2909" s="60"/>
      <c r="M2909" s="60"/>
      <c r="N2909" s="60"/>
      <c r="O2909" s="60"/>
      <c r="P2909" s="60"/>
      <c r="Q2909" s="60"/>
      <c r="R2909" s="60"/>
      <c r="S2909" s="60"/>
      <c r="T2909" s="60"/>
      <c r="U2909" s="60"/>
      <c r="V2909" s="60"/>
      <c r="W2909" s="60"/>
      <c r="X2909" s="60"/>
      <c r="Y2909" s="60"/>
      <c r="Z2909" s="60"/>
      <c r="AA2909" s="60"/>
      <c r="AB2909" s="60"/>
      <c r="AC2909" s="60"/>
      <c r="AD2909" s="60"/>
      <c r="AE2909" s="60"/>
      <c r="AF2909" s="60"/>
      <c r="AG2909" s="60"/>
      <c r="AH2909" s="60"/>
      <c r="AI2909" s="60"/>
      <c r="AJ2909" s="60"/>
      <c r="AK2909" s="60"/>
      <c r="AL2909" s="60"/>
      <c r="AM2909" s="60"/>
      <c r="AN2909" s="60"/>
      <c r="AO2909" s="60"/>
    </row>
    <row r="2910" spans="1:41" x14ac:dyDescent="0.2">
      <c r="A2910" s="75"/>
      <c r="B2910" s="75"/>
      <c r="C2910" s="69"/>
      <c r="D2910" s="70"/>
      <c r="E2910" s="70"/>
      <c r="F2910" s="58"/>
      <c r="G2910" s="59"/>
      <c r="H2910" s="60"/>
      <c r="I2910" s="60"/>
      <c r="J2910" s="60"/>
      <c r="K2910" s="60"/>
      <c r="L2910" s="60"/>
      <c r="M2910" s="60"/>
      <c r="N2910" s="60"/>
      <c r="O2910" s="60"/>
      <c r="P2910" s="60"/>
      <c r="Q2910" s="60"/>
      <c r="R2910" s="60"/>
      <c r="S2910" s="60"/>
      <c r="T2910" s="60"/>
      <c r="U2910" s="60"/>
      <c r="V2910" s="60"/>
      <c r="W2910" s="60"/>
      <c r="X2910" s="60"/>
      <c r="Y2910" s="60"/>
      <c r="Z2910" s="60"/>
      <c r="AA2910" s="60"/>
      <c r="AB2910" s="60"/>
      <c r="AC2910" s="60"/>
      <c r="AD2910" s="60"/>
      <c r="AE2910" s="60"/>
      <c r="AF2910" s="60"/>
      <c r="AG2910" s="60"/>
      <c r="AH2910" s="60"/>
      <c r="AI2910" s="60"/>
      <c r="AJ2910" s="60"/>
      <c r="AK2910" s="60"/>
      <c r="AL2910" s="60"/>
      <c r="AM2910" s="60"/>
      <c r="AN2910" s="60"/>
      <c r="AO2910" s="60"/>
    </row>
    <row r="2911" spans="1:41" x14ac:dyDescent="0.2">
      <c r="A2911" s="75"/>
      <c r="B2911" s="75"/>
      <c r="C2911" s="69"/>
      <c r="D2911" s="70"/>
      <c r="E2911" s="70"/>
      <c r="F2911" s="58"/>
      <c r="G2911" s="59"/>
      <c r="H2911" s="60"/>
      <c r="I2911" s="60"/>
      <c r="J2911" s="60"/>
      <c r="K2911" s="60"/>
      <c r="L2911" s="60"/>
      <c r="M2911" s="60"/>
      <c r="N2911" s="60"/>
      <c r="O2911" s="60"/>
      <c r="P2911" s="60"/>
      <c r="Q2911" s="60"/>
      <c r="R2911" s="60"/>
      <c r="S2911" s="60"/>
      <c r="T2911" s="60"/>
      <c r="U2911" s="60"/>
      <c r="V2911" s="60"/>
      <c r="W2911" s="60"/>
      <c r="X2911" s="60"/>
      <c r="Y2911" s="60"/>
      <c r="Z2911" s="60"/>
      <c r="AA2911" s="60"/>
      <c r="AB2911" s="60"/>
      <c r="AC2911" s="60"/>
      <c r="AD2911" s="60"/>
      <c r="AE2911" s="60"/>
      <c r="AF2911" s="60"/>
      <c r="AG2911" s="60"/>
      <c r="AH2911" s="60"/>
      <c r="AI2911" s="60"/>
      <c r="AJ2911" s="60"/>
      <c r="AK2911" s="60"/>
      <c r="AL2911" s="60"/>
      <c r="AM2911" s="60"/>
      <c r="AN2911" s="60"/>
      <c r="AO2911" s="60"/>
    </row>
    <row r="2912" spans="1:41" x14ac:dyDescent="0.2">
      <c r="A2912" s="75"/>
      <c r="B2912" s="75"/>
      <c r="C2912" s="69"/>
      <c r="D2912" s="70"/>
      <c r="E2912" s="70"/>
      <c r="F2912" s="58"/>
      <c r="G2912" s="59"/>
      <c r="H2912" s="60"/>
      <c r="I2912" s="60"/>
      <c r="J2912" s="60"/>
      <c r="K2912" s="60"/>
      <c r="L2912" s="60"/>
      <c r="M2912" s="60"/>
      <c r="N2912" s="60"/>
      <c r="O2912" s="60"/>
      <c r="P2912" s="60"/>
      <c r="Q2912" s="60"/>
      <c r="R2912" s="60"/>
      <c r="S2912" s="60"/>
      <c r="T2912" s="60"/>
      <c r="U2912" s="60"/>
      <c r="V2912" s="60"/>
      <c r="W2912" s="60"/>
      <c r="X2912" s="60"/>
      <c r="Y2912" s="60"/>
      <c r="Z2912" s="60"/>
      <c r="AA2912" s="60"/>
      <c r="AB2912" s="60"/>
      <c r="AC2912" s="60"/>
      <c r="AD2912" s="60"/>
      <c r="AE2912" s="60"/>
      <c r="AF2912" s="60"/>
      <c r="AG2912" s="60"/>
      <c r="AH2912" s="60"/>
      <c r="AI2912" s="60"/>
      <c r="AJ2912" s="60"/>
      <c r="AK2912" s="60"/>
      <c r="AL2912" s="60"/>
      <c r="AM2912" s="60"/>
      <c r="AN2912" s="60"/>
      <c r="AO2912" s="60"/>
    </row>
    <row r="2913" spans="1:41" x14ac:dyDescent="0.2">
      <c r="A2913" s="75"/>
      <c r="B2913" s="75"/>
      <c r="C2913" s="69"/>
      <c r="D2913" s="70"/>
      <c r="E2913" s="70"/>
      <c r="F2913" s="58"/>
      <c r="G2913" s="59"/>
      <c r="H2913" s="60"/>
      <c r="I2913" s="60"/>
      <c r="J2913" s="60"/>
      <c r="K2913" s="60"/>
      <c r="L2913" s="60"/>
      <c r="M2913" s="60"/>
      <c r="N2913" s="60"/>
      <c r="O2913" s="60"/>
      <c r="P2913" s="60"/>
      <c r="Q2913" s="60"/>
      <c r="R2913" s="60"/>
      <c r="S2913" s="60"/>
      <c r="T2913" s="60"/>
      <c r="U2913" s="60"/>
      <c r="V2913" s="60"/>
      <c r="W2913" s="60"/>
      <c r="X2913" s="60"/>
      <c r="Y2913" s="60"/>
      <c r="Z2913" s="60"/>
      <c r="AA2913" s="60"/>
      <c r="AB2913" s="60"/>
      <c r="AC2913" s="60"/>
      <c r="AD2913" s="60"/>
      <c r="AE2913" s="60"/>
      <c r="AF2913" s="60"/>
      <c r="AG2913" s="60"/>
      <c r="AH2913" s="60"/>
      <c r="AI2913" s="60"/>
      <c r="AJ2913" s="60"/>
      <c r="AK2913" s="60"/>
      <c r="AL2913" s="60"/>
      <c r="AM2913" s="60"/>
      <c r="AN2913" s="60"/>
      <c r="AO2913" s="60"/>
    </row>
    <row r="2914" spans="1:41" x14ac:dyDescent="0.2">
      <c r="A2914" s="75"/>
      <c r="B2914" s="75"/>
      <c r="C2914" s="69"/>
      <c r="D2914" s="70"/>
      <c r="E2914" s="70"/>
      <c r="F2914" s="58"/>
      <c r="G2914" s="59"/>
      <c r="H2914" s="60"/>
      <c r="I2914" s="60"/>
      <c r="J2914" s="60"/>
      <c r="K2914" s="60"/>
      <c r="L2914" s="60"/>
      <c r="M2914" s="60"/>
      <c r="N2914" s="60"/>
      <c r="O2914" s="60"/>
      <c r="P2914" s="60"/>
      <c r="Q2914" s="60"/>
      <c r="R2914" s="60"/>
      <c r="S2914" s="60"/>
      <c r="T2914" s="60"/>
      <c r="U2914" s="60"/>
      <c r="V2914" s="60"/>
      <c r="W2914" s="60"/>
      <c r="X2914" s="60"/>
      <c r="Y2914" s="60"/>
      <c r="Z2914" s="60"/>
      <c r="AA2914" s="60"/>
      <c r="AB2914" s="60"/>
      <c r="AC2914" s="60"/>
      <c r="AD2914" s="60"/>
      <c r="AE2914" s="60"/>
      <c r="AF2914" s="60"/>
      <c r="AG2914" s="60"/>
      <c r="AH2914" s="60"/>
      <c r="AI2914" s="60"/>
      <c r="AJ2914" s="60"/>
      <c r="AK2914" s="60"/>
      <c r="AL2914" s="60"/>
      <c r="AM2914" s="60"/>
      <c r="AN2914" s="60"/>
      <c r="AO2914" s="60"/>
    </row>
    <row r="2915" spans="1:41" x14ac:dyDescent="0.2">
      <c r="A2915" s="75"/>
      <c r="B2915" s="75"/>
      <c r="C2915" s="69"/>
      <c r="D2915" s="70"/>
      <c r="E2915" s="70"/>
      <c r="F2915" s="58"/>
      <c r="G2915" s="59"/>
      <c r="H2915" s="60"/>
      <c r="I2915" s="60"/>
      <c r="J2915" s="60"/>
      <c r="K2915" s="60"/>
      <c r="L2915" s="60"/>
      <c r="M2915" s="60"/>
      <c r="N2915" s="60"/>
      <c r="O2915" s="60"/>
      <c r="P2915" s="60"/>
      <c r="Q2915" s="60"/>
      <c r="R2915" s="60"/>
      <c r="S2915" s="60"/>
      <c r="T2915" s="60"/>
      <c r="U2915" s="60"/>
      <c r="V2915" s="60"/>
      <c r="W2915" s="60"/>
      <c r="X2915" s="60"/>
      <c r="Y2915" s="60"/>
      <c r="Z2915" s="60"/>
      <c r="AA2915" s="60"/>
      <c r="AB2915" s="60"/>
      <c r="AC2915" s="60"/>
      <c r="AD2915" s="60"/>
      <c r="AE2915" s="60"/>
      <c r="AF2915" s="60"/>
      <c r="AG2915" s="60"/>
      <c r="AH2915" s="60"/>
      <c r="AI2915" s="60"/>
      <c r="AJ2915" s="60"/>
      <c r="AK2915" s="60"/>
      <c r="AL2915" s="60"/>
      <c r="AM2915" s="60"/>
      <c r="AN2915" s="60"/>
      <c r="AO2915" s="60"/>
    </row>
    <row r="2916" spans="1:41" x14ac:dyDescent="0.2">
      <c r="A2916" s="75"/>
      <c r="B2916" s="75"/>
      <c r="C2916" s="69"/>
      <c r="D2916" s="70"/>
      <c r="E2916" s="70"/>
      <c r="F2916" s="58"/>
      <c r="G2916" s="59"/>
      <c r="H2916" s="60"/>
      <c r="I2916" s="60"/>
      <c r="J2916" s="60"/>
      <c r="K2916" s="60"/>
      <c r="L2916" s="60"/>
      <c r="M2916" s="60"/>
      <c r="N2916" s="60"/>
      <c r="O2916" s="60"/>
      <c r="P2916" s="60"/>
      <c r="Q2916" s="60"/>
      <c r="R2916" s="60"/>
      <c r="S2916" s="60"/>
      <c r="T2916" s="60"/>
      <c r="U2916" s="60"/>
      <c r="V2916" s="60"/>
      <c r="W2916" s="60"/>
      <c r="X2916" s="60"/>
      <c r="Y2916" s="60"/>
      <c r="Z2916" s="60"/>
      <c r="AA2916" s="60"/>
      <c r="AB2916" s="60"/>
      <c r="AC2916" s="60"/>
      <c r="AD2916" s="60"/>
      <c r="AE2916" s="60"/>
      <c r="AF2916" s="60"/>
      <c r="AG2916" s="60"/>
      <c r="AH2916" s="60"/>
      <c r="AI2916" s="60"/>
      <c r="AJ2916" s="60"/>
      <c r="AK2916" s="60"/>
      <c r="AL2916" s="60"/>
      <c r="AM2916" s="60"/>
      <c r="AN2916" s="60"/>
      <c r="AO2916" s="60"/>
    </row>
    <row r="2917" spans="1:41" x14ac:dyDescent="0.2">
      <c r="A2917" s="75"/>
      <c r="B2917" s="75"/>
      <c r="C2917" s="69"/>
      <c r="D2917" s="70"/>
      <c r="E2917" s="70"/>
      <c r="F2917" s="58"/>
      <c r="G2917" s="59"/>
      <c r="H2917" s="60"/>
      <c r="I2917" s="60"/>
      <c r="J2917" s="60"/>
      <c r="K2917" s="60"/>
      <c r="L2917" s="60"/>
      <c r="M2917" s="60"/>
      <c r="N2917" s="60"/>
      <c r="O2917" s="60"/>
      <c r="P2917" s="60"/>
      <c r="Q2917" s="60"/>
      <c r="R2917" s="60"/>
      <c r="S2917" s="60"/>
      <c r="T2917" s="60"/>
      <c r="U2917" s="60"/>
      <c r="V2917" s="60"/>
      <c r="W2917" s="60"/>
      <c r="X2917" s="60"/>
      <c r="Y2917" s="60"/>
      <c r="Z2917" s="60"/>
      <c r="AA2917" s="60"/>
      <c r="AB2917" s="60"/>
      <c r="AC2917" s="60"/>
      <c r="AD2917" s="60"/>
      <c r="AE2917" s="60"/>
      <c r="AF2917" s="60"/>
      <c r="AG2917" s="60"/>
      <c r="AH2917" s="60"/>
      <c r="AI2917" s="60"/>
      <c r="AJ2917" s="60"/>
      <c r="AK2917" s="60"/>
      <c r="AL2917" s="60"/>
      <c r="AM2917" s="60"/>
      <c r="AN2917" s="60"/>
      <c r="AO2917" s="60"/>
    </row>
    <row r="2918" spans="1:41" x14ac:dyDescent="0.2">
      <c r="A2918" s="75"/>
      <c r="B2918" s="75"/>
      <c r="C2918" s="69"/>
      <c r="D2918" s="70"/>
      <c r="E2918" s="70"/>
      <c r="F2918" s="58"/>
      <c r="G2918" s="59"/>
      <c r="H2918" s="60"/>
      <c r="I2918" s="60"/>
      <c r="J2918" s="60"/>
      <c r="K2918" s="60"/>
      <c r="L2918" s="60"/>
      <c r="M2918" s="60"/>
      <c r="N2918" s="60"/>
      <c r="O2918" s="60"/>
      <c r="P2918" s="60"/>
      <c r="Q2918" s="60"/>
      <c r="R2918" s="60"/>
      <c r="S2918" s="60"/>
      <c r="T2918" s="60"/>
      <c r="U2918" s="60"/>
      <c r="V2918" s="60"/>
      <c r="W2918" s="60"/>
      <c r="X2918" s="60"/>
      <c r="Y2918" s="60"/>
      <c r="Z2918" s="60"/>
      <c r="AA2918" s="60"/>
      <c r="AB2918" s="60"/>
      <c r="AC2918" s="60"/>
      <c r="AD2918" s="60"/>
      <c r="AE2918" s="60"/>
      <c r="AF2918" s="60"/>
      <c r="AG2918" s="60"/>
      <c r="AH2918" s="60"/>
      <c r="AI2918" s="60"/>
      <c r="AJ2918" s="60"/>
      <c r="AK2918" s="60"/>
      <c r="AL2918" s="60"/>
      <c r="AM2918" s="60"/>
      <c r="AN2918" s="60"/>
      <c r="AO2918" s="60"/>
    </row>
    <row r="2919" spans="1:41" x14ac:dyDescent="0.2">
      <c r="A2919" s="75"/>
      <c r="B2919" s="75"/>
      <c r="C2919" s="69"/>
      <c r="D2919" s="70"/>
      <c r="E2919" s="70"/>
      <c r="F2919" s="58"/>
      <c r="G2919" s="59"/>
      <c r="H2919" s="60"/>
      <c r="I2919" s="60"/>
      <c r="J2919" s="60"/>
      <c r="K2919" s="60"/>
      <c r="L2919" s="60"/>
      <c r="M2919" s="60"/>
      <c r="N2919" s="60"/>
      <c r="O2919" s="60"/>
      <c r="P2919" s="60"/>
      <c r="Q2919" s="60"/>
      <c r="R2919" s="60"/>
      <c r="S2919" s="60"/>
      <c r="T2919" s="60"/>
      <c r="U2919" s="60"/>
      <c r="V2919" s="60"/>
      <c r="W2919" s="60"/>
      <c r="X2919" s="60"/>
      <c r="Y2919" s="60"/>
      <c r="Z2919" s="60"/>
      <c r="AA2919" s="60"/>
      <c r="AB2919" s="60"/>
      <c r="AC2919" s="60"/>
      <c r="AD2919" s="60"/>
      <c r="AE2919" s="60"/>
      <c r="AF2919" s="60"/>
      <c r="AG2919" s="60"/>
      <c r="AH2919" s="60"/>
      <c r="AI2919" s="60"/>
      <c r="AJ2919" s="60"/>
      <c r="AK2919" s="60"/>
      <c r="AL2919" s="60"/>
      <c r="AM2919" s="60"/>
      <c r="AN2919" s="60"/>
      <c r="AO2919" s="60"/>
    </row>
    <row r="2920" spans="1:41" x14ac:dyDescent="0.2">
      <c r="A2920" s="75"/>
      <c r="B2920" s="75"/>
      <c r="C2920" s="69"/>
      <c r="D2920" s="70"/>
      <c r="E2920" s="70"/>
      <c r="F2920" s="58"/>
      <c r="G2920" s="59"/>
      <c r="H2920" s="60"/>
      <c r="I2920" s="60"/>
      <c r="J2920" s="60"/>
      <c r="K2920" s="60"/>
      <c r="L2920" s="60"/>
      <c r="M2920" s="60"/>
      <c r="N2920" s="60"/>
      <c r="O2920" s="60"/>
      <c r="P2920" s="60"/>
      <c r="Q2920" s="60"/>
      <c r="R2920" s="60"/>
      <c r="S2920" s="60"/>
      <c r="T2920" s="60"/>
      <c r="U2920" s="60"/>
      <c r="V2920" s="60"/>
      <c r="W2920" s="60"/>
      <c r="X2920" s="60"/>
      <c r="Y2920" s="60"/>
      <c r="Z2920" s="60"/>
      <c r="AA2920" s="60"/>
      <c r="AB2920" s="60"/>
      <c r="AC2920" s="60"/>
      <c r="AD2920" s="60"/>
      <c r="AE2920" s="60"/>
      <c r="AF2920" s="60"/>
      <c r="AG2920" s="60"/>
      <c r="AH2920" s="60"/>
      <c r="AI2920" s="60"/>
      <c r="AJ2920" s="60"/>
      <c r="AK2920" s="60"/>
      <c r="AL2920" s="60"/>
      <c r="AM2920" s="60"/>
      <c r="AN2920" s="60"/>
      <c r="AO2920" s="60"/>
    </row>
    <row r="2921" spans="1:41" x14ac:dyDescent="0.2">
      <c r="A2921" s="75"/>
      <c r="B2921" s="75"/>
      <c r="C2921" s="69"/>
      <c r="D2921" s="70"/>
      <c r="E2921" s="70"/>
      <c r="F2921" s="58"/>
      <c r="G2921" s="59"/>
      <c r="H2921" s="60"/>
      <c r="I2921" s="60"/>
      <c r="J2921" s="60"/>
      <c r="K2921" s="60"/>
      <c r="L2921" s="60"/>
      <c r="M2921" s="60"/>
      <c r="N2921" s="60"/>
      <c r="O2921" s="60"/>
      <c r="P2921" s="60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  <c r="AA2921" s="60"/>
      <c r="AB2921" s="60"/>
      <c r="AC2921" s="60"/>
      <c r="AD2921" s="60"/>
      <c r="AE2921" s="60"/>
      <c r="AF2921" s="60"/>
      <c r="AG2921" s="60"/>
      <c r="AH2921" s="60"/>
      <c r="AI2921" s="60"/>
      <c r="AJ2921" s="60"/>
      <c r="AK2921" s="60"/>
      <c r="AL2921" s="60"/>
      <c r="AM2921" s="60"/>
      <c r="AN2921" s="60"/>
      <c r="AO2921" s="60"/>
    </row>
    <row r="2922" spans="1:41" x14ac:dyDescent="0.2">
      <c r="A2922" s="75"/>
      <c r="B2922" s="75"/>
      <c r="C2922" s="69"/>
      <c r="D2922" s="70"/>
      <c r="E2922" s="70"/>
      <c r="F2922" s="58"/>
      <c r="G2922" s="59"/>
      <c r="H2922" s="60"/>
      <c r="I2922" s="60"/>
      <c r="J2922" s="60"/>
      <c r="K2922" s="60"/>
      <c r="L2922" s="60"/>
      <c r="M2922" s="60"/>
      <c r="N2922" s="60"/>
      <c r="O2922" s="60"/>
      <c r="P2922" s="60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  <c r="AA2922" s="60"/>
      <c r="AB2922" s="60"/>
      <c r="AC2922" s="60"/>
      <c r="AD2922" s="60"/>
      <c r="AE2922" s="60"/>
      <c r="AF2922" s="60"/>
      <c r="AG2922" s="60"/>
      <c r="AH2922" s="60"/>
      <c r="AI2922" s="60"/>
      <c r="AJ2922" s="60"/>
      <c r="AK2922" s="60"/>
      <c r="AL2922" s="60"/>
      <c r="AM2922" s="60"/>
      <c r="AN2922" s="60"/>
      <c r="AO2922" s="60"/>
    </row>
    <row r="2923" spans="1:41" x14ac:dyDescent="0.2">
      <c r="A2923" s="75"/>
      <c r="B2923" s="75"/>
      <c r="C2923" s="69"/>
      <c r="D2923" s="70"/>
      <c r="E2923" s="70"/>
      <c r="F2923" s="58"/>
      <c r="G2923" s="59"/>
      <c r="H2923" s="60"/>
      <c r="I2923" s="60"/>
      <c r="J2923" s="60"/>
      <c r="K2923" s="60"/>
      <c r="L2923" s="60"/>
      <c r="M2923" s="60"/>
      <c r="N2923" s="60"/>
      <c r="O2923" s="60"/>
      <c r="P2923" s="60"/>
      <c r="Q2923" s="60"/>
      <c r="R2923" s="60"/>
      <c r="S2923" s="60"/>
      <c r="T2923" s="60"/>
      <c r="U2923" s="60"/>
      <c r="V2923" s="60"/>
      <c r="W2923" s="60"/>
      <c r="X2923" s="60"/>
      <c r="Y2923" s="60"/>
      <c r="Z2923" s="60"/>
      <c r="AA2923" s="60"/>
      <c r="AB2923" s="60"/>
      <c r="AC2923" s="60"/>
      <c r="AD2923" s="60"/>
      <c r="AE2923" s="60"/>
      <c r="AF2923" s="60"/>
      <c r="AG2923" s="60"/>
      <c r="AH2923" s="60"/>
      <c r="AI2923" s="60"/>
      <c r="AJ2923" s="60"/>
      <c r="AK2923" s="60"/>
      <c r="AL2923" s="60"/>
      <c r="AM2923" s="60"/>
      <c r="AN2923" s="60"/>
      <c r="AO2923" s="60"/>
    </row>
    <row r="2924" spans="1:41" x14ac:dyDescent="0.2">
      <c r="A2924" s="75"/>
      <c r="B2924" s="75"/>
      <c r="C2924" s="69"/>
      <c r="D2924" s="70"/>
      <c r="E2924" s="70"/>
      <c r="F2924" s="58"/>
      <c r="G2924" s="59"/>
      <c r="H2924" s="60"/>
      <c r="I2924" s="60"/>
      <c r="J2924" s="60"/>
      <c r="K2924" s="60"/>
      <c r="L2924" s="60"/>
      <c r="M2924" s="60"/>
      <c r="N2924" s="60"/>
      <c r="O2924" s="60"/>
      <c r="P2924" s="60"/>
      <c r="Q2924" s="60"/>
      <c r="R2924" s="60"/>
      <c r="S2924" s="60"/>
      <c r="T2924" s="60"/>
      <c r="U2924" s="60"/>
      <c r="V2924" s="60"/>
      <c r="W2924" s="60"/>
      <c r="X2924" s="60"/>
      <c r="Y2924" s="60"/>
      <c r="Z2924" s="60"/>
      <c r="AA2924" s="60"/>
      <c r="AB2924" s="60"/>
      <c r="AC2924" s="60"/>
      <c r="AD2924" s="60"/>
      <c r="AE2924" s="60"/>
      <c r="AF2924" s="60"/>
      <c r="AG2924" s="60"/>
      <c r="AH2924" s="60"/>
      <c r="AI2924" s="60"/>
      <c r="AJ2924" s="60"/>
      <c r="AK2924" s="60"/>
      <c r="AL2924" s="60"/>
      <c r="AM2924" s="60"/>
      <c r="AN2924" s="60"/>
      <c r="AO2924" s="60"/>
    </row>
    <row r="2925" spans="1:41" x14ac:dyDescent="0.2">
      <c r="A2925" s="75"/>
      <c r="B2925" s="75"/>
      <c r="C2925" s="69"/>
      <c r="D2925" s="70"/>
      <c r="E2925" s="70"/>
      <c r="F2925" s="58"/>
      <c r="G2925" s="59"/>
      <c r="H2925" s="60"/>
      <c r="I2925" s="60"/>
      <c r="J2925" s="60"/>
      <c r="K2925" s="60"/>
      <c r="L2925" s="60"/>
      <c r="M2925" s="60"/>
      <c r="N2925" s="60"/>
      <c r="O2925" s="60"/>
      <c r="P2925" s="60"/>
      <c r="Q2925" s="60"/>
      <c r="R2925" s="60"/>
      <c r="S2925" s="60"/>
      <c r="T2925" s="60"/>
      <c r="U2925" s="60"/>
      <c r="V2925" s="60"/>
      <c r="W2925" s="60"/>
      <c r="X2925" s="60"/>
      <c r="Y2925" s="60"/>
      <c r="Z2925" s="60"/>
      <c r="AA2925" s="60"/>
      <c r="AB2925" s="60"/>
      <c r="AC2925" s="60"/>
      <c r="AD2925" s="60"/>
      <c r="AE2925" s="60"/>
      <c r="AF2925" s="60"/>
      <c r="AG2925" s="60"/>
      <c r="AH2925" s="60"/>
      <c r="AI2925" s="60"/>
      <c r="AJ2925" s="60"/>
      <c r="AK2925" s="60"/>
      <c r="AL2925" s="60"/>
      <c r="AM2925" s="60"/>
      <c r="AN2925" s="60"/>
      <c r="AO2925" s="60"/>
    </row>
    <row r="2926" spans="1:41" x14ac:dyDescent="0.2">
      <c r="A2926" s="75"/>
      <c r="B2926" s="75"/>
      <c r="C2926" s="69"/>
      <c r="D2926" s="70"/>
      <c r="E2926" s="70"/>
      <c r="F2926" s="58"/>
      <c r="G2926" s="59"/>
      <c r="H2926" s="60"/>
      <c r="I2926" s="60"/>
      <c r="J2926" s="60"/>
      <c r="K2926" s="60"/>
      <c r="L2926" s="60"/>
      <c r="M2926" s="60"/>
      <c r="N2926" s="60"/>
      <c r="O2926" s="60"/>
      <c r="P2926" s="60"/>
      <c r="Q2926" s="60"/>
      <c r="R2926" s="60"/>
      <c r="S2926" s="60"/>
      <c r="T2926" s="60"/>
      <c r="U2926" s="60"/>
      <c r="V2926" s="60"/>
      <c r="W2926" s="60"/>
      <c r="X2926" s="60"/>
      <c r="Y2926" s="60"/>
      <c r="Z2926" s="60"/>
      <c r="AA2926" s="60"/>
      <c r="AB2926" s="60"/>
      <c r="AC2926" s="60"/>
      <c r="AD2926" s="60"/>
      <c r="AE2926" s="60"/>
      <c r="AF2926" s="60"/>
      <c r="AG2926" s="60"/>
      <c r="AH2926" s="60"/>
      <c r="AI2926" s="60"/>
      <c r="AJ2926" s="60"/>
      <c r="AK2926" s="60"/>
      <c r="AL2926" s="60"/>
      <c r="AM2926" s="60"/>
      <c r="AN2926" s="60"/>
      <c r="AO2926" s="60"/>
    </row>
    <row r="2927" spans="1:41" x14ac:dyDescent="0.2">
      <c r="A2927" s="75"/>
      <c r="B2927" s="75"/>
      <c r="C2927" s="69"/>
      <c r="D2927" s="70"/>
      <c r="E2927" s="70"/>
      <c r="F2927" s="58"/>
      <c r="G2927" s="59"/>
      <c r="H2927" s="60"/>
      <c r="I2927" s="60"/>
      <c r="J2927" s="60"/>
      <c r="K2927" s="60"/>
      <c r="L2927" s="60"/>
      <c r="M2927" s="60"/>
      <c r="N2927" s="60"/>
      <c r="O2927" s="60"/>
      <c r="P2927" s="60"/>
      <c r="Q2927" s="60"/>
      <c r="R2927" s="60"/>
      <c r="S2927" s="60"/>
      <c r="T2927" s="60"/>
      <c r="U2927" s="60"/>
      <c r="V2927" s="60"/>
      <c r="W2927" s="60"/>
      <c r="X2927" s="60"/>
      <c r="Y2927" s="60"/>
      <c r="Z2927" s="60"/>
      <c r="AA2927" s="60"/>
      <c r="AB2927" s="60"/>
      <c r="AC2927" s="60"/>
      <c r="AD2927" s="60"/>
      <c r="AE2927" s="60"/>
      <c r="AF2927" s="60"/>
      <c r="AG2927" s="60"/>
      <c r="AH2927" s="60"/>
      <c r="AI2927" s="60"/>
      <c r="AJ2927" s="60"/>
      <c r="AK2927" s="60"/>
      <c r="AL2927" s="60"/>
      <c r="AM2927" s="60"/>
      <c r="AN2927" s="60"/>
      <c r="AO2927" s="60"/>
    </row>
    <row r="2928" spans="1:41" x14ac:dyDescent="0.2">
      <c r="A2928" s="75"/>
      <c r="B2928" s="75"/>
      <c r="C2928" s="69"/>
      <c r="D2928" s="70"/>
      <c r="E2928" s="70"/>
      <c r="F2928" s="58"/>
      <c r="G2928" s="59"/>
      <c r="H2928" s="60"/>
      <c r="I2928" s="60"/>
      <c r="J2928" s="60"/>
      <c r="K2928" s="60"/>
      <c r="L2928" s="60"/>
      <c r="M2928" s="60"/>
      <c r="N2928" s="60"/>
      <c r="O2928" s="60"/>
      <c r="P2928" s="60"/>
      <c r="Q2928" s="60"/>
      <c r="R2928" s="60"/>
      <c r="S2928" s="60"/>
      <c r="T2928" s="60"/>
      <c r="U2928" s="60"/>
      <c r="V2928" s="60"/>
      <c r="W2928" s="60"/>
      <c r="X2928" s="60"/>
      <c r="Y2928" s="60"/>
      <c r="Z2928" s="60"/>
      <c r="AA2928" s="60"/>
      <c r="AB2928" s="60"/>
      <c r="AC2928" s="60"/>
      <c r="AD2928" s="60"/>
      <c r="AE2928" s="60"/>
      <c r="AF2928" s="60"/>
      <c r="AG2928" s="60"/>
      <c r="AH2928" s="60"/>
      <c r="AI2928" s="60"/>
      <c r="AJ2928" s="60"/>
      <c r="AK2928" s="60"/>
      <c r="AL2928" s="60"/>
      <c r="AM2928" s="60"/>
      <c r="AN2928" s="60"/>
      <c r="AO2928" s="60"/>
    </row>
    <row r="2929" spans="1:41" x14ac:dyDescent="0.2">
      <c r="A2929" s="75"/>
      <c r="B2929" s="75"/>
      <c r="C2929" s="69"/>
      <c r="D2929" s="70"/>
      <c r="E2929" s="70"/>
      <c r="F2929" s="58"/>
      <c r="G2929" s="59"/>
      <c r="H2929" s="60"/>
      <c r="I2929" s="60"/>
      <c r="J2929" s="60"/>
      <c r="K2929" s="60"/>
      <c r="L2929" s="60"/>
      <c r="M2929" s="60"/>
      <c r="N2929" s="60"/>
      <c r="O2929" s="60"/>
      <c r="P2929" s="60"/>
      <c r="Q2929" s="60"/>
      <c r="R2929" s="60"/>
      <c r="S2929" s="60"/>
      <c r="T2929" s="60"/>
      <c r="U2929" s="60"/>
      <c r="V2929" s="60"/>
      <c r="W2929" s="60"/>
      <c r="X2929" s="60"/>
      <c r="Y2929" s="60"/>
      <c r="Z2929" s="60"/>
      <c r="AA2929" s="60"/>
      <c r="AB2929" s="60"/>
      <c r="AC2929" s="60"/>
      <c r="AD2929" s="60"/>
      <c r="AE2929" s="60"/>
      <c r="AF2929" s="60"/>
      <c r="AG2929" s="60"/>
      <c r="AH2929" s="60"/>
      <c r="AI2929" s="60"/>
      <c r="AJ2929" s="60"/>
      <c r="AK2929" s="60"/>
      <c r="AL2929" s="60"/>
      <c r="AM2929" s="60"/>
      <c r="AN2929" s="60"/>
      <c r="AO2929" s="60"/>
    </row>
    <row r="2930" spans="1:41" x14ac:dyDescent="0.2">
      <c r="A2930" s="75"/>
      <c r="B2930" s="75"/>
      <c r="C2930" s="69"/>
      <c r="D2930" s="70"/>
      <c r="E2930" s="70"/>
      <c r="F2930" s="58"/>
      <c r="G2930" s="59"/>
      <c r="H2930" s="60"/>
      <c r="I2930" s="60"/>
      <c r="J2930" s="60"/>
      <c r="K2930" s="60"/>
      <c r="L2930" s="60"/>
      <c r="M2930" s="60"/>
      <c r="N2930" s="60"/>
      <c r="O2930" s="60"/>
      <c r="P2930" s="60"/>
      <c r="Q2930" s="60"/>
      <c r="R2930" s="60"/>
      <c r="S2930" s="60"/>
      <c r="T2930" s="60"/>
      <c r="U2930" s="60"/>
      <c r="V2930" s="60"/>
      <c r="W2930" s="60"/>
      <c r="X2930" s="60"/>
      <c r="Y2930" s="60"/>
      <c r="Z2930" s="60"/>
      <c r="AA2930" s="60"/>
      <c r="AB2930" s="60"/>
      <c r="AC2930" s="60"/>
      <c r="AD2930" s="60"/>
      <c r="AE2930" s="60"/>
      <c r="AF2930" s="60"/>
      <c r="AG2930" s="60"/>
      <c r="AH2930" s="60"/>
      <c r="AI2930" s="60"/>
      <c r="AJ2930" s="60"/>
      <c r="AK2930" s="60"/>
      <c r="AL2930" s="60"/>
      <c r="AM2930" s="60"/>
      <c r="AN2930" s="60"/>
      <c r="AO2930" s="60"/>
    </row>
    <row r="2931" spans="1:41" x14ac:dyDescent="0.2">
      <c r="A2931" s="75"/>
      <c r="B2931" s="75"/>
      <c r="C2931" s="69"/>
      <c r="D2931" s="70"/>
      <c r="E2931" s="70"/>
      <c r="F2931" s="58"/>
      <c r="G2931" s="59"/>
      <c r="H2931" s="60"/>
      <c r="I2931" s="60"/>
      <c r="J2931" s="60"/>
      <c r="K2931" s="60"/>
      <c r="L2931" s="60"/>
      <c r="M2931" s="60"/>
      <c r="N2931" s="60"/>
      <c r="O2931" s="60"/>
      <c r="P2931" s="60"/>
      <c r="Q2931" s="60"/>
      <c r="R2931" s="60"/>
      <c r="S2931" s="60"/>
      <c r="T2931" s="60"/>
      <c r="U2931" s="60"/>
      <c r="V2931" s="60"/>
      <c r="W2931" s="60"/>
      <c r="X2931" s="60"/>
      <c r="Y2931" s="60"/>
      <c r="Z2931" s="60"/>
      <c r="AA2931" s="60"/>
      <c r="AB2931" s="60"/>
      <c r="AC2931" s="60"/>
      <c r="AD2931" s="60"/>
      <c r="AE2931" s="60"/>
      <c r="AF2931" s="60"/>
      <c r="AG2931" s="60"/>
      <c r="AH2931" s="60"/>
      <c r="AI2931" s="60"/>
      <c r="AJ2931" s="60"/>
      <c r="AK2931" s="60"/>
      <c r="AL2931" s="60"/>
      <c r="AM2931" s="60"/>
      <c r="AN2931" s="60"/>
      <c r="AO2931" s="60"/>
    </row>
    <row r="2932" spans="1:41" x14ac:dyDescent="0.2">
      <c r="A2932" s="75"/>
      <c r="B2932" s="75"/>
      <c r="C2932" s="69"/>
      <c r="D2932" s="70"/>
      <c r="E2932" s="70"/>
      <c r="F2932" s="58"/>
      <c r="G2932" s="59"/>
      <c r="H2932" s="60"/>
      <c r="I2932" s="60"/>
      <c r="J2932" s="60"/>
      <c r="K2932" s="60"/>
      <c r="L2932" s="60"/>
      <c r="M2932" s="60"/>
      <c r="N2932" s="60"/>
      <c r="O2932" s="60"/>
      <c r="P2932" s="60"/>
      <c r="Q2932" s="60"/>
      <c r="R2932" s="60"/>
      <c r="S2932" s="60"/>
      <c r="T2932" s="60"/>
      <c r="U2932" s="60"/>
      <c r="V2932" s="60"/>
      <c r="W2932" s="60"/>
      <c r="X2932" s="60"/>
      <c r="Y2932" s="60"/>
      <c r="Z2932" s="60"/>
      <c r="AA2932" s="60"/>
      <c r="AB2932" s="60"/>
      <c r="AC2932" s="60"/>
      <c r="AD2932" s="60"/>
      <c r="AE2932" s="60"/>
      <c r="AF2932" s="60"/>
      <c r="AG2932" s="60"/>
      <c r="AH2932" s="60"/>
      <c r="AI2932" s="60"/>
      <c r="AJ2932" s="60"/>
      <c r="AK2932" s="60"/>
      <c r="AL2932" s="60"/>
      <c r="AM2932" s="60"/>
      <c r="AN2932" s="60"/>
      <c r="AO2932" s="60"/>
    </row>
    <row r="2933" spans="1:41" x14ac:dyDescent="0.2">
      <c r="A2933" s="75"/>
      <c r="B2933" s="75"/>
      <c r="C2933" s="69"/>
      <c r="D2933" s="70"/>
      <c r="E2933" s="70"/>
      <c r="F2933" s="58"/>
      <c r="G2933" s="59"/>
      <c r="H2933" s="60"/>
      <c r="I2933" s="60"/>
      <c r="J2933" s="60"/>
      <c r="K2933" s="60"/>
      <c r="L2933" s="60"/>
      <c r="M2933" s="60"/>
      <c r="N2933" s="60"/>
      <c r="O2933" s="60"/>
      <c r="P2933" s="60"/>
      <c r="Q2933" s="60"/>
      <c r="R2933" s="60"/>
      <c r="S2933" s="60"/>
      <c r="T2933" s="60"/>
      <c r="U2933" s="60"/>
      <c r="V2933" s="60"/>
      <c r="W2933" s="60"/>
      <c r="X2933" s="60"/>
      <c r="Y2933" s="60"/>
      <c r="Z2933" s="60"/>
      <c r="AA2933" s="60"/>
      <c r="AB2933" s="60"/>
      <c r="AC2933" s="60"/>
      <c r="AD2933" s="60"/>
      <c r="AE2933" s="60"/>
      <c r="AF2933" s="60"/>
      <c r="AG2933" s="60"/>
      <c r="AH2933" s="60"/>
      <c r="AI2933" s="60"/>
      <c r="AJ2933" s="60"/>
      <c r="AK2933" s="60"/>
      <c r="AL2933" s="60"/>
      <c r="AM2933" s="60"/>
      <c r="AN2933" s="60"/>
      <c r="AO2933" s="60"/>
    </row>
    <row r="2934" spans="1:41" x14ac:dyDescent="0.2">
      <c r="A2934" s="75"/>
      <c r="B2934" s="75"/>
      <c r="C2934" s="69"/>
      <c r="D2934" s="70"/>
      <c r="E2934" s="70"/>
      <c r="F2934" s="58"/>
      <c r="G2934" s="59"/>
      <c r="H2934" s="60"/>
      <c r="I2934" s="60"/>
      <c r="J2934" s="60"/>
      <c r="K2934" s="60"/>
      <c r="L2934" s="60"/>
      <c r="M2934" s="60"/>
      <c r="N2934" s="60"/>
      <c r="O2934" s="60"/>
      <c r="P2934" s="60"/>
      <c r="Q2934" s="60"/>
      <c r="R2934" s="60"/>
      <c r="S2934" s="60"/>
      <c r="T2934" s="60"/>
      <c r="U2934" s="60"/>
      <c r="V2934" s="60"/>
      <c r="W2934" s="60"/>
      <c r="X2934" s="60"/>
      <c r="Y2934" s="60"/>
      <c r="Z2934" s="60"/>
      <c r="AA2934" s="60"/>
      <c r="AB2934" s="60"/>
      <c r="AC2934" s="60"/>
      <c r="AD2934" s="60"/>
      <c r="AE2934" s="60"/>
      <c r="AF2934" s="60"/>
      <c r="AG2934" s="60"/>
      <c r="AH2934" s="60"/>
      <c r="AI2934" s="60"/>
      <c r="AJ2934" s="60"/>
      <c r="AK2934" s="60"/>
      <c r="AL2934" s="60"/>
      <c r="AM2934" s="60"/>
      <c r="AN2934" s="60"/>
      <c r="AO2934" s="60"/>
    </row>
    <row r="2935" spans="1:41" x14ac:dyDescent="0.2">
      <c r="A2935" s="75"/>
      <c r="B2935" s="75"/>
      <c r="C2935" s="69"/>
      <c r="D2935" s="70"/>
      <c r="E2935" s="70"/>
      <c r="F2935" s="58"/>
      <c r="G2935" s="59"/>
      <c r="H2935" s="60"/>
      <c r="I2935" s="60"/>
      <c r="J2935" s="60"/>
      <c r="K2935" s="60"/>
      <c r="L2935" s="60"/>
      <c r="M2935" s="60"/>
      <c r="N2935" s="60"/>
      <c r="O2935" s="60"/>
      <c r="P2935" s="60"/>
      <c r="Q2935" s="60"/>
      <c r="R2935" s="60"/>
      <c r="S2935" s="60"/>
      <c r="T2935" s="60"/>
      <c r="U2935" s="60"/>
      <c r="V2935" s="60"/>
      <c r="W2935" s="60"/>
      <c r="X2935" s="60"/>
      <c r="Y2935" s="60"/>
      <c r="Z2935" s="60"/>
      <c r="AA2935" s="60"/>
      <c r="AB2935" s="60"/>
      <c r="AC2935" s="60"/>
      <c r="AD2935" s="60"/>
      <c r="AE2935" s="60"/>
      <c r="AF2935" s="60"/>
      <c r="AG2935" s="60"/>
      <c r="AH2935" s="60"/>
      <c r="AI2935" s="60"/>
      <c r="AJ2935" s="60"/>
      <c r="AK2935" s="60"/>
      <c r="AL2935" s="60"/>
      <c r="AM2935" s="60"/>
      <c r="AN2935" s="60"/>
      <c r="AO2935" s="60"/>
    </row>
    <row r="2936" spans="1:41" x14ac:dyDescent="0.2">
      <c r="A2936" s="75"/>
      <c r="B2936" s="75"/>
      <c r="C2936" s="69"/>
      <c r="D2936" s="70"/>
      <c r="E2936" s="70"/>
      <c r="F2936" s="58"/>
      <c r="G2936" s="59"/>
      <c r="H2936" s="60"/>
      <c r="I2936" s="60"/>
      <c r="J2936" s="60"/>
      <c r="K2936" s="60"/>
      <c r="L2936" s="60"/>
      <c r="M2936" s="60"/>
      <c r="N2936" s="60"/>
      <c r="O2936" s="60"/>
      <c r="P2936" s="60"/>
      <c r="Q2936" s="60"/>
      <c r="R2936" s="60"/>
      <c r="S2936" s="60"/>
      <c r="T2936" s="60"/>
      <c r="U2936" s="60"/>
      <c r="V2936" s="60"/>
      <c r="W2936" s="60"/>
      <c r="X2936" s="60"/>
      <c r="Y2936" s="60"/>
      <c r="Z2936" s="60"/>
      <c r="AA2936" s="60"/>
      <c r="AB2936" s="60"/>
      <c r="AC2936" s="60"/>
      <c r="AD2936" s="60"/>
      <c r="AE2936" s="60"/>
      <c r="AF2936" s="60"/>
      <c r="AG2936" s="60"/>
      <c r="AH2936" s="60"/>
      <c r="AI2936" s="60"/>
      <c r="AJ2936" s="60"/>
      <c r="AK2936" s="60"/>
      <c r="AL2936" s="60"/>
      <c r="AM2936" s="60"/>
      <c r="AN2936" s="60"/>
      <c r="AO2936" s="60"/>
    </row>
    <row r="2937" spans="1:41" x14ac:dyDescent="0.2">
      <c r="A2937" s="75"/>
      <c r="B2937" s="75"/>
      <c r="C2937" s="69"/>
      <c r="D2937" s="70"/>
      <c r="E2937" s="70"/>
      <c r="F2937" s="58"/>
      <c r="G2937" s="59"/>
      <c r="H2937" s="60"/>
      <c r="I2937" s="60"/>
      <c r="J2937" s="60"/>
      <c r="K2937" s="60"/>
      <c r="L2937" s="60"/>
      <c r="M2937" s="60"/>
      <c r="N2937" s="60"/>
      <c r="O2937" s="60"/>
      <c r="P2937" s="60"/>
      <c r="Q2937" s="60"/>
      <c r="R2937" s="60"/>
      <c r="S2937" s="60"/>
      <c r="T2937" s="60"/>
      <c r="U2937" s="60"/>
      <c r="V2937" s="60"/>
      <c r="W2937" s="60"/>
      <c r="X2937" s="60"/>
      <c r="Y2937" s="60"/>
      <c r="Z2937" s="60"/>
      <c r="AA2937" s="60"/>
      <c r="AB2937" s="60"/>
      <c r="AC2937" s="60"/>
      <c r="AD2937" s="60"/>
      <c r="AE2937" s="60"/>
      <c r="AF2937" s="60"/>
      <c r="AG2937" s="60"/>
      <c r="AH2937" s="60"/>
      <c r="AI2937" s="60"/>
      <c r="AJ2937" s="60"/>
      <c r="AK2937" s="60"/>
      <c r="AL2937" s="60"/>
      <c r="AM2937" s="60"/>
      <c r="AN2937" s="60"/>
      <c r="AO2937" s="60"/>
    </row>
    <row r="2938" spans="1:41" x14ac:dyDescent="0.2">
      <c r="A2938" s="75"/>
      <c r="B2938" s="75"/>
      <c r="C2938" s="69"/>
      <c r="D2938" s="70"/>
      <c r="E2938" s="70"/>
      <c r="F2938" s="58"/>
      <c r="G2938" s="59"/>
      <c r="H2938" s="60"/>
      <c r="I2938" s="60"/>
      <c r="J2938" s="60"/>
      <c r="K2938" s="60"/>
      <c r="L2938" s="60"/>
      <c r="M2938" s="60"/>
      <c r="N2938" s="60"/>
      <c r="O2938" s="60"/>
      <c r="P2938" s="60"/>
      <c r="Q2938" s="60"/>
      <c r="R2938" s="60"/>
      <c r="S2938" s="60"/>
      <c r="T2938" s="60"/>
      <c r="U2938" s="60"/>
      <c r="V2938" s="60"/>
      <c r="W2938" s="60"/>
      <c r="X2938" s="60"/>
      <c r="Y2938" s="60"/>
      <c r="Z2938" s="60"/>
      <c r="AA2938" s="60"/>
      <c r="AB2938" s="60"/>
      <c r="AC2938" s="60"/>
      <c r="AD2938" s="60"/>
      <c r="AE2938" s="60"/>
      <c r="AF2938" s="60"/>
      <c r="AG2938" s="60"/>
      <c r="AH2938" s="60"/>
      <c r="AI2938" s="60"/>
      <c r="AJ2938" s="60"/>
      <c r="AK2938" s="60"/>
      <c r="AL2938" s="60"/>
      <c r="AM2938" s="60"/>
      <c r="AN2938" s="60"/>
      <c r="AO2938" s="60"/>
    </row>
    <row r="2939" spans="1:41" x14ac:dyDescent="0.2">
      <c r="A2939" s="75"/>
      <c r="B2939" s="75"/>
      <c r="C2939" s="69"/>
      <c r="D2939" s="70"/>
      <c r="E2939" s="70"/>
      <c r="F2939" s="58"/>
      <c r="G2939" s="59"/>
      <c r="H2939" s="60"/>
      <c r="I2939" s="60"/>
      <c r="J2939" s="60"/>
      <c r="K2939" s="60"/>
      <c r="L2939" s="60"/>
      <c r="M2939" s="60"/>
      <c r="N2939" s="60"/>
      <c r="O2939" s="60"/>
      <c r="P2939" s="60"/>
      <c r="Q2939" s="60"/>
      <c r="R2939" s="60"/>
      <c r="S2939" s="60"/>
      <c r="T2939" s="60"/>
      <c r="U2939" s="60"/>
      <c r="V2939" s="60"/>
      <c r="W2939" s="60"/>
      <c r="X2939" s="60"/>
      <c r="Y2939" s="60"/>
      <c r="Z2939" s="60"/>
      <c r="AA2939" s="60"/>
      <c r="AB2939" s="60"/>
      <c r="AC2939" s="60"/>
      <c r="AD2939" s="60"/>
      <c r="AE2939" s="60"/>
      <c r="AF2939" s="60"/>
      <c r="AG2939" s="60"/>
      <c r="AH2939" s="60"/>
      <c r="AI2939" s="60"/>
      <c r="AJ2939" s="60"/>
      <c r="AK2939" s="60"/>
      <c r="AL2939" s="60"/>
      <c r="AM2939" s="60"/>
      <c r="AN2939" s="60"/>
      <c r="AO2939" s="60"/>
    </row>
    <row r="2940" spans="1:41" x14ac:dyDescent="0.2">
      <c r="A2940" s="75"/>
      <c r="B2940" s="75"/>
      <c r="C2940" s="69"/>
      <c r="D2940" s="70"/>
      <c r="E2940" s="70"/>
      <c r="F2940" s="58"/>
      <c r="G2940" s="59"/>
      <c r="H2940" s="60"/>
      <c r="I2940" s="60"/>
      <c r="J2940" s="60"/>
      <c r="K2940" s="60"/>
      <c r="L2940" s="60"/>
      <c r="M2940" s="60"/>
      <c r="N2940" s="60"/>
      <c r="O2940" s="60"/>
      <c r="P2940" s="60"/>
      <c r="Q2940" s="60"/>
      <c r="R2940" s="60"/>
      <c r="S2940" s="60"/>
      <c r="T2940" s="60"/>
      <c r="U2940" s="60"/>
      <c r="V2940" s="60"/>
      <c r="W2940" s="60"/>
      <c r="X2940" s="60"/>
      <c r="Y2940" s="60"/>
      <c r="Z2940" s="60"/>
      <c r="AA2940" s="60"/>
      <c r="AB2940" s="60"/>
      <c r="AC2940" s="60"/>
      <c r="AD2940" s="60"/>
      <c r="AE2940" s="60"/>
      <c r="AF2940" s="60"/>
      <c r="AG2940" s="60"/>
      <c r="AH2940" s="60"/>
      <c r="AI2940" s="60"/>
      <c r="AJ2940" s="60"/>
      <c r="AK2940" s="60"/>
      <c r="AL2940" s="60"/>
      <c r="AM2940" s="60"/>
      <c r="AN2940" s="60"/>
      <c r="AO2940" s="60"/>
    </row>
    <row r="2941" spans="1:41" x14ac:dyDescent="0.2">
      <c r="A2941" s="75"/>
      <c r="B2941" s="75"/>
      <c r="C2941" s="69"/>
      <c r="D2941" s="70"/>
      <c r="E2941" s="70"/>
      <c r="F2941" s="58"/>
      <c r="G2941" s="59"/>
      <c r="H2941" s="60"/>
      <c r="I2941" s="60"/>
      <c r="J2941" s="60"/>
      <c r="K2941" s="60"/>
      <c r="L2941" s="60"/>
      <c r="M2941" s="60"/>
      <c r="N2941" s="60"/>
      <c r="O2941" s="60"/>
      <c r="P2941" s="60"/>
      <c r="Q2941" s="60"/>
      <c r="R2941" s="60"/>
      <c r="S2941" s="60"/>
      <c r="T2941" s="60"/>
      <c r="U2941" s="60"/>
      <c r="V2941" s="60"/>
      <c r="W2941" s="60"/>
      <c r="X2941" s="60"/>
      <c r="Y2941" s="60"/>
      <c r="Z2941" s="60"/>
      <c r="AA2941" s="60"/>
      <c r="AB2941" s="60"/>
      <c r="AC2941" s="60"/>
      <c r="AD2941" s="60"/>
      <c r="AE2941" s="60"/>
      <c r="AF2941" s="60"/>
      <c r="AG2941" s="60"/>
      <c r="AH2941" s="60"/>
      <c r="AI2941" s="60"/>
      <c r="AJ2941" s="60"/>
      <c r="AK2941" s="60"/>
      <c r="AL2941" s="60"/>
      <c r="AM2941" s="60"/>
      <c r="AN2941" s="60"/>
      <c r="AO2941" s="60"/>
    </row>
    <row r="2942" spans="1:41" x14ac:dyDescent="0.2">
      <c r="A2942" s="75"/>
      <c r="B2942" s="75"/>
      <c r="C2942" s="69"/>
      <c r="D2942" s="70"/>
      <c r="E2942" s="70"/>
      <c r="F2942" s="58"/>
      <c r="G2942" s="59"/>
      <c r="H2942" s="60"/>
      <c r="I2942" s="60"/>
      <c r="J2942" s="60"/>
      <c r="K2942" s="60"/>
      <c r="L2942" s="60"/>
      <c r="M2942" s="60"/>
      <c r="N2942" s="60"/>
      <c r="O2942" s="60"/>
      <c r="P2942" s="60"/>
      <c r="Q2942" s="60"/>
      <c r="R2942" s="60"/>
      <c r="S2942" s="60"/>
      <c r="T2942" s="60"/>
      <c r="U2942" s="60"/>
      <c r="V2942" s="60"/>
      <c r="W2942" s="60"/>
      <c r="X2942" s="60"/>
      <c r="Y2942" s="60"/>
      <c r="Z2942" s="60"/>
      <c r="AA2942" s="60"/>
      <c r="AB2942" s="60"/>
      <c r="AC2942" s="60"/>
      <c r="AD2942" s="60"/>
      <c r="AE2942" s="60"/>
      <c r="AF2942" s="60"/>
      <c r="AG2942" s="60"/>
      <c r="AH2942" s="60"/>
      <c r="AI2942" s="60"/>
      <c r="AJ2942" s="60"/>
      <c r="AK2942" s="60"/>
      <c r="AL2942" s="60"/>
      <c r="AM2942" s="60"/>
      <c r="AN2942" s="60"/>
      <c r="AO2942" s="60"/>
    </row>
    <row r="2943" spans="1:41" x14ac:dyDescent="0.2">
      <c r="A2943" s="75"/>
      <c r="B2943" s="75"/>
      <c r="C2943" s="69"/>
      <c r="D2943" s="70"/>
      <c r="E2943" s="70"/>
      <c r="F2943" s="58"/>
      <c r="G2943" s="59"/>
      <c r="H2943" s="60"/>
      <c r="I2943" s="60"/>
      <c r="J2943" s="60"/>
      <c r="K2943" s="60"/>
      <c r="L2943" s="60"/>
      <c r="M2943" s="60"/>
      <c r="N2943" s="60"/>
      <c r="O2943" s="60"/>
      <c r="P2943" s="60"/>
      <c r="Q2943" s="60"/>
      <c r="R2943" s="60"/>
      <c r="S2943" s="60"/>
      <c r="T2943" s="60"/>
      <c r="U2943" s="60"/>
      <c r="V2943" s="60"/>
      <c r="W2943" s="60"/>
      <c r="X2943" s="60"/>
      <c r="Y2943" s="60"/>
      <c r="Z2943" s="60"/>
      <c r="AA2943" s="60"/>
      <c r="AB2943" s="60"/>
      <c r="AC2943" s="60"/>
      <c r="AD2943" s="60"/>
      <c r="AE2943" s="60"/>
      <c r="AF2943" s="60"/>
      <c r="AG2943" s="60"/>
      <c r="AH2943" s="60"/>
      <c r="AI2943" s="60"/>
      <c r="AJ2943" s="60"/>
      <c r="AK2943" s="60"/>
      <c r="AL2943" s="60"/>
      <c r="AM2943" s="60"/>
      <c r="AN2943" s="60"/>
      <c r="AO2943" s="60"/>
    </row>
    <row r="2944" spans="1:41" x14ac:dyDescent="0.2">
      <c r="A2944" s="75"/>
      <c r="B2944" s="75"/>
      <c r="C2944" s="69"/>
      <c r="D2944" s="70"/>
      <c r="E2944" s="70"/>
      <c r="F2944" s="58"/>
      <c r="G2944" s="59"/>
      <c r="H2944" s="60"/>
      <c r="I2944" s="60"/>
      <c r="J2944" s="60"/>
      <c r="K2944" s="60"/>
      <c r="L2944" s="60"/>
      <c r="M2944" s="60"/>
      <c r="N2944" s="60"/>
      <c r="O2944" s="60"/>
      <c r="P2944" s="60"/>
      <c r="Q2944" s="60"/>
      <c r="R2944" s="60"/>
      <c r="S2944" s="60"/>
      <c r="T2944" s="60"/>
      <c r="U2944" s="60"/>
      <c r="V2944" s="60"/>
      <c r="W2944" s="60"/>
      <c r="X2944" s="60"/>
      <c r="Y2944" s="60"/>
      <c r="Z2944" s="60"/>
      <c r="AA2944" s="60"/>
      <c r="AB2944" s="60"/>
      <c r="AC2944" s="60"/>
      <c r="AD2944" s="60"/>
      <c r="AE2944" s="60"/>
      <c r="AF2944" s="60"/>
      <c r="AG2944" s="60"/>
      <c r="AH2944" s="60"/>
      <c r="AI2944" s="60"/>
      <c r="AJ2944" s="60"/>
      <c r="AK2944" s="60"/>
      <c r="AL2944" s="60"/>
      <c r="AM2944" s="60"/>
      <c r="AN2944" s="60"/>
      <c r="AO2944" s="60"/>
    </row>
    <row r="2945" spans="1:41" x14ac:dyDescent="0.2">
      <c r="A2945" s="75"/>
      <c r="B2945" s="75"/>
      <c r="C2945" s="69"/>
      <c r="D2945" s="70"/>
      <c r="E2945" s="70"/>
      <c r="F2945" s="58"/>
      <c r="G2945" s="59"/>
      <c r="H2945" s="60"/>
      <c r="I2945" s="60"/>
      <c r="J2945" s="60"/>
      <c r="K2945" s="60"/>
      <c r="L2945" s="60"/>
      <c r="M2945" s="60"/>
      <c r="N2945" s="60"/>
      <c r="O2945" s="60"/>
      <c r="P2945" s="60"/>
      <c r="Q2945" s="60"/>
      <c r="R2945" s="60"/>
      <c r="S2945" s="60"/>
      <c r="T2945" s="60"/>
      <c r="U2945" s="60"/>
      <c r="V2945" s="60"/>
      <c r="W2945" s="60"/>
      <c r="X2945" s="60"/>
      <c r="Y2945" s="60"/>
      <c r="Z2945" s="60"/>
      <c r="AA2945" s="60"/>
      <c r="AB2945" s="60"/>
      <c r="AC2945" s="60"/>
      <c r="AD2945" s="60"/>
      <c r="AE2945" s="60"/>
      <c r="AF2945" s="60"/>
      <c r="AG2945" s="60"/>
      <c r="AH2945" s="60"/>
      <c r="AI2945" s="60"/>
      <c r="AJ2945" s="60"/>
      <c r="AK2945" s="60"/>
      <c r="AL2945" s="60"/>
      <c r="AM2945" s="60"/>
      <c r="AN2945" s="60"/>
      <c r="AO2945" s="60"/>
    </row>
    <row r="2946" spans="1:41" x14ac:dyDescent="0.2">
      <c r="A2946" s="75"/>
      <c r="B2946" s="75"/>
      <c r="C2946" s="69"/>
      <c r="D2946" s="70"/>
      <c r="E2946" s="70"/>
      <c r="F2946" s="58"/>
      <c r="G2946" s="59"/>
      <c r="H2946" s="60"/>
      <c r="I2946" s="60"/>
      <c r="J2946" s="60"/>
      <c r="K2946" s="60"/>
      <c r="L2946" s="60"/>
      <c r="M2946" s="60"/>
      <c r="N2946" s="60"/>
      <c r="O2946" s="60"/>
      <c r="P2946" s="60"/>
      <c r="Q2946" s="60"/>
      <c r="R2946" s="60"/>
      <c r="S2946" s="60"/>
      <c r="T2946" s="60"/>
      <c r="U2946" s="60"/>
      <c r="V2946" s="60"/>
      <c r="W2946" s="60"/>
      <c r="X2946" s="60"/>
      <c r="Y2946" s="60"/>
      <c r="Z2946" s="60"/>
      <c r="AA2946" s="60"/>
      <c r="AB2946" s="60"/>
      <c r="AC2946" s="60"/>
      <c r="AD2946" s="60"/>
      <c r="AE2946" s="60"/>
      <c r="AF2946" s="60"/>
      <c r="AG2946" s="60"/>
      <c r="AH2946" s="60"/>
      <c r="AI2946" s="60"/>
      <c r="AJ2946" s="60"/>
      <c r="AK2946" s="60"/>
      <c r="AL2946" s="60"/>
      <c r="AM2946" s="60"/>
      <c r="AN2946" s="60"/>
      <c r="AO2946" s="60"/>
    </row>
    <row r="2947" spans="1:41" x14ac:dyDescent="0.2">
      <c r="A2947" s="75"/>
      <c r="B2947" s="75"/>
      <c r="C2947" s="69"/>
      <c r="D2947" s="70"/>
      <c r="E2947" s="70"/>
      <c r="F2947" s="58"/>
      <c r="G2947" s="59"/>
      <c r="H2947" s="60"/>
      <c r="I2947" s="60"/>
      <c r="J2947" s="60"/>
      <c r="K2947" s="60"/>
      <c r="L2947" s="60"/>
      <c r="M2947" s="60"/>
      <c r="N2947" s="60"/>
      <c r="O2947" s="60"/>
      <c r="P2947" s="60"/>
      <c r="Q2947" s="60"/>
      <c r="R2947" s="60"/>
      <c r="S2947" s="60"/>
      <c r="T2947" s="60"/>
      <c r="U2947" s="60"/>
      <c r="V2947" s="60"/>
      <c r="W2947" s="60"/>
      <c r="X2947" s="60"/>
      <c r="Y2947" s="60"/>
      <c r="Z2947" s="60"/>
      <c r="AA2947" s="60"/>
      <c r="AB2947" s="60"/>
      <c r="AC2947" s="60"/>
      <c r="AD2947" s="60"/>
      <c r="AE2947" s="60"/>
      <c r="AF2947" s="60"/>
      <c r="AG2947" s="60"/>
      <c r="AH2947" s="60"/>
      <c r="AI2947" s="60"/>
      <c r="AJ2947" s="60"/>
      <c r="AK2947" s="60"/>
      <c r="AL2947" s="60"/>
      <c r="AM2947" s="60"/>
      <c r="AN2947" s="60"/>
      <c r="AO2947" s="60"/>
    </row>
    <row r="2948" spans="1:41" x14ac:dyDescent="0.2">
      <c r="A2948" s="75"/>
      <c r="B2948" s="75"/>
      <c r="C2948" s="69"/>
      <c r="D2948" s="70"/>
      <c r="E2948" s="70"/>
      <c r="F2948" s="58"/>
      <c r="G2948" s="59"/>
      <c r="H2948" s="60"/>
      <c r="I2948" s="60"/>
      <c r="J2948" s="60"/>
      <c r="K2948" s="60"/>
      <c r="L2948" s="60"/>
      <c r="M2948" s="60"/>
      <c r="N2948" s="60"/>
      <c r="O2948" s="60"/>
      <c r="P2948" s="60"/>
      <c r="Q2948" s="60"/>
      <c r="R2948" s="60"/>
      <c r="S2948" s="60"/>
      <c r="T2948" s="60"/>
      <c r="U2948" s="60"/>
      <c r="V2948" s="60"/>
      <c r="W2948" s="60"/>
      <c r="X2948" s="60"/>
      <c r="Y2948" s="60"/>
      <c r="Z2948" s="60"/>
      <c r="AA2948" s="60"/>
      <c r="AB2948" s="60"/>
      <c r="AC2948" s="60"/>
      <c r="AD2948" s="60"/>
      <c r="AE2948" s="60"/>
      <c r="AF2948" s="60"/>
      <c r="AG2948" s="60"/>
      <c r="AH2948" s="60"/>
      <c r="AI2948" s="60"/>
      <c r="AJ2948" s="60"/>
      <c r="AK2948" s="60"/>
      <c r="AL2948" s="60"/>
      <c r="AM2948" s="60"/>
      <c r="AN2948" s="60"/>
      <c r="AO2948" s="60"/>
    </row>
    <row r="2949" spans="1:41" x14ac:dyDescent="0.2">
      <c r="A2949" s="75"/>
      <c r="B2949" s="75"/>
      <c r="C2949" s="69"/>
      <c r="D2949" s="70"/>
      <c r="E2949" s="70"/>
      <c r="F2949" s="58"/>
      <c r="G2949" s="59"/>
      <c r="H2949" s="60"/>
      <c r="I2949" s="60"/>
      <c r="J2949" s="60"/>
      <c r="K2949" s="60"/>
      <c r="L2949" s="60"/>
      <c r="M2949" s="60"/>
      <c r="N2949" s="60"/>
      <c r="O2949" s="60"/>
      <c r="P2949" s="60"/>
      <c r="Q2949" s="60"/>
      <c r="R2949" s="60"/>
      <c r="S2949" s="60"/>
      <c r="T2949" s="60"/>
      <c r="U2949" s="60"/>
      <c r="V2949" s="60"/>
      <c r="W2949" s="60"/>
      <c r="X2949" s="60"/>
      <c r="Y2949" s="60"/>
      <c r="Z2949" s="60"/>
      <c r="AA2949" s="60"/>
      <c r="AB2949" s="60"/>
      <c r="AC2949" s="60"/>
      <c r="AD2949" s="60"/>
      <c r="AE2949" s="60"/>
      <c r="AF2949" s="60"/>
      <c r="AG2949" s="60"/>
      <c r="AH2949" s="60"/>
      <c r="AI2949" s="60"/>
      <c r="AJ2949" s="60"/>
      <c r="AK2949" s="60"/>
      <c r="AL2949" s="60"/>
      <c r="AM2949" s="60"/>
      <c r="AN2949" s="60"/>
      <c r="AO2949" s="60"/>
    </row>
    <row r="2950" spans="1:41" x14ac:dyDescent="0.2">
      <c r="A2950" s="75"/>
      <c r="B2950" s="75"/>
      <c r="C2950" s="69"/>
      <c r="D2950" s="70"/>
      <c r="E2950" s="70"/>
      <c r="F2950" s="58"/>
      <c r="G2950" s="59"/>
      <c r="H2950" s="60"/>
      <c r="I2950" s="60"/>
      <c r="J2950" s="60"/>
      <c r="K2950" s="60"/>
      <c r="L2950" s="60"/>
      <c r="M2950" s="60"/>
      <c r="N2950" s="60"/>
      <c r="O2950" s="60"/>
      <c r="P2950" s="60"/>
      <c r="Q2950" s="60"/>
      <c r="R2950" s="60"/>
      <c r="S2950" s="60"/>
      <c r="T2950" s="60"/>
      <c r="U2950" s="60"/>
      <c r="V2950" s="60"/>
      <c r="W2950" s="60"/>
      <c r="X2950" s="60"/>
      <c r="Y2950" s="60"/>
      <c r="Z2950" s="60"/>
      <c r="AA2950" s="60"/>
      <c r="AB2950" s="60"/>
      <c r="AC2950" s="60"/>
      <c r="AD2950" s="60"/>
      <c r="AE2950" s="60"/>
      <c r="AF2950" s="60"/>
      <c r="AG2950" s="60"/>
      <c r="AH2950" s="60"/>
      <c r="AI2950" s="60"/>
      <c r="AJ2950" s="60"/>
      <c r="AK2950" s="60"/>
      <c r="AL2950" s="60"/>
      <c r="AM2950" s="60"/>
      <c r="AN2950" s="60"/>
      <c r="AO2950" s="60"/>
    </row>
    <row r="2951" spans="1:41" x14ac:dyDescent="0.2">
      <c r="A2951" s="75"/>
      <c r="B2951" s="75"/>
      <c r="C2951" s="69"/>
      <c r="D2951" s="70"/>
      <c r="E2951" s="70"/>
      <c r="F2951" s="58"/>
      <c r="G2951" s="59"/>
      <c r="H2951" s="60"/>
      <c r="I2951" s="60"/>
      <c r="J2951" s="60"/>
      <c r="K2951" s="60"/>
      <c r="L2951" s="60"/>
      <c r="M2951" s="60"/>
      <c r="N2951" s="60"/>
      <c r="O2951" s="60"/>
      <c r="P2951" s="60"/>
      <c r="Q2951" s="60"/>
      <c r="R2951" s="60"/>
      <c r="S2951" s="60"/>
      <c r="T2951" s="60"/>
      <c r="U2951" s="60"/>
      <c r="V2951" s="60"/>
      <c r="W2951" s="60"/>
      <c r="X2951" s="60"/>
      <c r="Y2951" s="60"/>
      <c r="Z2951" s="60"/>
      <c r="AA2951" s="60"/>
      <c r="AB2951" s="60"/>
      <c r="AC2951" s="60"/>
      <c r="AD2951" s="60"/>
      <c r="AE2951" s="60"/>
      <c r="AF2951" s="60"/>
      <c r="AG2951" s="60"/>
      <c r="AH2951" s="60"/>
      <c r="AI2951" s="60"/>
      <c r="AJ2951" s="60"/>
      <c r="AK2951" s="60"/>
      <c r="AL2951" s="60"/>
      <c r="AM2951" s="60"/>
      <c r="AN2951" s="60"/>
      <c r="AO2951" s="60"/>
    </row>
    <row r="2952" spans="1:41" x14ac:dyDescent="0.2">
      <c r="A2952" s="75"/>
      <c r="B2952" s="75"/>
      <c r="C2952" s="69"/>
      <c r="D2952" s="70"/>
      <c r="E2952" s="70"/>
      <c r="F2952" s="58"/>
      <c r="G2952" s="59"/>
      <c r="H2952" s="60"/>
      <c r="I2952" s="60"/>
      <c r="J2952" s="60"/>
      <c r="K2952" s="60"/>
      <c r="L2952" s="60"/>
      <c r="M2952" s="60"/>
      <c r="N2952" s="60"/>
      <c r="O2952" s="60"/>
      <c r="P2952" s="60"/>
      <c r="Q2952" s="60"/>
      <c r="R2952" s="60"/>
      <c r="S2952" s="60"/>
      <c r="T2952" s="60"/>
      <c r="U2952" s="60"/>
      <c r="V2952" s="60"/>
      <c r="W2952" s="60"/>
      <c r="X2952" s="60"/>
      <c r="Y2952" s="60"/>
      <c r="Z2952" s="60"/>
      <c r="AA2952" s="60"/>
      <c r="AB2952" s="60"/>
      <c r="AC2952" s="60"/>
      <c r="AD2952" s="60"/>
      <c r="AE2952" s="60"/>
      <c r="AF2952" s="60"/>
      <c r="AG2952" s="60"/>
      <c r="AH2952" s="60"/>
      <c r="AI2952" s="60"/>
      <c r="AJ2952" s="60"/>
      <c r="AK2952" s="60"/>
      <c r="AL2952" s="60"/>
      <c r="AM2952" s="60"/>
      <c r="AN2952" s="60"/>
      <c r="AO2952" s="60"/>
    </row>
    <row r="2953" spans="1:41" x14ac:dyDescent="0.2">
      <c r="A2953" s="75"/>
      <c r="B2953" s="75"/>
      <c r="C2953" s="69"/>
      <c r="D2953" s="70"/>
      <c r="E2953" s="70"/>
      <c r="F2953" s="58"/>
      <c r="G2953" s="59"/>
      <c r="H2953" s="60"/>
      <c r="I2953" s="60"/>
      <c r="J2953" s="60"/>
      <c r="K2953" s="60"/>
      <c r="L2953" s="60"/>
      <c r="M2953" s="60"/>
      <c r="N2953" s="60"/>
      <c r="O2953" s="60"/>
      <c r="P2953" s="60"/>
      <c r="Q2953" s="60"/>
      <c r="R2953" s="60"/>
      <c r="S2953" s="60"/>
      <c r="T2953" s="60"/>
      <c r="U2953" s="60"/>
      <c r="V2953" s="60"/>
      <c r="W2953" s="60"/>
      <c r="X2953" s="60"/>
      <c r="Y2953" s="60"/>
      <c r="Z2953" s="60"/>
      <c r="AA2953" s="60"/>
      <c r="AB2953" s="60"/>
      <c r="AC2953" s="60"/>
      <c r="AD2953" s="60"/>
      <c r="AE2953" s="60"/>
      <c r="AF2953" s="60"/>
      <c r="AG2953" s="60"/>
      <c r="AH2953" s="60"/>
      <c r="AI2953" s="60"/>
      <c r="AJ2953" s="60"/>
      <c r="AK2953" s="60"/>
      <c r="AL2953" s="60"/>
      <c r="AM2953" s="60"/>
      <c r="AN2953" s="60"/>
      <c r="AO2953" s="60"/>
    </row>
    <row r="2954" spans="1:41" x14ac:dyDescent="0.2">
      <c r="A2954" s="75"/>
      <c r="B2954" s="75"/>
      <c r="C2954" s="69"/>
      <c r="D2954" s="70"/>
      <c r="E2954" s="70"/>
      <c r="F2954" s="58"/>
      <c r="G2954" s="59"/>
      <c r="H2954" s="60"/>
      <c r="I2954" s="60"/>
      <c r="J2954" s="60"/>
      <c r="K2954" s="60"/>
      <c r="L2954" s="60"/>
      <c r="M2954" s="60"/>
      <c r="N2954" s="60"/>
      <c r="O2954" s="60"/>
      <c r="P2954" s="60"/>
      <c r="Q2954" s="60"/>
      <c r="R2954" s="60"/>
      <c r="S2954" s="60"/>
      <c r="T2954" s="60"/>
      <c r="U2954" s="60"/>
      <c r="V2954" s="60"/>
      <c r="W2954" s="60"/>
      <c r="X2954" s="60"/>
      <c r="Y2954" s="60"/>
      <c r="Z2954" s="60"/>
      <c r="AA2954" s="60"/>
      <c r="AB2954" s="60"/>
      <c r="AC2954" s="60"/>
      <c r="AD2954" s="60"/>
      <c r="AE2954" s="60"/>
      <c r="AF2954" s="60"/>
      <c r="AG2954" s="60"/>
      <c r="AH2954" s="60"/>
      <c r="AI2954" s="60"/>
      <c r="AJ2954" s="60"/>
      <c r="AK2954" s="60"/>
      <c r="AL2954" s="60"/>
      <c r="AM2954" s="60"/>
      <c r="AN2954" s="60"/>
      <c r="AO2954" s="60"/>
    </row>
    <row r="2955" spans="1:41" x14ac:dyDescent="0.2">
      <c r="A2955" s="75"/>
      <c r="B2955" s="75"/>
      <c r="C2955" s="69"/>
      <c r="D2955" s="70"/>
      <c r="E2955" s="70"/>
      <c r="F2955" s="58"/>
      <c r="G2955" s="59"/>
      <c r="H2955" s="60"/>
      <c r="I2955" s="60"/>
      <c r="J2955" s="60"/>
      <c r="K2955" s="60"/>
      <c r="L2955" s="60"/>
      <c r="M2955" s="60"/>
      <c r="N2955" s="60"/>
      <c r="O2955" s="60"/>
      <c r="P2955" s="60"/>
      <c r="Q2955" s="60"/>
      <c r="R2955" s="60"/>
      <c r="S2955" s="60"/>
      <c r="T2955" s="60"/>
      <c r="U2955" s="60"/>
      <c r="V2955" s="60"/>
      <c r="W2955" s="60"/>
      <c r="X2955" s="60"/>
      <c r="Y2955" s="60"/>
      <c r="Z2955" s="60"/>
      <c r="AA2955" s="60"/>
      <c r="AB2955" s="60"/>
      <c r="AC2955" s="60"/>
      <c r="AD2955" s="60"/>
      <c r="AE2955" s="60"/>
      <c r="AF2955" s="60"/>
      <c r="AG2955" s="60"/>
      <c r="AH2955" s="60"/>
      <c r="AI2955" s="60"/>
      <c r="AJ2955" s="60"/>
      <c r="AK2955" s="60"/>
      <c r="AL2955" s="60"/>
      <c r="AM2955" s="60"/>
      <c r="AN2955" s="60"/>
      <c r="AO2955" s="60"/>
    </row>
    <row r="2956" spans="1:41" x14ac:dyDescent="0.2">
      <c r="A2956" s="75"/>
      <c r="B2956" s="75"/>
      <c r="C2956" s="69"/>
      <c r="D2956" s="70"/>
      <c r="E2956" s="70"/>
      <c r="F2956" s="58"/>
      <c r="G2956" s="59"/>
      <c r="H2956" s="60"/>
      <c r="I2956" s="60"/>
      <c r="J2956" s="60"/>
      <c r="K2956" s="60"/>
      <c r="L2956" s="60"/>
      <c r="M2956" s="60"/>
      <c r="N2956" s="60"/>
      <c r="O2956" s="60"/>
      <c r="P2956" s="60"/>
      <c r="Q2956" s="60"/>
      <c r="R2956" s="60"/>
      <c r="S2956" s="60"/>
      <c r="T2956" s="60"/>
      <c r="U2956" s="60"/>
      <c r="V2956" s="60"/>
      <c r="W2956" s="60"/>
      <c r="X2956" s="60"/>
      <c r="Y2956" s="60"/>
      <c r="Z2956" s="60"/>
      <c r="AA2956" s="60"/>
      <c r="AB2956" s="60"/>
      <c r="AC2956" s="60"/>
      <c r="AD2956" s="60"/>
      <c r="AE2956" s="60"/>
      <c r="AF2956" s="60"/>
      <c r="AG2956" s="60"/>
      <c r="AH2956" s="60"/>
      <c r="AI2956" s="60"/>
      <c r="AJ2956" s="60"/>
      <c r="AK2956" s="60"/>
      <c r="AL2956" s="60"/>
      <c r="AM2956" s="60"/>
      <c r="AN2956" s="60"/>
      <c r="AO2956" s="60"/>
    </row>
    <row r="2957" spans="1:41" x14ac:dyDescent="0.2">
      <c r="A2957" s="75"/>
      <c r="B2957" s="75"/>
      <c r="C2957" s="69"/>
      <c r="D2957" s="70"/>
      <c r="E2957" s="70"/>
      <c r="F2957" s="58"/>
      <c r="G2957" s="59"/>
      <c r="H2957" s="60"/>
      <c r="I2957" s="60"/>
      <c r="J2957" s="60"/>
      <c r="K2957" s="60"/>
      <c r="L2957" s="60"/>
      <c r="M2957" s="60"/>
      <c r="N2957" s="60"/>
      <c r="O2957" s="60"/>
      <c r="P2957" s="60"/>
      <c r="Q2957" s="60"/>
      <c r="R2957" s="60"/>
      <c r="S2957" s="60"/>
      <c r="T2957" s="60"/>
      <c r="U2957" s="60"/>
      <c r="V2957" s="60"/>
      <c r="W2957" s="60"/>
      <c r="X2957" s="60"/>
      <c r="Y2957" s="60"/>
      <c r="Z2957" s="60"/>
      <c r="AA2957" s="60"/>
      <c r="AB2957" s="60"/>
      <c r="AC2957" s="60"/>
      <c r="AD2957" s="60"/>
      <c r="AE2957" s="60"/>
      <c r="AF2957" s="60"/>
      <c r="AG2957" s="60"/>
      <c r="AH2957" s="60"/>
      <c r="AI2957" s="60"/>
      <c r="AJ2957" s="60"/>
      <c r="AK2957" s="60"/>
      <c r="AL2957" s="60"/>
      <c r="AM2957" s="60"/>
      <c r="AN2957" s="60"/>
      <c r="AO2957" s="60"/>
    </row>
    <row r="2958" spans="1:41" x14ac:dyDescent="0.2">
      <c r="A2958" s="75"/>
      <c r="B2958" s="75"/>
      <c r="C2958" s="69"/>
      <c r="D2958" s="70"/>
      <c r="E2958" s="70"/>
      <c r="F2958" s="58"/>
      <c r="G2958" s="59"/>
      <c r="H2958" s="60"/>
      <c r="I2958" s="60"/>
      <c r="J2958" s="60"/>
      <c r="K2958" s="60"/>
      <c r="L2958" s="60"/>
      <c r="M2958" s="60"/>
      <c r="N2958" s="60"/>
      <c r="O2958" s="60"/>
      <c r="P2958" s="60"/>
      <c r="Q2958" s="60"/>
      <c r="R2958" s="60"/>
      <c r="S2958" s="60"/>
      <c r="T2958" s="60"/>
      <c r="U2958" s="60"/>
      <c r="V2958" s="60"/>
      <c r="W2958" s="60"/>
      <c r="X2958" s="60"/>
      <c r="Y2958" s="60"/>
      <c r="Z2958" s="60"/>
      <c r="AA2958" s="60"/>
      <c r="AB2958" s="60"/>
      <c r="AC2958" s="60"/>
      <c r="AD2958" s="60"/>
      <c r="AE2958" s="60"/>
      <c r="AF2958" s="60"/>
      <c r="AG2958" s="60"/>
      <c r="AH2958" s="60"/>
      <c r="AI2958" s="60"/>
      <c r="AJ2958" s="60"/>
      <c r="AK2958" s="60"/>
      <c r="AL2958" s="60"/>
      <c r="AM2958" s="60"/>
      <c r="AN2958" s="60"/>
      <c r="AO2958" s="60"/>
    </row>
    <row r="2959" spans="1:41" x14ac:dyDescent="0.2">
      <c r="A2959" s="75"/>
      <c r="B2959" s="75"/>
      <c r="C2959" s="69"/>
      <c r="D2959" s="70"/>
      <c r="E2959" s="70"/>
      <c r="F2959" s="58"/>
      <c r="G2959" s="59"/>
      <c r="H2959" s="60"/>
      <c r="I2959" s="60"/>
      <c r="J2959" s="60"/>
      <c r="K2959" s="60"/>
      <c r="L2959" s="60"/>
      <c r="M2959" s="60"/>
      <c r="N2959" s="60"/>
      <c r="O2959" s="60"/>
      <c r="P2959" s="60"/>
      <c r="Q2959" s="60"/>
      <c r="R2959" s="60"/>
      <c r="S2959" s="60"/>
      <c r="T2959" s="60"/>
      <c r="U2959" s="60"/>
      <c r="V2959" s="60"/>
      <c r="W2959" s="60"/>
      <c r="X2959" s="60"/>
      <c r="Y2959" s="60"/>
      <c r="Z2959" s="60"/>
      <c r="AA2959" s="60"/>
      <c r="AB2959" s="60"/>
      <c r="AC2959" s="60"/>
      <c r="AD2959" s="60"/>
      <c r="AE2959" s="60"/>
      <c r="AF2959" s="60"/>
      <c r="AG2959" s="60"/>
      <c r="AH2959" s="60"/>
      <c r="AI2959" s="60"/>
      <c r="AJ2959" s="60"/>
      <c r="AK2959" s="60"/>
      <c r="AL2959" s="60"/>
      <c r="AM2959" s="60"/>
      <c r="AN2959" s="60"/>
      <c r="AO2959" s="60"/>
    </row>
    <row r="2960" spans="1:41" x14ac:dyDescent="0.2">
      <c r="A2960" s="75"/>
      <c r="B2960" s="75"/>
      <c r="C2960" s="69"/>
      <c r="D2960" s="70"/>
      <c r="E2960" s="70"/>
      <c r="F2960" s="58"/>
      <c r="G2960" s="59"/>
      <c r="H2960" s="60"/>
      <c r="I2960" s="60"/>
      <c r="J2960" s="60"/>
      <c r="K2960" s="60"/>
      <c r="L2960" s="60"/>
      <c r="M2960" s="60"/>
      <c r="N2960" s="60"/>
      <c r="O2960" s="60"/>
      <c r="P2960" s="60"/>
      <c r="Q2960" s="60"/>
      <c r="R2960" s="60"/>
      <c r="S2960" s="60"/>
      <c r="T2960" s="60"/>
      <c r="U2960" s="60"/>
      <c r="V2960" s="60"/>
      <c r="W2960" s="60"/>
      <c r="X2960" s="60"/>
      <c r="Y2960" s="60"/>
      <c r="Z2960" s="60"/>
      <c r="AA2960" s="60"/>
      <c r="AB2960" s="60"/>
      <c r="AC2960" s="60"/>
      <c r="AD2960" s="60"/>
      <c r="AE2960" s="60"/>
      <c r="AF2960" s="60"/>
      <c r="AG2960" s="60"/>
      <c r="AH2960" s="60"/>
      <c r="AI2960" s="60"/>
      <c r="AJ2960" s="60"/>
      <c r="AK2960" s="60"/>
      <c r="AL2960" s="60"/>
      <c r="AM2960" s="60"/>
      <c r="AN2960" s="60"/>
      <c r="AO2960" s="60"/>
    </row>
    <row r="2961" spans="1:41" x14ac:dyDescent="0.2">
      <c r="A2961" s="75"/>
      <c r="B2961" s="75"/>
      <c r="C2961" s="69"/>
      <c r="D2961" s="70"/>
      <c r="E2961" s="70"/>
      <c r="F2961" s="58"/>
      <c r="G2961" s="59"/>
      <c r="H2961" s="60"/>
      <c r="I2961" s="60"/>
      <c r="J2961" s="60"/>
      <c r="K2961" s="60"/>
      <c r="L2961" s="60"/>
      <c r="M2961" s="60"/>
      <c r="N2961" s="60"/>
      <c r="O2961" s="60"/>
      <c r="P2961" s="60"/>
      <c r="Q2961" s="60"/>
      <c r="R2961" s="60"/>
      <c r="S2961" s="60"/>
      <c r="T2961" s="60"/>
      <c r="U2961" s="60"/>
      <c r="V2961" s="60"/>
      <c r="W2961" s="60"/>
      <c r="X2961" s="60"/>
      <c r="Y2961" s="60"/>
      <c r="Z2961" s="60"/>
      <c r="AA2961" s="60"/>
      <c r="AB2961" s="60"/>
      <c r="AC2961" s="60"/>
      <c r="AD2961" s="60"/>
      <c r="AE2961" s="60"/>
      <c r="AF2961" s="60"/>
      <c r="AG2961" s="60"/>
      <c r="AH2961" s="60"/>
      <c r="AI2961" s="60"/>
      <c r="AJ2961" s="60"/>
      <c r="AK2961" s="60"/>
      <c r="AL2961" s="60"/>
      <c r="AM2961" s="60"/>
      <c r="AN2961" s="60"/>
      <c r="AO2961" s="60"/>
    </row>
    <row r="2962" spans="1:41" x14ac:dyDescent="0.2">
      <c r="A2962" s="75"/>
      <c r="B2962" s="75"/>
      <c r="C2962" s="69"/>
      <c r="D2962" s="70"/>
      <c r="E2962" s="70"/>
      <c r="F2962" s="58"/>
      <c r="G2962" s="59"/>
      <c r="H2962" s="60"/>
      <c r="I2962" s="60"/>
      <c r="J2962" s="60"/>
      <c r="K2962" s="60"/>
      <c r="L2962" s="60"/>
      <c r="M2962" s="60"/>
      <c r="N2962" s="60"/>
      <c r="O2962" s="60"/>
      <c r="P2962" s="60"/>
      <c r="Q2962" s="60"/>
      <c r="R2962" s="60"/>
      <c r="S2962" s="60"/>
      <c r="T2962" s="60"/>
      <c r="U2962" s="60"/>
      <c r="V2962" s="60"/>
      <c r="W2962" s="60"/>
      <c r="X2962" s="60"/>
      <c r="Y2962" s="60"/>
      <c r="Z2962" s="60"/>
      <c r="AA2962" s="60"/>
      <c r="AB2962" s="60"/>
      <c r="AC2962" s="60"/>
      <c r="AD2962" s="60"/>
      <c r="AE2962" s="60"/>
      <c r="AF2962" s="60"/>
      <c r="AG2962" s="60"/>
      <c r="AH2962" s="60"/>
      <c r="AI2962" s="60"/>
      <c r="AJ2962" s="60"/>
      <c r="AK2962" s="60"/>
      <c r="AL2962" s="60"/>
      <c r="AM2962" s="60"/>
      <c r="AN2962" s="60"/>
      <c r="AO2962" s="60"/>
    </row>
    <row r="2963" spans="1:41" x14ac:dyDescent="0.2">
      <c r="A2963" s="75"/>
      <c r="B2963" s="75"/>
      <c r="C2963" s="69"/>
      <c r="D2963" s="70"/>
      <c r="E2963" s="70"/>
      <c r="F2963" s="58"/>
      <c r="G2963" s="59"/>
      <c r="H2963" s="60"/>
      <c r="I2963" s="60"/>
      <c r="J2963" s="60"/>
      <c r="K2963" s="60"/>
      <c r="L2963" s="60"/>
      <c r="M2963" s="60"/>
      <c r="N2963" s="60"/>
      <c r="O2963" s="60"/>
      <c r="P2963" s="60"/>
      <c r="Q2963" s="60"/>
      <c r="R2963" s="60"/>
      <c r="S2963" s="60"/>
      <c r="T2963" s="60"/>
      <c r="U2963" s="60"/>
      <c r="V2963" s="60"/>
      <c r="W2963" s="60"/>
      <c r="X2963" s="60"/>
      <c r="Y2963" s="60"/>
      <c r="Z2963" s="60"/>
      <c r="AA2963" s="60"/>
      <c r="AB2963" s="60"/>
      <c r="AC2963" s="60"/>
      <c r="AD2963" s="60"/>
      <c r="AE2963" s="60"/>
      <c r="AF2963" s="60"/>
      <c r="AG2963" s="60"/>
      <c r="AH2963" s="60"/>
      <c r="AI2963" s="60"/>
      <c r="AJ2963" s="60"/>
      <c r="AK2963" s="60"/>
      <c r="AL2963" s="60"/>
      <c r="AM2963" s="60"/>
      <c r="AN2963" s="60"/>
      <c r="AO2963" s="60"/>
    </row>
    <row r="2964" spans="1:41" x14ac:dyDescent="0.2">
      <c r="A2964" s="75"/>
      <c r="B2964" s="75"/>
      <c r="C2964" s="69"/>
      <c r="D2964" s="70"/>
      <c r="E2964" s="70"/>
      <c r="F2964" s="58"/>
      <c r="G2964" s="59"/>
      <c r="H2964" s="60"/>
      <c r="I2964" s="60"/>
      <c r="J2964" s="60"/>
      <c r="K2964" s="60"/>
      <c r="L2964" s="60"/>
      <c r="M2964" s="60"/>
      <c r="N2964" s="60"/>
      <c r="O2964" s="60"/>
      <c r="P2964" s="60"/>
      <c r="Q2964" s="60"/>
      <c r="R2964" s="60"/>
      <c r="S2964" s="60"/>
      <c r="T2964" s="60"/>
      <c r="U2964" s="60"/>
      <c r="V2964" s="60"/>
      <c r="W2964" s="60"/>
      <c r="X2964" s="60"/>
      <c r="Y2964" s="60"/>
      <c r="Z2964" s="60"/>
      <c r="AA2964" s="60"/>
      <c r="AB2964" s="60"/>
      <c r="AC2964" s="60"/>
      <c r="AD2964" s="60"/>
      <c r="AE2964" s="60"/>
      <c r="AF2964" s="60"/>
      <c r="AG2964" s="60"/>
      <c r="AH2964" s="60"/>
      <c r="AI2964" s="60"/>
      <c r="AJ2964" s="60"/>
      <c r="AK2964" s="60"/>
      <c r="AL2964" s="60"/>
      <c r="AM2964" s="60"/>
      <c r="AN2964" s="60"/>
      <c r="AO2964" s="60"/>
    </row>
    <row r="2965" spans="1:41" x14ac:dyDescent="0.2">
      <c r="A2965" s="75"/>
      <c r="B2965" s="75"/>
      <c r="C2965" s="69"/>
      <c r="D2965" s="70"/>
      <c r="E2965" s="70"/>
      <c r="F2965" s="58"/>
      <c r="G2965" s="59"/>
      <c r="H2965" s="60"/>
      <c r="I2965" s="60"/>
      <c r="J2965" s="60"/>
      <c r="K2965" s="60"/>
      <c r="L2965" s="60"/>
      <c r="M2965" s="60"/>
      <c r="N2965" s="60"/>
      <c r="O2965" s="60"/>
      <c r="P2965" s="60"/>
      <c r="Q2965" s="60"/>
      <c r="R2965" s="60"/>
      <c r="S2965" s="60"/>
      <c r="T2965" s="60"/>
      <c r="U2965" s="60"/>
      <c r="V2965" s="60"/>
      <c r="W2965" s="60"/>
      <c r="X2965" s="60"/>
      <c r="Y2965" s="60"/>
      <c r="Z2965" s="60"/>
      <c r="AA2965" s="60"/>
      <c r="AB2965" s="60"/>
      <c r="AC2965" s="60"/>
      <c r="AD2965" s="60"/>
      <c r="AE2965" s="60"/>
      <c r="AF2965" s="60"/>
      <c r="AG2965" s="60"/>
      <c r="AH2965" s="60"/>
      <c r="AI2965" s="60"/>
      <c r="AJ2965" s="60"/>
      <c r="AK2965" s="60"/>
      <c r="AL2965" s="60"/>
      <c r="AM2965" s="60"/>
      <c r="AN2965" s="60"/>
      <c r="AO2965" s="60"/>
    </row>
    <row r="2966" spans="1:41" x14ac:dyDescent="0.2">
      <c r="A2966" s="75"/>
      <c r="B2966" s="75"/>
      <c r="C2966" s="69"/>
      <c r="D2966" s="70"/>
      <c r="E2966" s="70"/>
      <c r="F2966" s="58"/>
      <c r="G2966" s="59"/>
      <c r="H2966" s="60"/>
      <c r="I2966" s="60"/>
      <c r="J2966" s="60"/>
      <c r="K2966" s="60"/>
      <c r="L2966" s="60"/>
      <c r="M2966" s="60"/>
      <c r="N2966" s="60"/>
      <c r="O2966" s="60"/>
      <c r="P2966" s="60"/>
      <c r="Q2966" s="60"/>
      <c r="R2966" s="60"/>
      <c r="S2966" s="60"/>
      <c r="T2966" s="60"/>
      <c r="U2966" s="60"/>
      <c r="V2966" s="60"/>
      <c r="W2966" s="60"/>
      <c r="X2966" s="60"/>
      <c r="Y2966" s="60"/>
      <c r="Z2966" s="60"/>
      <c r="AA2966" s="60"/>
      <c r="AB2966" s="60"/>
      <c r="AC2966" s="60"/>
      <c r="AD2966" s="60"/>
      <c r="AE2966" s="60"/>
      <c r="AF2966" s="60"/>
      <c r="AG2966" s="60"/>
      <c r="AH2966" s="60"/>
      <c r="AI2966" s="60"/>
      <c r="AJ2966" s="60"/>
      <c r="AK2966" s="60"/>
      <c r="AL2966" s="60"/>
      <c r="AM2966" s="60"/>
      <c r="AN2966" s="60"/>
      <c r="AO2966" s="60"/>
    </row>
    <row r="2967" spans="1:41" x14ac:dyDescent="0.2">
      <c r="A2967" s="75"/>
      <c r="B2967" s="75"/>
      <c r="C2967" s="69"/>
      <c r="D2967" s="70"/>
      <c r="E2967" s="70"/>
      <c r="F2967" s="58"/>
      <c r="G2967" s="59"/>
      <c r="H2967" s="60"/>
      <c r="I2967" s="60"/>
      <c r="J2967" s="60"/>
      <c r="K2967" s="60"/>
      <c r="L2967" s="60"/>
      <c r="M2967" s="60"/>
      <c r="N2967" s="60"/>
      <c r="O2967" s="60"/>
      <c r="P2967" s="60"/>
      <c r="Q2967" s="60"/>
      <c r="R2967" s="60"/>
      <c r="S2967" s="60"/>
      <c r="T2967" s="60"/>
      <c r="U2967" s="60"/>
      <c r="V2967" s="60"/>
      <c r="W2967" s="60"/>
      <c r="X2967" s="60"/>
      <c r="Y2967" s="60"/>
      <c r="Z2967" s="60"/>
      <c r="AA2967" s="60"/>
      <c r="AB2967" s="60"/>
      <c r="AC2967" s="60"/>
      <c r="AD2967" s="60"/>
      <c r="AE2967" s="60"/>
      <c r="AF2967" s="60"/>
      <c r="AG2967" s="60"/>
      <c r="AH2967" s="60"/>
      <c r="AI2967" s="60"/>
      <c r="AJ2967" s="60"/>
      <c r="AK2967" s="60"/>
      <c r="AL2967" s="60"/>
      <c r="AM2967" s="60"/>
      <c r="AN2967" s="60"/>
      <c r="AO2967" s="60"/>
    </row>
    <row r="2968" spans="1:41" x14ac:dyDescent="0.2">
      <c r="A2968" s="75"/>
      <c r="B2968" s="75"/>
      <c r="C2968" s="69"/>
      <c r="D2968" s="70"/>
      <c r="E2968" s="70"/>
      <c r="F2968" s="58"/>
      <c r="G2968" s="59"/>
      <c r="H2968" s="60"/>
      <c r="I2968" s="60"/>
      <c r="J2968" s="60"/>
      <c r="K2968" s="60"/>
      <c r="L2968" s="60"/>
      <c r="M2968" s="60"/>
      <c r="N2968" s="60"/>
      <c r="O2968" s="60"/>
      <c r="P2968" s="60"/>
      <c r="Q2968" s="60"/>
      <c r="R2968" s="60"/>
      <c r="S2968" s="60"/>
      <c r="T2968" s="60"/>
      <c r="U2968" s="60"/>
      <c r="V2968" s="60"/>
      <c r="W2968" s="60"/>
      <c r="X2968" s="60"/>
      <c r="Y2968" s="60"/>
      <c r="Z2968" s="60"/>
      <c r="AA2968" s="60"/>
      <c r="AB2968" s="60"/>
      <c r="AC2968" s="60"/>
      <c r="AD2968" s="60"/>
      <c r="AE2968" s="60"/>
      <c r="AF2968" s="60"/>
      <c r="AG2968" s="60"/>
      <c r="AH2968" s="60"/>
      <c r="AI2968" s="60"/>
      <c r="AJ2968" s="60"/>
      <c r="AK2968" s="60"/>
      <c r="AL2968" s="60"/>
      <c r="AM2968" s="60"/>
      <c r="AN2968" s="60"/>
      <c r="AO2968" s="60"/>
    </row>
    <row r="2969" spans="1:41" x14ac:dyDescent="0.2">
      <c r="A2969" s="75"/>
      <c r="B2969" s="75"/>
      <c r="C2969" s="69"/>
      <c r="D2969" s="70"/>
      <c r="E2969" s="70"/>
      <c r="F2969" s="58"/>
      <c r="G2969" s="59"/>
      <c r="H2969" s="60"/>
      <c r="I2969" s="60"/>
      <c r="J2969" s="60"/>
      <c r="K2969" s="60"/>
      <c r="L2969" s="60"/>
      <c r="M2969" s="60"/>
      <c r="N2969" s="60"/>
      <c r="O2969" s="60"/>
      <c r="P2969" s="60"/>
      <c r="Q2969" s="60"/>
      <c r="R2969" s="60"/>
      <c r="S2969" s="60"/>
      <c r="T2969" s="60"/>
      <c r="U2969" s="60"/>
      <c r="V2969" s="60"/>
      <c r="W2969" s="60"/>
      <c r="X2969" s="60"/>
      <c r="Y2969" s="60"/>
      <c r="Z2969" s="60"/>
      <c r="AA2969" s="60"/>
      <c r="AB2969" s="60"/>
      <c r="AC2969" s="60"/>
      <c r="AD2969" s="60"/>
      <c r="AE2969" s="60"/>
      <c r="AF2969" s="60"/>
      <c r="AG2969" s="60"/>
      <c r="AH2969" s="60"/>
      <c r="AI2969" s="60"/>
      <c r="AJ2969" s="60"/>
      <c r="AK2969" s="60"/>
      <c r="AL2969" s="60"/>
      <c r="AM2969" s="60"/>
      <c r="AN2969" s="60"/>
      <c r="AO2969" s="60"/>
    </row>
    <row r="2970" spans="1:41" x14ac:dyDescent="0.2">
      <c r="A2970" s="75"/>
      <c r="B2970" s="75"/>
      <c r="C2970" s="69"/>
      <c r="D2970" s="70"/>
      <c r="E2970" s="70"/>
      <c r="F2970" s="58"/>
      <c r="G2970" s="59"/>
      <c r="H2970" s="60"/>
      <c r="I2970" s="60"/>
      <c r="J2970" s="60"/>
      <c r="K2970" s="60"/>
      <c r="L2970" s="60"/>
      <c r="M2970" s="60"/>
      <c r="N2970" s="60"/>
      <c r="O2970" s="60"/>
      <c r="P2970" s="60"/>
      <c r="Q2970" s="60"/>
      <c r="R2970" s="60"/>
      <c r="S2970" s="60"/>
      <c r="T2970" s="60"/>
      <c r="U2970" s="60"/>
      <c r="V2970" s="60"/>
      <c r="W2970" s="60"/>
      <c r="X2970" s="60"/>
      <c r="Y2970" s="60"/>
      <c r="Z2970" s="60"/>
      <c r="AA2970" s="60"/>
      <c r="AB2970" s="60"/>
      <c r="AC2970" s="60"/>
      <c r="AD2970" s="60"/>
      <c r="AE2970" s="60"/>
      <c r="AF2970" s="60"/>
      <c r="AG2970" s="60"/>
      <c r="AH2970" s="60"/>
      <c r="AI2970" s="60"/>
      <c r="AJ2970" s="60"/>
      <c r="AK2970" s="60"/>
      <c r="AL2970" s="60"/>
      <c r="AM2970" s="60"/>
      <c r="AN2970" s="60"/>
      <c r="AO2970" s="60"/>
    </row>
    <row r="2971" spans="1:41" x14ac:dyDescent="0.2">
      <c r="A2971" s="75"/>
      <c r="B2971" s="75"/>
      <c r="C2971" s="69"/>
      <c r="D2971" s="70"/>
      <c r="E2971" s="70"/>
      <c r="F2971" s="58"/>
      <c r="G2971" s="59"/>
      <c r="H2971" s="60"/>
      <c r="I2971" s="60"/>
      <c r="J2971" s="60"/>
      <c r="K2971" s="60"/>
      <c r="L2971" s="60"/>
      <c r="M2971" s="60"/>
      <c r="N2971" s="60"/>
      <c r="O2971" s="60"/>
      <c r="P2971" s="60"/>
      <c r="Q2971" s="60"/>
      <c r="R2971" s="60"/>
      <c r="S2971" s="60"/>
      <c r="T2971" s="60"/>
      <c r="U2971" s="60"/>
      <c r="V2971" s="60"/>
      <c r="W2971" s="60"/>
      <c r="X2971" s="60"/>
      <c r="Y2971" s="60"/>
      <c r="Z2971" s="60"/>
      <c r="AA2971" s="60"/>
      <c r="AB2971" s="60"/>
      <c r="AC2971" s="60"/>
      <c r="AD2971" s="60"/>
      <c r="AE2971" s="60"/>
      <c r="AF2971" s="60"/>
      <c r="AG2971" s="60"/>
      <c r="AH2971" s="60"/>
      <c r="AI2971" s="60"/>
      <c r="AJ2971" s="60"/>
      <c r="AK2971" s="60"/>
      <c r="AL2971" s="60"/>
      <c r="AM2971" s="60"/>
      <c r="AN2971" s="60"/>
      <c r="AO2971" s="60"/>
    </row>
    <row r="2972" spans="1:41" x14ac:dyDescent="0.2">
      <c r="A2972" s="75"/>
      <c r="B2972" s="75"/>
      <c r="C2972" s="69"/>
      <c r="D2972" s="70"/>
      <c r="E2972" s="70"/>
      <c r="F2972" s="58"/>
      <c r="G2972" s="59"/>
      <c r="H2972" s="60"/>
      <c r="I2972" s="60"/>
      <c r="J2972" s="60"/>
      <c r="K2972" s="60"/>
      <c r="L2972" s="60"/>
      <c r="M2972" s="60"/>
      <c r="N2972" s="60"/>
      <c r="O2972" s="60"/>
      <c r="P2972" s="60"/>
      <c r="Q2972" s="60"/>
      <c r="R2972" s="60"/>
      <c r="S2972" s="60"/>
      <c r="T2972" s="60"/>
      <c r="U2972" s="60"/>
      <c r="V2972" s="60"/>
      <c r="W2972" s="60"/>
      <c r="X2972" s="60"/>
      <c r="Y2972" s="60"/>
      <c r="Z2972" s="60"/>
      <c r="AA2972" s="60"/>
      <c r="AB2972" s="60"/>
      <c r="AC2972" s="60"/>
      <c r="AD2972" s="60"/>
      <c r="AE2972" s="60"/>
      <c r="AF2972" s="60"/>
      <c r="AG2972" s="60"/>
      <c r="AH2972" s="60"/>
      <c r="AI2972" s="60"/>
      <c r="AJ2972" s="60"/>
      <c r="AK2972" s="60"/>
      <c r="AL2972" s="60"/>
      <c r="AM2972" s="60"/>
      <c r="AN2972" s="60"/>
      <c r="AO2972" s="60"/>
    </row>
    <row r="2973" spans="1:41" x14ac:dyDescent="0.2">
      <c r="A2973" s="75"/>
      <c r="B2973" s="75"/>
      <c r="C2973" s="69"/>
      <c r="D2973" s="70"/>
      <c r="E2973" s="70"/>
      <c r="F2973" s="58"/>
      <c r="G2973" s="59"/>
      <c r="H2973" s="60"/>
      <c r="I2973" s="60"/>
      <c r="J2973" s="60"/>
      <c r="K2973" s="60"/>
      <c r="L2973" s="60"/>
      <c r="M2973" s="60"/>
      <c r="N2973" s="60"/>
      <c r="O2973" s="60"/>
      <c r="P2973" s="60"/>
      <c r="Q2973" s="60"/>
      <c r="R2973" s="60"/>
      <c r="S2973" s="60"/>
      <c r="T2973" s="60"/>
      <c r="U2973" s="60"/>
      <c r="V2973" s="60"/>
      <c r="W2973" s="60"/>
      <c r="X2973" s="60"/>
      <c r="Y2973" s="60"/>
      <c r="Z2973" s="60"/>
      <c r="AA2973" s="60"/>
      <c r="AB2973" s="60"/>
      <c r="AC2973" s="60"/>
      <c r="AD2973" s="60"/>
      <c r="AE2973" s="60"/>
      <c r="AF2973" s="60"/>
      <c r="AG2973" s="60"/>
      <c r="AH2973" s="60"/>
      <c r="AI2973" s="60"/>
      <c r="AJ2973" s="60"/>
      <c r="AK2973" s="60"/>
      <c r="AL2973" s="60"/>
      <c r="AM2973" s="60"/>
      <c r="AN2973" s="60"/>
      <c r="AO2973" s="60"/>
    </row>
    <row r="2974" spans="1:41" x14ac:dyDescent="0.2">
      <c r="A2974" s="75"/>
      <c r="B2974" s="75"/>
      <c r="C2974" s="69"/>
      <c r="D2974" s="70"/>
      <c r="E2974" s="70"/>
      <c r="F2974" s="58"/>
      <c r="G2974" s="59"/>
      <c r="H2974" s="60"/>
      <c r="I2974" s="60"/>
      <c r="J2974" s="60"/>
      <c r="K2974" s="60"/>
      <c r="L2974" s="60"/>
      <c r="M2974" s="60"/>
      <c r="N2974" s="60"/>
      <c r="O2974" s="60"/>
      <c r="P2974" s="60"/>
      <c r="Q2974" s="60"/>
      <c r="R2974" s="60"/>
      <c r="S2974" s="60"/>
      <c r="T2974" s="60"/>
      <c r="U2974" s="60"/>
      <c r="V2974" s="60"/>
      <c r="W2974" s="60"/>
      <c r="X2974" s="60"/>
      <c r="Y2974" s="60"/>
      <c r="Z2974" s="60"/>
      <c r="AA2974" s="60"/>
      <c r="AB2974" s="60"/>
      <c r="AC2974" s="60"/>
      <c r="AD2974" s="60"/>
      <c r="AE2974" s="60"/>
      <c r="AF2974" s="60"/>
      <c r="AG2974" s="60"/>
      <c r="AH2974" s="60"/>
      <c r="AI2974" s="60"/>
      <c r="AJ2974" s="60"/>
      <c r="AK2974" s="60"/>
      <c r="AL2974" s="60"/>
      <c r="AM2974" s="60"/>
      <c r="AN2974" s="60"/>
      <c r="AO2974" s="60"/>
    </row>
    <row r="2975" spans="1:41" x14ac:dyDescent="0.2">
      <c r="A2975" s="75"/>
      <c r="B2975" s="75"/>
      <c r="C2975" s="69"/>
      <c r="D2975" s="70"/>
      <c r="E2975" s="70"/>
      <c r="F2975" s="58"/>
      <c r="G2975" s="59"/>
      <c r="H2975" s="60"/>
      <c r="I2975" s="60"/>
      <c r="J2975" s="60"/>
      <c r="K2975" s="60"/>
      <c r="L2975" s="60"/>
      <c r="M2975" s="60"/>
      <c r="N2975" s="60"/>
      <c r="O2975" s="60"/>
      <c r="P2975" s="60"/>
      <c r="Q2975" s="60"/>
      <c r="R2975" s="60"/>
      <c r="S2975" s="60"/>
      <c r="T2975" s="60"/>
      <c r="U2975" s="60"/>
      <c r="V2975" s="60"/>
      <c r="W2975" s="60"/>
      <c r="X2975" s="60"/>
      <c r="Y2975" s="60"/>
      <c r="Z2975" s="60"/>
      <c r="AA2975" s="60"/>
      <c r="AB2975" s="60"/>
      <c r="AC2975" s="60"/>
      <c r="AD2975" s="60"/>
      <c r="AE2975" s="60"/>
      <c r="AF2975" s="60"/>
      <c r="AG2975" s="60"/>
      <c r="AH2975" s="60"/>
      <c r="AI2975" s="60"/>
      <c r="AJ2975" s="60"/>
      <c r="AK2975" s="60"/>
      <c r="AL2975" s="60"/>
      <c r="AM2975" s="60"/>
      <c r="AN2975" s="60"/>
      <c r="AO2975" s="60"/>
    </row>
    <row r="2976" spans="1:41" x14ac:dyDescent="0.2">
      <c r="A2976" s="75"/>
      <c r="B2976" s="75"/>
      <c r="C2976" s="69"/>
      <c r="D2976" s="70"/>
      <c r="E2976" s="70"/>
      <c r="F2976" s="58"/>
      <c r="G2976" s="59"/>
      <c r="H2976" s="60"/>
      <c r="I2976" s="60"/>
      <c r="J2976" s="60"/>
      <c r="K2976" s="60"/>
      <c r="L2976" s="60"/>
      <c r="M2976" s="60"/>
      <c r="N2976" s="60"/>
      <c r="O2976" s="60"/>
      <c r="P2976" s="60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  <c r="AA2976" s="60"/>
      <c r="AB2976" s="60"/>
      <c r="AC2976" s="60"/>
      <c r="AD2976" s="60"/>
      <c r="AE2976" s="60"/>
      <c r="AF2976" s="60"/>
      <c r="AG2976" s="60"/>
      <c r="AH2976" s="60"/>
      <c r="AI2976" s="60"/>
      <c r="AJ2976" s="60"/>
      <c r="AK2976" s="60"/>
      <c r="AL2976" s="60"/>
      <c r="AM2976" s="60"/>
      <c r="AN2976" s="60"/>
      <c r="AO2976" s="60"/>
    </row>
  </sheetData>
  <hyperlinks>
    <hyperlink ref="A12" r:id="rId1" display="https://www.dane.gov.co/index.php/estadisticas-por-tema/cuentas-nacionales/cuentas-nacionales-departamentales/cuentas-nacionales-departamentales-pib-trimestral-bogota-d-c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2"/>
  <sheetViews>
    <sheetView showGridLines="0" zoomScaleNormal="100" workbookViewId="0">
      <selection activeCell="AE18" sqref="AE18"/>
    </sheetView>
  </sheetViews>
  <sheetFormatPr baseColWidth="10" defaultColWidth="9.140625" defaultRowHeight="12.75" x14ac:dyDescent="0.2"/>
  <cols>
    <col min="1" max="27" width="4.5703125" style="2" customWidth="1"/>
    <col min="28" max="28" width="4.28515625" style="2" customWidth="1"/>
    <col min="29" max="16384" width="9.140625" style="2"/>
  </cols>
  <sheetData>
    <row r="1" spans="1:26" x14ac:dyDescent="0.2">
      <c r="A1" s="103" t="s">
        <v>108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"/>
    </row>
    <row r="2" spans="1:26" x14ac:dyDescent="0.2">
      <c r="A2" s="103" t="s">
        <v>109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">
      <c r="A4" s="103" t="s">
        <v>110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101" t="s">
        <v>111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"/>
    </row>
    <row r="7" spans="1:2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">
      <c r="A8" s="1"/>
      <c r="B8" s="1"/>
      <c r="C8" s="1"/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"/>
    </row>
    <row r="9" spans="1:26" x14ac:dyDescent="0.2">
      <c r="A9" s="1" t="s">
        <v>40</v>
      </c>
      <c r="B9" s="1" t="s">
        <v>41</v>
      </c>
      <c r="C9" s="1"/>
      <c r="D9" s="1"/>
      <c r="E9" s="1"/>
      <c r="F9" s="1"/>
      <c r="G9" s="1"/>
      <c r="H9" s="1"/>
      <c r="I9" s="4" t="s">
        <v>117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"/>
      <c r="Y9" s="6"/>
      <c r="Z9" s="1"/>
    </row>
    <row r="10" spans="1:26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">
      <c r="A11" s="1" t="s">
        <v>42</v>
      </c>
      <c r="B11" s="1" t="s">
        <v>43</v>
      </c>
      <c r="C11" s="1"/>
      <c r="D11" s="1"/>
      <c r="E11" s="1"/>
      <c r="F11" s="1"/>
      <c r="G11" s="1"/>
      <c r="H11" s="1"/>
      <c r="I11" s="7"/>
      <c r="J11" s="88" t="s">
        <v>180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1"/>
    </row>
    <row r="12" spans="1:26" x14ac:dyDescent="0.2">
      <c r="A12" s="1"/>
      <c r="B12" s="18" t="s">
        <v>184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1"/>
    </row>
    <row r="13" spans="1:26" x14ac:dyDescent="0.2">
      <c r="A13" s="1"/>
      <c r="B13" s="8" t="s">
        <v>181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1"/>
    </row>
    <row r="14" spans="1:26" x14ac:dyDescent="0.2">
      <c r="A14" s="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1"/>
    </row>
    <row r="15" spans="1:26" x14ac:dyDescent="0.2">
      <c r="A15" s="1" t="s">
        <v>44</v>
      </c>
      <c r="B15" s="1" t="s">
        <v>45</v>
      </c>
      <c r="C15" s="7"/>
      <c r="D15" s="7"/>
      <c r="E15" s="7"/>
      <c r="F15" s="7"/>
      <c r="G15" s="7"/>
      <c r="H15" s="7"/>
      <c r="I15" s="7"/>
      <c r="J15" s="9" t="s">
        <v>167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1"/>
    </row>
    <row r="16" spans="1:26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">
      <c r="A17" s="1" t="s">
        <v>46</v>
      </c>
      <c r="B17" s="1" t="s">
        <v>47</v>
      </c>
      <c r="C17" s="1"/>
      <c r="D17" s="1"/>
      <c r="E17" s="1"/>
      <c r="F17" s="1"/>
      <c r="G17" s="1"/>
      <c r="H17" s="1" t="s">
        <v>48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0">
        <v>1</v>
      </c>
      <c r="X17" s="11" t="s">
        <v>49</v>
      </c>
      <c r="Y17" s="1"/>
      <c r="Z17" s="1"/>
    </row>
    <row r="18" spans="1:26" x14ac:dyDescent="0.2">
      <c r="A18" s="1"/>
      <c r="B18" s="1"/>
      <c r="C18" s="1"/>
      <c r="D18" s="1"/>
      <c r="E18" s="1"/>
      <c r="F18" s="1"/>
      <c r="G18" s="1"/>
      <c r="H18" s="1" t="s">
        <v>50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0">
        <v>2</v>
      </c>
      <c r="X18" s="12"/>
      <c r="Y18" s="1"/>
      <c r="Z18" s="1"/>
    </row>
    <row r="19" spans="1:26" x14ac:dyDescent="0.2">
      <c r="A19" s="1"/>
      <c r="B19" s="1"/>
      <c r="C19" s="1"/>
      <c r="D19" s="1"/>
      <c r="E19" s="1"/>
      <c r="F19" s="1"/>
      <c r="G19" s="1"/>
      <c r="H19" s="1" t="s">
        <v>51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0">
        <v>3</v>
      </c>
      <c r="X19" s="12"/>
      <c r="Y19" s="1"/>
      <c r="Z19" s="1"/>
    </row>
    <row r="20" spans="1:26" x14ac:dyDescent="0.2">
      <c r="A20" s="1"/>
      <c r="B20" s="1"/>
      <c r="C20" s="1"/>
      <c r="D20" s="1"/>
      <c r="E20" s="1"/>
      <c r="F20" s="1"/>
      <c r="G20" s="1"/>
      <c r="H20" s="1" t="s">
        <v>52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0">
        <v>4</v>
      </c>
      <c r="X20" s="12"/>
      <c r="Y20" s="1"/>
      <c r="Z20" s="1"/>
    </row>
    <row r="21" spans="1:26" x14ac:dyDescent="0.2">
      <c r="A21" s="1"/>
      <c r="B21" s="1"/>
      <c r="C21" s="1"/>
      <c r="D21" s="1"/>
      <c r="E21" s="1"/>
      <c r="F21" s="1"/>
      <c r="G21" s="1"/>
      <c r="H21" s="1" t="s">
        <v>53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0">
        <v>5</v>
      </c>
      <c r="X21" s="12"/>
      <c r="Y21" s="1"/>
      <c r="Z21" s="1"/>
    </row>
    <row r="22" spans="1:26" x14ac:dyDescent="0.2">
      <c r="A22" s="1"/>
      <c r="B22" s="1"/>
      <c r="C22" s="1"/>
      <c r="D22" s="1"/>
      <c r="E22" s="1"/>
      <c r="F22" s="1"/>
      <c r="G22" s="1"/>
      <c r="H22" s="1" t="s">
        <v>54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0">
        <v>6</v>
      </c>
      <c r="X22" s="12"/>
      <c r="Y22" s="1"/>
      <c r="Z22" s="1"/>
    </row>
    <row r="23" spans="1:26" x14ac:dyDescent="0.2">
      <c r="A23" s="1"/>
      <c r="B23" s="1"/>
      <c r="C23" s="1"/>
      <c r="D23" s="1"/>
      <c r="E23" s="1"/>
      <c r="F23" s="1"/>
      <c r="G23" s="1"/>
      <c r="H23" s="1" t="s">
        <v>55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0">
        <v>7</v>
      </c>
      <c r="X23" s="12"/>
      <c r="Y23" s="1"/>
      <c r="Z23" s="1"/>
    </row>
    <row r="24" spans="1:26" x14ac:dyDescent="0.2">
      <c r="A24" s="1"/>
      <c r="B24" s="1"/>
      <c r="C24" s="1"/>
      <c r="D24" s="1"/>
      <c r="E24" s="1"/>
      <c r="F24" s="1"/>
      <c r="G24" s="1"/>
      <c r="H24" s="1"/>
      <c r="I24" s="1" t="s">
        <v>56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1"/>
      <c r="W24" s="13"/>
      <c r="X24" s="14"/>
      <c r="Y24" s="1"/>
      <c r="Z24" s="1"/>
    </row>
    <row r="25" spans="1:26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">
      <c r="A27" s="1" t="s">
        <v>57</v>
      </c>
      <c r="B27" s="1" t="s">
        <v>58</v>
      </c>
      <c r="C27" s="1"/>
      <c r="D27" s="1"/>
      <c r="E27" s="1"/>
      <c r="F27" s="1"/>
      <c r="G27" s="1"/>
      <c r="H27" s="1"/>
      <c r="I27" s="1"/>
      <c r="J27" s="1"/>
      <c r="K27" s="1"/>
      <c r="L27" s="104" t="s">
        <v>189</v>
      </c>
      <c r="M27" s="104"/>
      <c r="N27" s="104"/>
      <c r="O27" s="104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">
      <c r="A29" s="1" t="s">
        <v>59</v>
      </c>
      <c r="B29" s="1" t="s">
        <v>60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 t="s">
        <v>61</v>
      </c>
      <c r="S29" s="1"/>
      <c r="T29" s="15">
        <v>1</v>
      </c>
      <c r="U29" s="16"/>
      <c r="V29" s="1"/>
      <c r="W29" s="7"/>
      <c r="X29" s="7"/>
      <c r="Y29" s="1"/>
      <c r="Z29" s="1"/>
    </row>
    <row r="30" spans="1:26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 t="s">
        <v>62</v>
      </c>
      <c r="S30" s="1"/>
      <c r="T30" s="15">
        <v>2</v>
      </c>
      <c r="U30" s="17" t="s">
        <v>49</v>
      </c>
      <c r="V30" s="1"/>
      <c r="W30" s="1"/>
      <c r="X30" s="1"/>
      <c r="Y30" s="1"/>
      <c r="Z30" s="1"/>
    </row>
    <row r="31" spans="1:26" x14ac:dyDescent="0.2">
      <c r="A31" s="1" t="s">
        <v>63</v>
      </c>
      <c r="B31" s="1" t="s">
        <v>64</v>
      </c>
      <c r="C31" s="1"/>
      <c r="D31" s="1"/>
      <c r="E31" s="1"/>
      <c r="F31" s="1"/>
      <c r="G31" s="1"/>
      <c r="H31" s="1"/>
      <c r="I31" s="105" t="s">
        <v>196</v>
      </c>
      <c r="J31" s="10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1"/>
    </row>
    <row r="32" spans="1:26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">
      <c r="A34" s="1" t="s">
        <v>65</v>
      </c>
      <c r="B34" s="1" t="s">
        <v>66</v>
      </c>
      <c r="C34" s="1"/>
      <c r="D34" s="1"/>
      <c r="E34" s="1"/>
      <c r="F34" s="1"/>
      <c r="G34" s="1"/>
      <c r="H34" s="1"/>
      <c r="I34" s="18" t="s">
        <v>198</v>
      </c>
      <c r="J34" s="19"/>
      <c r="K34" s="19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"/>
    </row>
    <row r="35" spans="1:2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">
      <c r="A37" s="1" t="s">
        <v>67</v>
      </c>
      <c r="B37" s="1" t="s">
        <v>68</v>
      </c>
      <c r="C37" s="1"/>
      <c r="D37" s="1"/>
      <c r="E37" s="1"/>
      <c r="F37" s="1"/>
      <c r="G37" s="1"/>
      <c r="H37" s="1"/>
      <c r="I37" s="5" t="s">
        <v>102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1"/>
    </row>
    <row r="38" spans="1:26" x14ac:dyDescent="0.2">
      <c r="A38" s="1"/>
      <c r="B38" s="1"/>
      <c r="C38" s="1"/>
      <c r="D38" s="1"/>
      <c r="E38" s="1"/>
      <c r="F38" s="1"/>
      <c r="G38" s="1"/>
      <c r="H38" s="1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1"/>
    </row>
    <row r="39" spans="1:2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">
      <c r="A40" s="1" t="s">
        <v>70</v>
      </c>
      <c r="B40" s="1" t="s">
        <v>71</v>
      </c>
      <c r="C40" s="1"/>
      <c r="D40" s="1"/>
      <c r="E40" s="1"/>
      <c r="F40" s="1"/>
      <c r="G40" s="1"/>
      <c r="H40" s="1"/>
      <c r="I40" s="5"/>
      <c r="J40" s="5"/>
      <c r="K40" s="5"/>
      <c r="L40" s="5" t="s">
        <v>72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"/>
    </row>
    <row r="41" spans="1:26" x14ac:dyDescent="0.2">
      <c r="A41" s="1"/>
      <c r="B41" s="1"/>
      <c r="C41" s="1"/>
      <c r="D41" s="1"/>
      <c r="E41" s="1"/>
      <c r="F41" s="1"/>
      <c r="G41" s="1"/>
      <c r="H41" s="1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1"/>
    </row>
    <row r="42" spans="1:26" x14ac:dyDescent="0.2">
      <c r="A42" s="1" t="s">
        <v>73</v>
      </c>
      <c r="B42" s="1" t="s">
        <v>74</v>
      </c>
      <c r="C42" s="1"/>
      <c r="D42" s="1"/>
      <c r="E42" s="1"/>
      <c r="F42" s="1"/>
      <c r="G42" s="1"/>
      <c r="H42" s="1"/>
      <c r="I42" s="5"/>
      <c r="J42" s="5" t="s">
        <v>75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1"/>
    </row>
    <row r="43" spans="1:2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">
      <c r="A44" s="1" t="s">
        <v>76</v>
      </c>
      <c r="B44" s="1" t="s">
        <v>77</v>
      </c>
      <c r="C44" s="1"/>
      <c r="D44" s="1"/>
      <c r="E44" s="1"/>
      <c r="F44" s="1"/>
      <c r="G44" s="1"/>
      <c r="H44" s="1"/>
      <c r="I44" s="7"/>
      <c r="J44" s="7"/>
      <c r="K44" s="7"/>
      <c r="L44" s="7"/>
      <c r="M44" s="1" t="s">
        <v>61</v>
      </c>
      <c r="N44" s="1"/>
      <c r="O44" s="15">
        <v>1</v>
      </c>
      <c r="P44" s="17" t="s">
        <v>49</v>
      </c>
      <c r="Q44" s="1"/>
      <c r="R44" s="20" t="s">
        <v>78</v>
      </c>
      <c r="S44" s="1"/>
      <c r="T44" s="1"/>
      <c r="U44" s="1"/>
      <c r="V44" s="7"/>
      <c r="W44" s="7"/>
      <c r="X44" s="7"/>
      <c r="Y44" s="7"/>
      <c r="Z44" s="1"/>
    </row>
    <row r="45" spans="1:26" x14ac:dyDescent="0.2">
      <c r="A45" s="1"/>
      <c r="B45" s="1"/>
      <c r="C45" s="1"/>
      <c r="D45" s="1"/>
      <c r="E45" s="1"/>
      <c r="F45" s="1"/>
      <c r="G45" s="1"/>
      <c r="H45" s="1"/>
      <c r="I45" s="7"/>
      <c r="J45" s="7"/>
      <c r="K45" s="7"/>
      <c r="L45" s="7"/>
      <c r="M45" s="1" t="s">
        <v>62</v>
      </c>
      <c r="N45" s="1"/>
      <c r="O45" s="15">
        <v>2</v>
      </c>
      <c r="P45" s="16"/>
      <c r="Q45" s="1"/>
      <c r="R45" s="20" t="s">
        <v>79</v>
      </c>
      <c r="S45" s="1"/>
      <c r="T45" s="1"/>
      <c r="U45" s="1"/>
      <c r="V45" s="7"/>
      <c r="W45" s="7"/>
      <c r="X45" s="7"/>
      <c r="Y45" s="7"/>
      <c r="Z45" s="1"/>
    </row>
    <row r="46" spans="1:2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">
      <c r="A47" s="1" t="s">
        <v>80</v>
      </c>
      <c r="B47" s="1" t="s">
        <v>81</v>
      </c>
      <c r="C47" s="1"/>
      <c r="D47" s="1"/>
      <c r="E47" s="1"/>
      <c r="F47" s="1"/>
      <c r="G47" s="1"/>
      <c r="H47" s="1"/>
      <c r="I47" s="7"/>
      <c r="J47" s="7"/>
      <c r="K47" s="7"/>
      <c r="L47" s="7"/>
      <c r="M47" s="1" t="s">
        <v>82</v>
      </c>
      <c r="N47" s="1"/>
      <c r="O47" s="1"/>
      <c r="P47" s="7"/>
      <c r="Q47" s="7"/>
      <c r="R47" s="7"/>
      <c r="S47" s="1"/>
      <c r="T47" s="1"/>
      <c r="U47" s="1"/>
      <c r="V47" s="7"/>
      <c r="W47" s="1"/>
      <c r="X47" s="10">
        <v>1</v>
      </c>
      <c r="Y47" s="12"/>
      <c r="Z47" s="1"/>
    </row>
    <row r="48" spans="1:26" x14ac:dyDescent="0.2">
      <c r="A48" s="1"/>
      <c r="B48" s="1"/>
      <c r="C48" s="1"/>
      <c r="D48" s="1"/>
      <c r="E48" s="1"/>
      <c r="F48" s="1"/>
      <c r="G48" s="1"/>
      <c r="H48" s="1"/>
      <c r="I48" s="7"/>
      <c r="J48" s="7"/>
      <c r="K48" s="7"/>
      <c r="L48" s="7"/>
      <c r="M48" s="1" t="s">
        <v>83</v>
      </c>
      <c r="N48" s="1"/>
      <c r="O48" s="1"/>
      <c r="P48" s="7"/>
      <c r="Q48" s="7"/>
      <c r="R48" s="7"/>
      <c r="S48" s="1"/>
      <c r="T48" s="1"/>
      <c r="U48" s="1"/>
      <c r="V48" s="7"/>
      <c r="W48" s="1"/>
      <c r="X48" s="10">
        <v>2</v>
      </c>
      <c r="Y48" s="12"/>
      <c r="Z48" s="1"/>
    </row>
    <row r="49" spans="1:26" x14ac:dyDescent="0.2">
      <c r="A49" s="1"/>
      <c r="B49" s="1"/>
      <c r="C49" s="1"/>
      <c r="D49" s="1"/>
      <c r="E49" s="1"/>
      <c r="F49" s="1"/>
      <c r="G49" s="1"/>
      <c r="H49" s="1"/>
      <c r="I49" s="7"/>
      <c r="J49" s="7"/>
      <c r="K49" s="7"/>
      <c r="L49" s="7"/>
      <c r="M49" s="1" t="s">
        <v>84</v>
      </c>
      <c r="N49" s="1"/>
      <c r="O49" s="1"/>
      <c r="P49" s="7"/>
      <c r="Q49" s="7"/>
      <c r="R49" s="7"/>
      <c r="S49" s="1"/>
      <c r="T49" s="1"/>
      <c r="U49" s="1"/>
      <c r="V49" s="7"/>
      <c r="W49" s="1"/>
      <c r="X49" s="10">
        <v>3</v>
      </c>
      <c r="Y49" s="11" t="s">
        <v>49</v>
      </c>
      <c r="Z49" s="1"/>
    </row>
    <row r="50" spans="1:26" x14ac:dyDescent="0.2">
      <c r="A50" s="1"/>
      <c r="B50" s="1"/>
      <c r="C50" s="1"/>
      <c r="D50" s="1"/>
      <c r="E50" s="1"/>
      <c r="F50" s="1"/>
      <c r="G50" s="1"/>
      <c r="H50" s="1"/>
      <c r="I50" s="7"/>
      <c r="J50" s="7"/>
      <c r="K50" s="7"/>
      <c r="L50" s="7"/>
      <c r="M50" s="1" t="s">
        <v>85</v>
      </c>
      <c r="N50" s="1"/>
      <c r="O50" s="1"/>
      <c r="P50" s="7"/>
      <c r="Q50" s="7"/>
      <c r="R50" s="7"/>
      <c r="S50" s="1"/>
      <c r="T50" s="1"/>
      <c r="U50" s="1"/>
      <c r="V50" s="7"/>
      <c r="W50" s="1"/>
      <c r="X50" s="10">
        <v>4</v>
      </c>
      <c r="Y50" s="12"/>
      <c r="Z50" s="1"/>
    </row>
    <row r="51" spans="1:26" x14ac:dyDescent="0.2">
      <c r="A51" s="1"/>
      <c r="B51" s="1"/>
      <c r="C51" s="1"/>
      <c r="D51" s="1"/>
      <c r="E51" s="1"/>
      <c r="F51" s="1"/>
      <c r="G51" s="1"/>
      <c r="H51" s="1"/>
      <c r="I51" s="7"/>
      <c r="J51" s="7"/>
      <c r="K51" s="7"/>
      <c r="L51" s="7"/>
      <c r="M51" s="1" t="s">
        <v>86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0">
        <v>5</v>
      </c>
      <c r="Y51" s="12"/>
      <c r="Z51" s="1"/>
    </row>
    <row r="52" spans="1:26" x14ac:dyDescent="0.2">
      <c r="A52" s="1"/>
      <c r="B52" s="1"/>
      <c r="C52" s="1"/>
      <c r="D52" s="1"/>
      <c r="E52" s="1"/>
      <c r="F52" s="1"/>
      <c r="G52" s="1"/>
      <c r="H52" s="1"/>
      <c r="I52" s="7"/>
      <c r="J52" s="7"/>
      <c r="K52" s="7"/>
      <c r="L52" s="7"/>
      <c r="M52" s="1" t="s">
        <v>87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0">
        <v>6</v>
      </c>
      <c r="Y52" s="12"/>
      <c r="Z52" s="1"/>
    </row>
    <row r="53" spans="1:26" x14ac:dyDescent="0.2">
      <c r="A53" s="1"/>
      <c r="B53" s="1"/>
      <c r="C53" s="1"/>
      <c r="D53" s="1"/>
      <c r="E53" s="1"/>
      <c r="F53" s="1"/>
      <c r="G53" s="1"/>
      <c r="H53" s="1"/>
      <c r="I53" s="7"/>
      <c r="J53" s="7"/>
      <c r="K53" s="7"/>
      <c r="L53" s="7"/>
      <c r="M53" s="1"/>
      <c r="N53" s="1" t="s">
        <v>56</v>
      </c>
      <c r="O53" s="5"/>
      <c r="P53" s="5"/>
      <c r="Q53" s="5"/>
      <c r="R53" s="5"/>
      <c r="S53" s="5"/>
      <c r="T53" s="21"/>
      <c r="U53" s="5"/>
      <c r="V53" s="5"/>
      <c r="W53" s="1"/>
      <c r="X53" s="14"/>
      <c r="Y53" s="14"/>
      <c r="Z53" s="1"/>
    </row>
    <row r="54" spans="1:26" x14ac:dyDescent="0.2">
      <c r="A54" s="1"/>
      <c r="B54" s="1"/>
      <c r="C54" s="1"/>
      <c r="D54" s="1"/>
      <c r="E54" s="1"/>
      <c r="F54" s="1"/>
      <c r="G54" s="1"/>
      <c r="H54" s="1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1"/>
    </row>
    <row r="55" spans="1:2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">
      <c r="A56" s="101" t="s">
        <v>113</v>
      </c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"/>
    </row>
    <row r="57" spans="1:26" x14ac:dyDescent="0.2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1"/>
    </row>
    <row r="58" spans="1:26" x14ac:dyDescent="0.2">
      <c r="A58" s="23" t="s">
        <v>88</v>
      </c>
      <c r="B58" s="24" t="s">
        <v>89</v>
      </c>
      <c r="C58" s="23"/>
      <c r="D58" s="23"/>
      <c r="E58" s="23"/>
      <c r="F58" s="23"/>
      <c r="G58" s="23"/>
      <c r="H58" s="23"/>
      <c r="I58" s="25"/>
      <c r="J58" s="25"/>
      <c r="K58" s="25"/>
      <c r="L58" s="25"/>
      <c r="M58" s="25"/>
      <c r="N58" s="25"/>
      <c r="O58" s="25"/>
      <c r="P58" s="26" t="s">
        <v>168</v>
      </c>
      <c r="Q58" s="27"/>
      <c r="R58" s="27"/>
      <c r="S58" s="27"/>
      <c r="T58" s="27"/>
      <c r="U58" s="27"/>
      <c r="V58" s="27"/>
      <c r="W58" s="27"/>
      <c r="X58" s="27"/>
      <c r="Y58" s="27"/>
      <c r="Z58" s="1"/>
    </row>
    <row r="59" spans="1:26" x14ac:dyDescent="0.2">
      <c r="A59" s="23"/>
      <c r="B59" s="23"/>
      <c r="C59" s="23"/>
      <c r="D59" s="23"/>
      <c r="E59" s="23"/>
      <c r="F59" s="23"/>
      <c r="G59" s="23"/>
      <c r="H59" s="23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1"/>
    </row>
    <row r="60" spans="1:26" x14ac:dyDescent="0.2">
      <c r="A60" s="22" t="s">
        <v>42</v>
      </c>
      <c r="B60" s="29" t="s">
        <v>114</v>
      </c>
      <c r="C60" s="22"/>
      <c r="D60" s="22"/>
      <c r="E60" s="22"/>
      <c r="F60" s="22"/>
      <c r="G60" s="22"/>
      <c r="H60" s="22"/>
      <c r="I60" s="30"/>
      <c r="J60" s="30"/>
      <c r="K60" s="30"/>
      <c r="L60" s="30"/>
      <c r="M60" s="31" t="s">
        <v>202</v>
      </c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1"/>
    </row>
    <row r="61" spans="1:26" x14ac:dyDescent="0.2">
      <c r="A61" s="22"/>
      <c r="B61" s="22"/>
      <c r="C61" s="22"/>
      <c r="D61" s="22"/>
      <c r="E61" s="22"/>
      <c r="F61" s="22"/>
      <c r="G61" s="22"/>
      <c r="H61" s="22"/>
      <c r="I61" s="30"/>
      <c r="J61" s="30"/>
      <c r="K61" s="30"/>
      <c r="L61" s="30"/>
      <c r="M61" s="32" t="s">
        <v>203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1"/>
    </row>
    <row r="62" spans="1:26" x14ac:dyDescent="0.2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1"/>
    </row>
    <row r="63" spans="1:26" x14ac:dyDescent="0.2">
      <c r="A63" s="22" t="s">
        <v>44</v>
      </c>
      <c r="B63" s="22" t="s">
        <v>90</v>
      </c>
      <c r="C63" s="22"/>
      <c r="D63" s="22"/>
      <c r="E63" s="22"/>
      <c r="F63" s="22"/>
      <c r="G63" s="31" t="s">
        <v>91</v>
      </c>
      <c r="H63" s="31"/>
      <c r="I63" s="31"/>
      <c r="J63" s="31"/>
      <c r="K63" s="31"/>
      <c r="L63" s="31"/>
      <c r="M63" s="30"/>
      <c r="N63" s="22" t="s">
        <v>46</v>
      </c>
      <c r="O63" s="22" t="s">
        <v>92</v>
      </c>
      <c r="P63" s="22"/>
      <c r="Q63" s="33" t="s">
        <v>204</v>
      </c>
      <c r="R63" s="31"/>
      <c r="S63" s="31"/>
      <c r="T63" s="31"/>
      <c r="U63" s="31"/>
      <c r="V63" s="31"/>
      <c r="W63" s="31"/>
      <c r="X63" s="31"/>
      <c r="Y63" s="31"/>
      <c r="Z63" s="1"/>
    </row>
    <row r="64" spans="1:26" x14ac:dyDescent="0.2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1"/>
    </row>
    <row r="65" spans="1:26" x14ac:dyDescent="0.2">
      <c r="A65" s="96" t="s">
        <v>193</v>
      </c>
      <c r="B65" s="96" t="s">
        <v>194</v>
      </c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7" t="s">
        <v>195</v>
      </c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1"/>
    </row>
    <row r="66" spans="1:26" x14ac:dyDescent="0.2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1"/>
    </row>
    <row r="67" spans="1:26" x14ac:dyDescent="0.2">
      <c r="A67" s="101" t="s">
        <v>115</v>
      </c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"/>
    </row>
    <row r="68" spans="1:2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">
      <c r="A69" s="1" t="s">
        <v>40</v>
      </c>
      <c r="B69" s="1" t="s">
        <v>93</v>
      </c>
      <c r="C69" s="1"/>
      <c r="D69" s="1"/>
      <c r="E69" s="1"/>
      <c r="F69" s="1"/>
      <c r="G69" s="1"/>
      <c r="I69" s="34" t="s">
        <v>94</v>
      </c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1"/>
    </row>
    <row r="70" spans="1:2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">
      <c r="A71" s="1" t="s">
        <v>42</v>
      </c>
      <c r="B71" s="1" t="s">
        <v>95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 t="s">
        <v>96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0">
        <v>1</v>
      </c>
      <c r="Y71" s="11" t="s">
        <v>49</v>
      </c>
      <c r="Z71" s="1"/>
    </row>
    <row r="72" spans="1:2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 t="s">
        <v>97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0">
        <v>2</v>
      </c>
      <c r="Y72" s="12"/>
      <c r="Z72" s="1"/>
    </row>
    <row r="73" spans="1:2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 t="s">
        <v>98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0">
        <v>3</v>
      </c>
      <c r="Y73" s="12"/>
      <c r="Z73" s="1"/>
    </row>
    <row r="74" spans="1:2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 t="s">
        <v>99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0">
        <v>4</v>
      </c>
      <c r="Y74" s="12"/>
      <c r="Z74" s="1"/>
    </row>
    <row r="75" spans="1:2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 t="s">
        <v>100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0">
        <v>5</v>
      </c>
      <c r="Y75" s="12"/>
      <c r="Z75" s="1"/>
    </row>
    <row r="76" spans="1:2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 t="s">
        <v>101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0">
        <v>6</v>
      </c>
      <c r="Y76" s="12"/>
      <c r="Z76" s="1"/>
    </row>
    <row r="77" spans="1:2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 t="s">
        <v>55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0">
        <v>7</v>
      </c>
      <c r="Y77" s="12"/>
      <c r="Z77" s="1"/>
    </row>
    <row r="78" spans="1:2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 t="s">
        <v>56</v>
      </c>
      <c r="O78" s="5"/>
      <c r="P78" s="5"/>
      <c r="Q78" s="5"/>
      <c r="R78" s="5"/>
      <c r="S78" s="5"/>
      <c r="T78" s="21"/>
      <c r="U78" s="5"/>
      <c r="V78" s="5"/>
      <c r="W78" s="1"/>
      <c r="X78" s="14"/>
      <c r="Y78" s="14"/>
      <c r="Z78" s="1"/>
    </row>
    <row r="79" spans="1:26" x14ac:dyDescent="0.2">
      <c r="A79" s="101" t="s">
        <v>116</v>
      </c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"/>
    </row>
    <row r="80" spans="1:26" x14ac:dyDescent="0.2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"/>
    </row>
    <row r="81" spans="1:26" x14ac:dyDescent="0.2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"/>
    </row>
    <row r="82" spans="1:26" x14ac:dyDescent="0.2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"/>
    </row>
  </sheetData>
  <mergeCells count="10">
    <mergeCell ref="A56:Y56"/>
    <mergeCell ref="A67:Y67"/>
    <mergeCell ref="A79:Y79"/>
    <mergeCell ref="A80:Y82"/>
    <mergeCell ref="A1:Y1"/>
    <mergeCell ref="A2:Y2"/>
    <mergeCell ref="A4:Y4"/>
    <mergeCell ref="A6:Y6"/>
    <mergeCell ref="L27:O27"/>
    <mergeCell ref="I31:J31"/>
  </mergeCells>
  <hyperlinks>
    <hyperlink ref="Q63" r:id="rId1"/>
  </hyperlinks>
  <pageMargins left="0.7" right="0.7" top="0.75" bottom="0.75" header="0.51180555555555496" footer="0.51180555555555496"/>
  <pageSetup paperSize="9" firstPageNumber="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P3090"/>
  <sheetViews>
    <sheetView workbookViewId="0">
      <selection activeCell="A18" sqref="A18"/>
    </sheetView>
  </sheetViews>
  <sheetFormatPr baseColWidth="10" defaultRowHeight="12.75" x14ac:dyDescent="0.2"/>
  <cols>
    <col min="1" max="1" width="11.42578125" style="62"/>
    <col min="2" max="2" width="11.42578125" style="77"/>
    <col min="3" max="3" width="63.42578125" style="62" customWidth="1"/>
    <col min="4" max="5" width="11.42578125" style="93"/>
    <col min="6" max="16384" width="11.42578125" style="62"/>
  </cols>
  <sheetData>
    <row r="1" spans="1:42" x14ac:dyDescent="0.2">
      <c r="A1" s="61"/>
      <c r="B1" s="59"/>
      <c r="C1" s="59"/>
      <c r="D1" s="90"/>
      <c r="E1" s="9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</row>
    <row r="2" spans="1:42" x14ac:dyDescent="0.2">
      <c r="A2" s="61"/>
      <c r="B2" s="59"/>
      <c r="C2" s="59"/>
      <c r="D2" s="90"/>
      <c r="E2" s="90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</row>
    <row r="3" spans="1:42" x14ac:dyDescent="0.2">
      <c r="A3" s="61"/>
      <c r="B3" s="59"/>
      <c r="C3" s="59"/>
      <c r="D3" s="90"/>
      <c r="E3" s="90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</row>
    <row r="4" spans="1:42" x14ac:dyDescent="0.2">
      <c r="A4" s="61"/>
      <c r="B4" s="59"/>
      <c r="C4" s="59"/>
      <c r="D4" s="90"/>
      <c r="E4" s="90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</row>
    <row r="5" spans="1:42" x14ac:dyDescent="0.2">
      <c r="A5" s="61"/>
      <c r="B5" s="59"/>
      <c r="C5" s="59"/>
      <c r="D5" s="90"/>
      <c r="E5" s="90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</row>
    <row r="6" spans="1:42" x14ac:dyDescent="0.2">
      <c r="A6" s="61"/>
      <c r="B6" s="59"/>
      <c r="C6" s="59"/>
      <c r="D6" s="90"/>
      <c r="E6" s="90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</row>
    <row r="7" spans="1:42" x14ac:dyDescent="0.2">
      <c r="A7" s="61"/>
      <c r="B7" s="59"/>
      <c r="C7" s="59"/>
      <c r="D7" s="90"/>
      <c r="E7" s="90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</row>
    <row r="8" spans="1:42" x14ac:dyDescent="0.2">
      <c r="A8" s="61"/>
      <c r="B8" s="59"/>
      <c r="C8" s="59"/>
      <c r="D8" s="90"/>
      <c r="E8" s="90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</row>
    <row r="9" spans="1:42" x14ac:dyDescent="0.2">
      <c r="B9" s="59"/>
      <c r="C9" s="59"/>
      <c r="D9" s="90"/>
      <c r="E9" s="90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</row>
    <row r="10" spans="1:42" x14ac:dyDescent="0.2">
      <c r="A10" s="4" t="s">
        <v>118</v>
      </c>
      <c r="B10" s="59"/>
      <c r="C10" s="59"/>
      <c r="D10" s="90"/>
      <c r="E10" s="90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</row>
    <row r="11" spans="1:42" x14ac:dyDescent="0.2">
      <c r="A11" s="61" t="s">
        <v>119</v>
      </c>
      <c r="B11" s="59"/>
      <c r="C11" s="59"/>
      <c r="D11" s="90"/>
      <c r="E11" s="90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</row>
    <row r="12" spans="1:42" x14ac:dyDescent="0.2">
      <c r="A12" s="61" t="s">
        <v>122</v>
      </c>
      <c r="B12" s="59"/>
      <c r="C12" s="59"/>
      <c r="D12" s="90"/>
      <c r="E12" s="90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</row>
    <row r="13" spans="1:42" x14ac:dyDescent="0.2">
      <c r="A13" s="61" t="s">
        <v>183</v>
      </c>
      <c r="B13" s="59"/>
      <c r="C13" s="59"/>
      <c r="D13" s="90"/>
      <c r="E13" s="90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 x14ac:dyDescent="0.2">
      <c r="A14" s="61" t="s">
        <v>177</v>
      </c>
      <c r="B14" s="59"/>
      <c r="C14" s="59"/>
      <c r="D14" s="90"/>
      <c r="E14" s="90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 x14ac:dyDescent="0.2">
      <c r="A15" s="61" t="s">
        <v>120</v>
      </c>
      <c r="B15" s="59"/>
      <c r="C15" s="59"/>
      <c r="D15" s="90"/>
      <c r="E15" s="90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 x14ac:dyDescent="0.2">
      <c r="A16" s="79" t="s">
        <v>197</v>
      </c>
      <c r="B16" s="59"/>
      <c r="C16" s="59"/>
      <c r="D16" s="90"/>
      <c r="E16" s="90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17" spans="1:42" x14ac:dyDescent="0.2">
      <c r="A17" s="94" t="str">
        <f>+'BD CE Bogotá B2015'!A16</f>
        <v xml:space="preserve">Fecha de actualización: marzo de 2023.  </v>
      </c>
      <c r="B17" s="59"/>
      <c r="C17" s="59"/>
      <c r="D17" s="90"/>
      <c r="E17" s="90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</row>
    <row r="18" spans="1:42" ht="89.25" x14ac:dyDescent="0.2">
      <c r="A18" s="67" t="s">
        <v>124</v>
      </c>
      <c r="B18" s="68" t="s">
        <v>1</v>
      </c>
      <c r="C18" s="67" t="s">
        <v>125</v>
      </c>
      <c r="D18" s="91" t="s">
        <v>2</v>
      </c>
      <c r="E18" s="91" t="s">
        <v>126</v>
      </c>
      <c r="F18" s="68" t="s">
        <v>169</v>
      </c>
      <c r="G18" s="68" t="s">
        <v>170</v>
      </c>
      <c r="H18" s="68" t="s">
        <v>171</v>
      </c>
      <c r="I18" s="68" t="s">
        <v>172</v>
      </c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</row>
    <row r="19" spans="1:42" x14ac:dyDescent="0.2">
      <c r="A19" s="81">
        <v>2005</v>
      </c>
      <c r="B19" s="84">
        <v>1</v>
      </c>
      <c r="C19" s="69" t="s">
        <v>127</v>
      </c>
      <c r="D19" s="70">
        <v>6245.0923081006204</v>
      </c>
      <c r="E19" s="70">
        <v>9521.9608221152703</v>
      </c>
      <c r="F19" s="98"/>
      <c r="G19" s="98"/>
      <c r="H19" s="98"/>
      <c r="I19" s="98"/>
      <c r="J19" s="70"/>
      <c r="K19" s="70"/>
      <c r="L19" s="70"/>
      <c r="M19" s="70"/>
      <c r="N19" s="70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</row>
    <row r="20" spans="1:42" x14ac:dyDescent="0.2">
      <c r="A20" s="81">
        <v>2005</v>
      </c>
      <c r="B20" s="84">
        <v>1</v>
      </c>
      <c r="C20" s="71" t="s">
        <v>127</v>
      </c>
      <c r="D20" s="72">
        <v>6245.0923081006204</v>
      </c>
      <c r="E20" s="72">
        <v>9521.9608221152703</v>
      </c>
      <c r="F20" s="99"/>
      <c r="G20" s="99"/>
      <c r="H20" s="99"/>
      <c r="I20" s="99"/>
      <c r="J20" s="72"/>
      <c r="K20" s="72"/>
      <c r="L20" s="72"/>
      <c r="M20" s="72"/>
      <c r="N20" s="72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</row>
    <row r="21" spans="1:42" x14ac:dyDescent="0.2">
      <c r="A21" s="81">
        <v>2005</v>
      </c>
      <c r="B21" s="84">
        <v>1</v>
      </c>
      <c r="C21" s="69" t="s">
        <v>128</v>
      </c>
      <c r="D21" s="70">
        <v>5222.52429969067</v>
      </c>
      <c r="E21" s="70">
        <v>6763.3704993331903</v>
      </c>
      <c r="F21" s="98"/>
      <c r="G21" s="98"/>
      <c r="H21" s="98"/>
      <c r="I21" s="98"/>
      <c r="J21" s="70"/>
      <c r="K21" s="70"/>
      <c r="L21" s="70"/>
      <c r="M21" s="70"/>
      <c r="N21" s="70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</row>
    <row r="22" spans="1:42" x14ac:dyDescent="0.2">
      <c r="A22" s="81">
        <v>2005</v>
      </c>
      <c r="B22" s="84">
        <v>1</v>
      </c>
      <c r="C22" s="71" t="s">
        <v>128</v>
      </c>
      <c r="D22" s="72">
        <v>5222.52429969067</v>
      </c>
      <c r="E22" s="72">
        <v>6763.3704993331903</v>
      </c>
      <c r="F22" s="99"/>
      <c r="G22" s="99"/>
      <c r="H22" s="99"/>
      <c r="I22" s="99"/>
      <c r="J22" s="72"/>
      <c r="K22" s="72"/>
      <c r="L22" s="72"/>
      <c r="M22" s="72"/>
      <c r="N22" s="72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</row>
    <row r="23" spans="1:42" x14ac:dyDescent="0.2">
      <c r="A23" s="81">
        <v>2005</v>
      </c>
      <c r="B23" s="84">
        <v>1</v>
      </c>
      <c r="C23" s="69" t="s">
        <v>3</v>
      </c>
      <c r="D23" s="70">
        <v>13104.2891388808</v>
      </c>
      <c r="E23" s="70">
        <v>19200.1857673429</v>
      </c>
      <c r="F23" s="98"/>
      <c r="G23" s="98"/>
      <c r="H23" s="98"/>
      <c r="I23" s="98"/>
      <c r="J23" s="70"/>
      <c r="K23" s="70"/>
      <c r="L23" s="70"/>
      <c r="M23" s="70"/>
      <c r="N23" s="70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</row>
    <row r="24" spans="1:42" x14ac:dyDescent="0.2">
      <c r="A24" s="81">
        <v>2005</v>
      </c>
      <c r="B24" s="84">
        <v>1</v>
      </c>
      <c r="C24" s="71" t="s">
        <v>129</v>
      </c>
      <c r="D24" s="72">
        <v>4161.3793088379398</v>
      </c>
      <c r="E24" s="72">
        <v>5330.0809895120401</v>
      </c>
      <c r="F24" s="99"/>
      <c r="G24" s="99"/>
      <c r="H24" s="99"/>
      <c r="I24" s="99"/>
      <c r="J24" s="72"/>
      <c r="K24" s="72"/>
      <c r="L24" s="72"/>
      <c r="M24" s="72"/>
      <c r="N24" s="72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</row>
    <row r="25" spans="1:42" x14ac:dyDescent="0.2">
      <c r="A25" s="81">
        <v>2005</v>
      </c>
      <c r="B25" s="84">
        <v>1</v>
      </c>
      <c r="C25" s="71" t="s">
        <v>130</v>
      </c>
      <c r="D25" s="72">
        <v>1737.91882883689</v>
      </c>
      <c r="E25" s="72">
        <v>2225.60892685312</v>
      </c>
      <c r="F25" s="99"/>
      <c r="G25" s="99"/>
      <c r="H25" s="99"/>
      <c r="I25" s="99"/>
      <c r="J25" s="72"/>
      <c r="K25" s="72"/>
      <c r="L25" s="72"/>
      <c r="M25" s="72"/>
      <c r="N25" s="72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</row>
    <row r="26" spans="1:42" x14ac:dyDescent="0.2">
      <c r="A26" s="81">
        <v>2005</v>
      </c>
      <c r="B26" s="84">
        <v>1</v>
      </c>
      <c r="C26" s="71" t="s">
        <v>131</v>
      </c>
      <c r="D26" s="72">
        <v>828.83115333573699</v>
      </c>
      <c r="E26" s="72">
        <v>1123.8341485501001</v>
      </c>
      <c r="F26" s="99"/>
      <c r="G26" s="99"/>
      <c r="H26" s="99"/>
      <c r="I26" s="99"/>
      <c r="J26" s="72"/>
      <c r="K26" s="72"/>
      <c r="L26" s="72"/>
      <c r="M26" s="72"/>
      <c r="N26" s="72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</row>
    <row r="27" spans="1:42" x14ac:dyDescent="0.2">
      <c r="A27" s="81">
        <v>2005</v>
      </c>
      <c r="B27" s="84">
        <v>1</v>
      </c>
      <c r="C27" s="71" t="s">
        <v>132</v>
      </c>
      <c r="D27" s="72">
        <v>3812.50384810879</v>
      </c>
      <c r="E27" s="72">
        <v>6627.35530715605</v>
      </c>
      <c r="F27" s="99"/>
      <c r="G27" s="99"/>
      <c r="H27" s="99"/>
      <c r="I27" s="99"/>
      <c r="J27" s="72"/>
      <c r="K27" s="72"/>
      <c r="L27" s="72"/>
      <c r="M27" s="72"/>
      <c r="N27" s="72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</row>
    <row r="28" spans="1:42" x14ac:dyDescent="0.2">
      <c r="A28" s="81">
        <v>2005</v>
      </c>
      <c r="B28" s="84">
        <v>1</v>
      </c>
      <c r="C28" s="71" t="s">
        <v>133</v>
      </c>
      <c r="D28" s="72">
        <v>2065.85173368703</v>
      </c>
      <c r="E28" s="72">
        <v>2769.98191657391</v>
      </c>
      <c r="F28" s="99"/>
      <c r="G28" s="99"/>
      <c r="H28" s="99"/>
      <c r="I28" s="99"/>
      <c r="J28" s="72"/>
      <c r="K28" s="72"/>
      <c r="L28" s="72"/>
      <c r="M28" s="72"/>
      <c r="N28" s="72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</row>
    <row r="29" spans="1:42" x14ac:dyDescent="0.2">
      <c r="A29" s="81">
        <v>2005</v>
      </c>
      <c r="B29" s="84">
        <v>1</v>
      </c>
      <c r="C29" s="71" t="s">
        <v>134</v>
      </c>
      <c r="D29" s="72">
        <v>733.01176690243301</v>
      </c>
      <c r="E29" s="72">
        <v>1023.0586455349001</v>
      </c>
      <c r="F29" s="99"/>
      <c r="G29" s="99"/>
      <c r="H29" s="99"/>
      <c r="I29" s="99"/>
      <c r="J29" s="72"/>
      <c r="K29" s="72"/>
      <c r="L29" s="72"/>
      <c r="M29" s="72"/>
      <c r="N29" s="72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</row>
    <row r="30" spans="1:42" x14ac:dyDescent="0.2">
      <c r="A30" s="81">
        <v>2005</v>
      </c>
      <c r="B30" s="84">
        <v>1</v>
      </c>
      <c r="C30" s="69" t="s">
        <v>135</v>
      </c>
      <c r="D30" s="70">
        <v>2877.7393951087101</v>
      </c>
      <c r="E30" s="70">
        <v>4583.2454027296199</v>
      </c>
      <c r="F30" s="98"/>
      <c r="G30" s="98"/>
      <c r="H30" s="98"/>
      <c r="I30" s="98"/>
      <c r="J30" s="70"/>
      <c r="K30" s="70"/>
      <c r="L30" s="70"/>
      <c r="M30" s="70"/>
      <c r="N30" s="70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</row>
    <row r="31" spans="1:42" x14ac:dyDescent="0.2">
      <c r="A31" s="81">
        <v>2005</v>
      </c>
      <c r="B31" s="84">
        <v>1</v>
      </c>
      <c r="C31" s="71" t="s">
        <v>4</v>
      </c>
      <c r="D31" s="72">
        <v>1776.6001924607101</v>
      </c>
      <c r="E31" s="72">
        <v>3104.4660360309999</v>
      </c>
      <c r="F31" s="99"/>
      <c r="G31" s="99"/>
      <c r="H31" s="99"/>
      <c r="I31" s="99"/>
      <c r="J31" s="72"/>
      <c r="K31" s="72"/>
      <c r="L31" s="72"/>
      <c r="M31" s="72"/>
      <c r="N31" s="72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</row>
    <row r="32" spans="1:42" x14ac:dyDescent="0.2">
      <c r="A32" s="81">
        <v>2005</v>
      </c>
      <c r="B32" s="84">
        <v>1</v>
      </c>
      <c r="C32" s="71" t="s">
        <v>136</v>
      </c>
      <c r="D32" s="72">
        <v>1108.10099856539</v>
      </c>
      <c r="E32" s="72">
        <v>1494.9657397139799</v>
      </c>
      <c r="F32" s="99"/>
      <c r="G32" s="99"/>
      <c r="H32" s="99"/>
      <c r="I32" s="99"/>
      <c r="J32" s="72"/>
      <c r="K32" s="72"/>
      <c r="L32" s="72"/>
      <c r="M32" s="72"/>
      <c r="N32" s="72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</row>
    <row r="33" spans="1:42" x14ac:dyDescent="0.2">
      <c r="A33" s="81">
        <v>2005</v>
      </c>
      <c r="B33" s="84">
        <v>1</v>
      </c>
      <c r="C33" s="69" t="s">
        <v>137</v>
      </c>
      <c r="D33" s="70">
        <v>3860.07264628758</v>
      </c>
      <c r="E33" s="70">
        <v>7759.0677405748002</v>
      </c>
      <c r="F33" s="98"/>
      <c r="G33" s="98"/>
      <c r="H33" s="98"/>
      <c r="I33" s="98"/>
      <c r="J33" s="70"/>
      <c r="K33" s="70"/>
      <c r="L33" s="70"/>
      <c r="M33" s="70"/>
      <c r="N33" s="70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</row>
    <row r="34" spans="1:42" x14ac:dyDescent="0.2">
      <c r="A34" s="81">
        <v>2005</v>
      </c>
      <c r="B34" s="84">
        <v>1</v>
      </c>
      <c r="C34" s="71" t="s">
        <v>138</v>
      </c>
      <c r="D34" s="72">
        <v>1979.4626452296</v>
      </c>
      <c r="E34" s="72">
        <v>4829.72955606097</v>
      </c>
      <c r="F34" s="99"/>
      <c r="G34" s="99"/>
      <c r="H34" s="99"/>
      <c r="I34" s="99"/>
      <c r="J34" s="72"/>
      <c r="K34" s="72"/>
      <c r="L34" s="72"/>
      <c r="M34" s="72"/>
      <c r="N34" s="72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</row>
    <row r="35" spans="1:42" x14ac:dyDescent="0.2">
      <c r="A35" s="81">
        <v>2005</v>
      </c>
      <c r="B35" s="84">
        <v>1</v>
      </c>
      <c r="C35" s="71" t="s">
        <v>139</v>
      </c>
      <c r="D35" s="72">
        <v>1166.96993593756</v>
      </c>
      <c r="E35" s="72">
        <v>1685.0124799207699</v>
      </c>
      <c r="F35" s="99"/>
      <c r="G35" s="99"/>
      <c r="H35" s="99"/>
      <c r="I35" s="99"/>
      <c r="J35" s="72"/>
      <c r="K35" s="72"/>
      <c r="L35" s="72"/>
      <c r="M35" s="72"/>
      <c r="N35" s="72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</row>
    <row r="36" spans="1:42" x14ac:dyDescent="0.2">
      <c r="A36" s="81">
        <v>2005</v>
      </c>
      <c r="B36" s="84">
        <v>1</v>
      </c>
      <c r="C36" s="71" t="s">
        <v>140</v>
      </c>
      <c r="D36" s="72">
        <v>646.70219832176497</v>
      </c>
      <c r="E36" s="72">
        <v>1765.1991827884599</v>
      </c>
      <c r="F36" s="99"/>
      <c r="G36" s="99"/>
      <c r="H36" s="99"/>
      <c r="I36" s="99"/>
      <c r="J36" s="72"/>
      <c r="K36" s="72"/>
      <c r="L36" s="72"/>
      <c r="M36" s="72"/>
      <c r="N36" s="72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</row>
    <row r="37" spans="1:42" x14ac:dyDescent="0.2">
      <c r="A37" s="81">
        <v>2005</v>
      </c>
      <c r="B37" s="84">
        <v>1</v>
      </c>
      <c r="C37" s="69" t="s">
        <v>141</v>
      </c>
      <c r="D37" s="70">
        <v>13165.129454121899</v>
      </c>
      <c r="E37" s="70">
        <v>20948.347801918</v>
      </c>
      <c r="F37" s="98"/>
      <c r="G37" s="98"/>
      <c r="H37" s="98"/>
      <c r="I37" s="98"/>
      <c r="J37" s="70"/>
      <c r="K37" s="70"/>
      <c r="L37" s="70"/>
      <c r="M37" s="70"/>
      <c r="N37" s="70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</row>
    <row r="38" spans="1:42" x14ac:dyDescent="0.2">
      <c r="A38" s="81">
        <v>2005</v>
      </c>
      <c r="B38" s="84">
        <v>1</v>
      </c>
      <c r="C38" s="71" t="s">
        <v>142</v>
      </c>
      <c r="D38" s="72">
        <v>7201.70620268721</v>
      </c>
      <c r="E38" s="72">
        <v>9979.1126361116694</v>
      </c>
      <c r="F38" s="99"/>
      <c r="G38" s="99"/>
      <c r="H38" s="99"/>
      <c r="I38" s="99"/>
      <c r="J38" s="72"/>
      <c r="K38" s="72"/>
      <c r="L38" s="72"/>
      <c r="M38" s="72"/>
      <c r="N38" s="72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</row>
    <row r="39" spans="1:42" x14ac:dyDescent="0.2">
      <c r="A39" s="81">
        <v>2005</v>
      </c>
      <c r="B39" s="84">
        <v>1</v>
      </c>
      <c r="C39" s="71" t="s">
        <v>5</v>
      </c>
      <c r="D39" s="72">
        <v>3774.6501142147699</v>
      </c>
      <c r="E39" s="72">
        <v>6605.4235704097</v>
      </c>
      <c r="F39" s="99"/>
      <c r="G39" s="99"/>
      <c r="H39" s="99"/>
      <c r="I39" s="99"/>
      <c r="J39" s="72"/>
      <c r="K39" s="72"/>
      <c r="L39" s="72"/>
      <c r="M39" s="72"/>
      <c r="N39" s="72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</row>
    <row r="40" spans="1:42" x14ac:dyDescent="0.2">
      <c r="A40" s="81">
        <v>2005</v>
      </c>
      <c r="B40" s="84">
        <v>1</v>
      </c>
      <c r="C40" s="71" t="s">
        <v>6</v>
      </c>
      <c r="D40" s="72">
        <v>2204.8615165005199</v>
      </c>
      <c r="E40" s="72">
        <v>4513.3677601609197</v>
      </c>
      <c r="F40" s="99"/>
      <c r="G40" s="99"/>
      <c r="H40" s="99"/>
      <c r="I40" s="99"/>
      <c r="J40" s="72"/>
      <c r="K40" s="72"/>
      <c r="L40" s="72"/>
      <c r="M40" s="72"/>
      <c r="N40" s="72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</row>
    <row r="41" spans="1:42" x14ac:dyDescent="0.2">
      <c r="A41" s="81">
        <v>2005</v>
      </c>
      <c r="B41" s="84">
        <v>1</v>
      </c>
      <c r="C41" s="69" t="s">
        <v>143</v>
      </c>
      <c r="D41" s="70">
        <v>2884.9700860091202</v>
      </c>
      <c r="E41" s="70">
        <v>3031.1815377159501</v>
      </c>
      <c r="F41" s="98"/>
      <c r="G41" s="98"/>
      <c r="H41" s="98"/>
      <c r="I41" s="98"/>
      <c r="J41" s="70"/>
      <c r="K41" s="70"/>
      <c r="L41" s="70"/>
      <c r="M41" s="70"/>
      <c r="N41" s="70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</row>
    <row r="42" spans="1:42" x14ac:dyDescent="0.2">
      <c r="A42" s="81">
        <v>2005</v>
      </c>
      <c r="B42" s="84">
        <v>1</v>
      </c>
      <c r="C42" s="71" t="s">
        <v>143</v>
      </c>
      <c r="D42" s="72">
        <v>2884.9700860091202</v>
      </c>
      <c r="E42" s="72">
        <v>3031.1815377159501</v>
      </c>
      <c r="F42" s="99"/>
      <c r="G42" s="99"/>
      <c r="H42" s="99"/>
      <c r="I42" s="99"/>
      <c r="J42" s="72"/>
      <c r="K42" s="72"/>
      <c r="L42" s="72"/>
      <c r="M42" s="72"/>
      <c r="N42" s="72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</row>
    <row r="43" spans="1:42" x14ac:dyDescent="0.2">
      <c r="A43" s="81">
        <v>2005</v>
      </c>
      <c r="B43" s="84">
        <v>1</v>
      </c>
      <c r="C43" s="69" t="s">
        <v>7</v>
      </c>
      <c r="D43" s="70">
        <v>2841.5227514823678</v>
      </c>
      <c r="E43" s="70">
        <v>3704.7022064081798</v>
      </c>
      <c r="F43" s="98"/>
      <c r="G43" s="98"/>
      <c r="H43" s="98"/>
      <c r="I43" s="98"/>
      <c r="J43" s="70"/>
      <c r="K43" s="70"/>
      <c r="L43" s="70"/>
      <c r="M43" s="70"/>
      <c r="N43" s="70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</row>
    <row r="44" spans="1:42" x14ac:dyDescent="0.2">
      <c r="A44" s="81">
        <v>2005</v>
      </c>
      <c r="B44" s="84">
        <v>1</v>
      </c>
      <c r="C44" s="71" t="s">
        <v>7</v>
      </c>
      <c r="D44" s="72">
        <v>2841.5227514823678</v>
      </c>
      <c r="E44" s="72">
        <v>3704.7022064081798</v>
      </c>
      <c r="F44" s="99"/>
      <c r="G44" s="99"/>
      <c r="H44" s="99"/>
      <c r="I44" s="99"/>
      <c r="J44" s="72"/>
      <c r="K44" s="72"/>
      <c r="L44" s="72"/>
      <c r="M44" s="72"/>
      <c r="N44" s="72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</row>
    <row r="45" spans="1:42" x14ac:dyDescent="0.2">
      <c r="A45" s="81">
        <v>2005</v>
      </c>
      <c r="B45" s="84">
        <v>1</v>
      </c>
      <c r="C45" s="69" t="s">
        <v>8</v>
      </c>
      <c r="D45" s="70">
        <v>7938.1933747286002</v>
      </c>
      <c r="E45" s="70">
        <v>12429.448501068</v>
      </c>
      <c r="F45" s="98"/>
      <c r="G45" s="98"/>
      <c r="H45" s="98"/>
      <c r="I45" s="98"/>
      <c r="J45" s="70"/>
      <c r="K45" s="70"/>
      <c r="L45" s="70"/>
      <c r="M45" s="70"/>
      <c r="N45" s="70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</row>
    <row r="46" spans="1:42" x14ac:dyDescent="0.2">
      <c r="A46" s="81">
        <v>2005</v>
      </c>
      <c r="B46" s="84">
        <v>1</v>
      </c>
      <c r="C46" s="71" t="s">
        <v>8</v>
      </c>
      <c r="D46" s="72">
        <v>7938.1933747286002</v>
      </c>
      <c r="E46" s="72">
        <v>12429.448501068</v>
      </c>
      <c r="F46" s="99"/>
      <c r="G46" s="99"/>
      <c r="H46" s="99"/>
      <c r="I46" s="99"/>
      <c r="J46" s="72"/>
      <c r="K46" s="72"/>
      <c r="L46" s="72"/>
      <c r="M46" s="72"/>
      <c r="N46" s="72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</row>
    <row r="47" spans="1:42" x14ac:dyDescent="0.2">
      <c r="A47" s="81">
        <v>2005</v>
      </c>
      <c r="B47" s="84">
        <v>1</v>
      </c>
      <c r="C47" s="69" t="s">
        <v>144</v>
      </c>
      <c r="D47" s="70">
        <v>3992.3978274702899</v>
      </c>
      <c r="E47" s="70">
        <v>8798.8311413946594</v>
      </c>
      <c r="F47" s="98"/>
      <c r="G47" s="98"/>
      <c r="H47" s="98"/>
      <c r="I47" s="98"/>
      <c r="J47" s="70"/>
      <c r="K47" s="70"/>
      <c r="L47" s="70"/>
      <c r="M47" s="70"/>
      <c r="N47" s="70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</row>
    <row r="48" spans="1:42" x14ac:dyDescent="0.2">
      <c r="A48" s="81">
        <v>2005</v>
      </c>
      <c r="B48" s="84">
        <v>1</v>
      </c>
      <c r="C48" s="71" t="s">
        <v>144</v>
      </c>
      <c r="D48" s="72">
        <v>3992.3978274702899</v>
      </c>
      <c r="E48" s="72">
        <v>8798.8311413946594</v>
      </c>
      <c r="F48" s="99"/>
      <c r="G48" s="99"/>
      <c r="H48" s="99"/>
      <c r="I48" s="99"/>
      <c r="J48" s="72"/>
      <c r="K48" s="72"/>
      <c r="L48" s="72"/>
      <c r="M48" s="72"/>
      <c r="N48" s="72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</row>
    <row r="49" spans="1:42" x14ac:dyDescent="0.2">
      <c r="A49" s="81">
        <v>2005</v>
      </c>
      <c r="B49" s="84">
        <v>1</v>
      </c>
      <c r="C49" s="69" t="s">
        <v>145</v>
      </c>
      <c r="D49" s="70">
        <v>10566.183723492901</v>
      </c>
      <c r="E49" s="70">
        <v>17728.345789923598</v>
      </c>
      <c r="F49" s="98"/>
      <c r="G49" s="98"/>
      <c r="H49" s="98"/>
      <c r="I49" s="98"/>
      <c r="J49" s="70"/>
      <c r="K49" s="70"/>
      <c r="L49" s="70"/>
      <c r="M49" s="70"/>
      <c r="N49" s="70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</row>
    <row r="50" spans="1:42" x14ac:dyDescent="0.2">
      <c r="A50" s="81">
        <v>2005</v>
      </c>
      <c r="B50" s="84">
        <v>1</v>
      </c>
      <c r="C50" s="71" t="s">
        <v>146</v>
      </c>
      <c r="D50" s="72">
        <v>4277.2620158610898</v>
      </c>
      <c r="E50" s="72">
        <v>6348.1239420874299</v>
      </c>
      <c r="F50" s="99"/>
      <c r="G50" s="99"/>
      <c r="H50" s="99"/>
      <c r="I50" s="99"/>
      <c r="J50" s="72"/>
      <c r="K50" s="72"/>
      <c r="L50" s="72"/>
      <c r="M50" s="72"/>
      <c r="N50" s="72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</row>
    <row r="51" spans="1:42" x14ac:dyDescent="0.2">
      <c r="A51" s="81">
        <v>2005</v>
      </c>
      <c r="B51" s="84">
        <v>1</v>
      </c>
      <c r="C51" s="71" t="s">
        <v>147</v>
      </c>
      <c r="D51" s="72">
        <v>3623.14589675865</v>
      </c>
      <c r="E51" s="72">
        <v>6666.3945871238102</v>
      </c>
      <c r="F51" s="99"/>
      <c r="G51" s="99"/>
      <c r="H51" s="99"/>
      <c r="I51" s="99"/>
      <c r="J51" s="72"/>
      <c r="K51" s="72"/>
      <c r="L51" s="72"/>
      <c r="M51" s="72"/>
      <c r="N51" s="72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</row>
    <row r="52" spans="1:42" x14ac:dyDescent="0.2">
      <c r="A52" s="81">
        <v>2005</v>
      </c>
      <c r="B52" s="84">
        <v>1</v>
      </c>
      <c r="C52" s="71" t="s">
        <v>148</v>
      </c>
      <c r="D52" s="72">
        <v>2699.8708614812799</v>
      </c>
      <c r="E52" s="72">
        <v>4902.0972251835701</v>
      </c>
      <c r="F52" s="99"/>
      <c r="G52" s="99"/>
      <c r="H52" s="99"/>
      <c r="I52" s="99"/>
      <c r="J52" s="72"/>
      <c r="K52" s="72"/>
      <c r="L52" s="72"/>
      <c r="M52" s="72"/>
      <c r="N52" s="72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</row>
    <row r="53" spans="1:42" x14ac:dyDescent="0.2">
      <c r="A53" s="81">
        <v>2005</v>
      </c>
      <c r="B53" s="84">
        <v>1</v>
      </c>
      <c r="C53" s="69" t="s">
        <v>149</v>
      </c>
      <c r="D53" s="70">
        <v>1945.0183673460799</v>
      </c>
      <c r="E53" s="70">
        <v>3133.9890397465701</v>
      </c>
      <c r="F53" s="98"/>
      <c r="G53" s="98"/>
      <c r="H53" s="98"/>
      <c r="I53" s="98"/>
      <c r="J53" s="70"/>
      <c r="K53" s="70"/>
      <c r="L53" s="70"/>
      <c r="M53" s="70"/>
      <c r="N53" s="70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</row>
    <row r="54" spans="1:42" x14ac:dyDescent="0.2">
      <c r="A54" s="81">
        <v>2005</v>
      </c>
      <c r="B54" s="84">
        <v>1</v>
      </c>
      <c r="C54" s="71" t="s">
        <v>150</v>
      </c>
      <c r="D54" s="72">
        <v>1332.9161686657401</v>
      </c>
      <c r="E54" s="72">
        <v>2165.58803884906</v>
      </c>
      <c r="F54" s="99"/>
      <c r="G54" s="99"/>
      <c r="H54" s="99"/>
      <c r="I54" s="99"/>
      <c r="J54" s="72"/>
      <c r="K54" s="72"/>
      <c r="L54" s="72"/>
      <c r="M54" s="72"/>
      <c r="N54" s="72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</row>
    <row r="55" spans="1:42" x14ac:dyDescent="0.2">
      <c r="A55" s="81">
        <v>2005</v>
      </c>
      <c r="B55" s="84">
        <v>1</v>
      </c>
      <c r="C55" s="71" t="s">
        <v>9</v>
      </c>
      <c r="D55" s="72">
        <v>622.73632450385105</v>
      </c>
      <c r="E55" s="72">
        <v>981.09914305395898</v>
      </c>
      <c r="F55" s="99"/>
      <c r="G55" s="99"/>
      <c r="H55" s="99"/>
      <c r="I55" s="99"/>
      <c r="J55" s="72"/>
      <c r="K55" s="72"/>
      <c r="L55" s="72"/>
      <c r="M55" s="72"/>
      <c r="N55" s="72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</row>
    <row r="56" spans="1:42" x14ac:dyDescent="0.2">
      <c r="A56" s="81">
        <v>2005</v>
      </c>
      <c r="B56" s="84">
        <v>1</v>
      </c>
      <c r="C56" s="69" t="s">
        <v>10</v>
      </c>
      <c r="D56" s="70">
        <v>74309.725994218199</v>
      </c>
      <c r="E56" s="70">
        <v>116820.16919283</v>
      </c>
      <c r="F56" s="98"/>
      <c r="G56" s="98"/>
      <c r="H56" s="98"/>
      <c r="I56" s="98"/>
      <c r="J56" s="70"/>
      <c r="K56" s="70"/>
      <c r="L56" s="70"/>
      <c r="M56" s="70"/>
      <c r="N56" s="70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</row>
    <row r="57" spans="1:42" x14ac:dyDescent="0.2">
      <c r="A57" s="81">
        <v>2005</v>
      </c>
      <c r="B57" s="84">
        <v>1</v>
      </c>
      <c r="C57" s="73" t="s">
        <v>11</v>
      </c>
      <c r="D57" s="72">
        <v>7088.0577590334697</v>
      </c>
      <c r="E57" s="72">
        <v>9972.4525267112695</v>
      </c>
      <c r="F57" s="99"/>
      <c r="G57" s="99"/>
      <c r="H57" s="99"/>
      <c r="I57" s="99"/>
      <c r="J57" s="72"/>
      <c r="K57" s="72"/>
      <c r="L57" s="72"/>
      <c r="M57" s="72"/>
      <c r="N57" s="72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</row>
    <row r="58" spans="1:42" x14ac:dyDescent="0.2">
      <c r="A58" s="81">
        <v>2005</v>
      </c>
      <c r="B58" s="84">
        <v>1</v>
      </c>
      <c r="C58" s="74" t="s">
        <v>12</v>
      </c>
      <c r="D58" s="92">
        <v>81361.592912240798</v>
      </c>
      <c r="E58" s="92">
        <v>126602.353090737</v>
      </c>
      <c r="F58" s="100"/>
      <c r="G58" s="100"/>
      <c r="H58" s="100"/>
      <c r="I58" s="100"/>
      <c r="J58" s="92"/>
      <c r="K58" s="92"/>
      <c r="L58" s="92"/>
      <c r="M58" s="92"/>
      <c r="N58" s="92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</row>
    <row r="59" spans="1:42" x14ac:dyDescent="0.2">
      <c r="A59" s="81">
        <v>2005</v>
      </c>
      <c r="B59" s="84">
        <v>2</v>
      </c>
      <c r="C59" s="69" t="s">
        <v>127</v>
      </c>
      <c r="D59" s="70">
        <v>6452.66887558906</v>
      </c>
      <c r="E59" s="70">
        <v>9512.1064090765303</v>
      </c>
      <c r="F59" s="98"/>
      <c r="G59" s="98">
        <f>((E59/E19)-1)*100</f>
        <v>-0.10349142600810657</v>
      </c>
      <c r="H59" s="98"/>
      <c r="I59" s="98">
        <f t="shared" ref="I59" si="0">((D59/D19)-1)*100</f>
        <v>3.32383505715661</v>
      </c>
      <c r="J59" s="70"/>
      <c r="K59" s="70"/>
      <c r="L59" s="70"/>
      <c r="M59" s="70"/>
      <c r="N59" s="70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</row>
    <row r="60" spans="1:42" x14ac:dyDescent="0.2">
      <c r="A60" s="81">
        <v>2005</v>
      </c>
      <c r="B60" s="84">
        <v>2</v>
      </c>
      <c r="C60" s="71" t="s">
        <v>127</v>
      </c>
      <c r="D60" s="72">
        <v>6452.66887558906</v>
      </c>
      <c r="E60" s="72">
        <v>9512.1064090765303</v>
      </c>
      <c r="F60" s="99"/>
      <c r="G60" s="99">
        <f t="shared" ref="G60:G69" si="1">((E60/E20)-1)*100</f>
        <v>-0.10349142600810657</v>
      </c>
      <c r="H60" s="99"/>
      <c r="I60" s="99">
        <f t="shared" ref="I60:I76" si="2">((D60/D20)-1)*100</f>
        <v>3.32383505715661</v>
      </c>
      <c r="J60" s="72"/>
      <c r="K60" s="72"/>
      <c r="L60" s="72"/>
      <c r="M60" s="72"/>
      <c r="N60" s="72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</row>
    <row r="61" spans="1:42" x14ac:dyDescent="0.2">
      <c r="A61" s="81">
        <v>2005</v>
      </c>
      <c r="B61" s="84">
        <v>2</v>
      </c>
      <c r="C61" s="69" t="s">
        <v>128</v>
      </c>
      <c r="D61" s="70">
        <v>5510.8306036960803</v>
      </c>
      <c r="E61" s="70">
        <v>6948.70852810409</v>
      </c>
      <c r="F61" s="98"/>
      <c r="G61" s="98">
        <f t="shared" si="1"/>
        <v>2.7403205071964143</v>
      </c>
      <c r="H61" s="98"/>
      <c r="I61" s="98">
        <f t="shared" si="2"/>
        <v>5.5204396851248116</v>
      </c>
      <c r="J61" s="70"/>
      <c r="K61" s="70"/>
      <c r="L61" s="70"/>
      <c r="M61" s="70"/>
      <c r="N61" s="70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</row>
    <row r="62" spans="1:42" x14ac:dyDescent="0.2">
      <c r="A62" s="81">
        <v>2005</v>
      </c>
      <c r="B62" s="84">
        <v>2</v>
      </c>
      <c r="C62" s="71" t="s">
        <v>128</v>
      </c>
      <c r="D62" s="72">
        <v>5510.8306036960803</v>
      </c>
      <c r="E62" s="72">
        <v>6948.70852810409</v>
      </c>
      <c r="F62" s="99"/>
      <c r="G62" s="99">
        <f t="shared" si="1"/>
        <v>2.7403205071964143</v>
      </c>
      <c r="H62" s="99"/>
      <c r="I62" s="99">
        <f t="shared" si="2"/>
        <v>5.5204396851248116</v>
      </c>
      <c r="J62" s="72"/>
      <c r="K62" s="72"/>
      <c r="L62" s="72"/>
      <c r="M62" s="72"/>
      <c r="N62" s="72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</row>
    <row r="63" spans="1:42" x14ac:dyDescent="0.2">
      <c r="A63" s="81">
        <v>2005</v>
      </c>
      <c r="B63" s="84">
        <v>2</v>
      </c>
      <c r="C63" s="69" t="s">
        <v>3</v>
      </c>
      <c r="D63" s="70">
        <v>13570.0503587655</v>
      </c>
      <c r="E63" s="70">
        <v>19352.767703579098</v>
      </c>
      <c r="F63" s="98"/>
      <c r="G63" s="98">
        <f t="shared" si="1"/>
        <v>0.79468989563487025</v>
      </c>
      <c r="H63" s="98"/>
      <c r="I63" s="98">
        <f t="shared" si="2"/>
        <v>3.5542654389605355</v>
      </c>
      <c r="J63" s="70"/>
      <c r="K63" s="70"/>
      <c r="L63" s="70"/>
      <c r="M63" s="70"/>
      <c r="N63" s="70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</row>
    <row r="64" spans="1:42" x14ac:dyDescent="0.2">
      <c r="A64" s="81">
        <v>2005</v>
      </c>
      <c r="B64" s="84">
        <v>2</v>
      </c>
      <c r="C64" s="71" t="s">
        <v>129</v>
      </c>
      <c r="D64" s="72">
        <v>4219.4475168131403</v>
      </c>
      <c r="E64" s="72">
        <v>5358.8990473862996</v>
      </c>
      <c r="F64" s="99"/>
      <c r="G64" s="99">
        <f t="shared" si="1"/>
        <v>0.54066829248868853</v>
      </c>
      <c r="H64" s="99"/>
      <c r="I64" s="99">
        <f t="shared" si="2"/>
        <v>1.3954077161838052</v>
      </c>
      <c r="J64" s="72"/>
      <c r="K64" s="72"/>
      <c r="L64" s="72"/>
      <c r="M64" s="72"/>
      <c r="N64" s="72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</row>
    <row r="65" spans="1:42" x14ac:dyDescent="0.2">
      <c r="A65" s="81">
        <v>2005</v>
      </c>
      <c r="B65" s="84">
        <v>2</v>
      </c>
      <c r="C65" s="71" t="s">
        <v>130</v>
      </c>
      <c r="D65" s="72">
        <v>1644.38455587474</v>
      </c>
      <c r="E65" s="72">
        <v>2119.7886825790702</v>
      </c>
      <c r="F65" s="99"/>
      <c r="G65" s="99">
        <f t="shared" si="1"/>
        <v>-4.7546648019458404</v>
      </c>
      <c r="H65" s="99"/>
      <c r="I65" s="99">
        <f t="shared" si="2"/>
        <v>-5.3819701708823882</v>
      </c>
      <c r="J65" s="72"/>
      <c r="K65" s="72"/>
      <c r="L65" s="72"/>
      <c r="M65" s="72"/>
      <c r="N65" s="72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</row>
    <row r="66" spans="1:42" x14ac:dyDescent="0.2">
      <c r="A66" s="81">
        <v>2005</v>
      </c>
      <c r="B66" s="84">
        <v>2</v>
      </c>
      <c r="C66" s="71" t="s">
        <v>131</v>
      </c>
      <c r="D66" s="72">
        <v>866.60240987913096</v>
      </c>
      <c r="E66" s="72">
        <v>1162.23387945132</v>
      </c>
      <c r="F66" s="99"/>
      <c r="G66" s="99">
        <f t="shared" si="1"/>
        <v>3.4168503378154913</v>
      </c>
      <c r="H66" s="99"/>
      <c r="I66" s="99">
        <f t="shared" si="2"/>
        <v>4.557171432490037</v>
      </c>
      <c r="J66" s="72"/>
      <c r="K66" s="72"/>
      <c r="L66" s="72"/>
      <c r="M66" s="72"/>
      <c r="N66" s="72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</row>
    <row r="67" spans="1:42" x14ac:dyDescent="0.2">
      <c r="A67" s="81">
        <v>2005</v>
      </c>
      <c r="B67" s="84">
        <v>2</v>
      </c>
      <c r="C67" s="71" t="s">
        <v>132</v>
      </c>
      <c r="D67" s="72">
        <v>3834.2630442330801</v>
      </c>
      <c r="E67" s="72">
        <v>6784.3504540859603</v>
      </c>
      <c r="F67" s="99"/>
      <c r="G67" s="99">
        <f t="shared" si="1"/>
        <v>2.3688958815953454</v>
      </c>
      <c r="H67" s="99"/>
      <c r="I67" s="99">
        <f t="shared" si="2"/>
        <v>0.57073243703305021</v>
      </c>
      <c r="J67" s="72"/>
      <c r="K67" s="72"/>
      <c r="L67" s="72"/>
      <c r="M67" s="72"/>
      <c r="N67" s="72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</row>
    <row r="68" spans="1:42" x14ac:dyDescent="0.2">
      <c r="A68" s="81">
        <v>2005</v>
      </c>
      <c r="B68" s="84">
        <v>2</v>
      </c>
      <c r="C68" s="71" t="s">
        <v>133</v>
      </c>
      <c r="D68" s="72">
        <v>2197.16976653239</v>
      </c>
      <c r="E68" s="72">
        <v>2848.7417600732902</v>
      </c>
      <c r="F68" s="99"/>
      <c r="G68" s="99">
        <f t="shared" si="1"/>
        <v>2.8433342119718708</v>
      </c>
      <c r="H68" s="99"/>
      <c r="I68" s="99">
        <f t="shared" si="2"/>
        <v>6.3566049152515847</v>
      </c>
      <c r="J68" s="72"/>
      <c r="K68" s="72"/>
      <c r="L68" s="72"/>
      <c r="M68" s="72"/>
      <c r="N68" s="72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</row>
    <row r="69" spans="1:42" x14ac:dyDescent="0.2">
      <c r="A69" s="81">
        <v>2005</v>
      </c>
      <c r="B69" s="84">
        <v>2</v>
      </c>
      <c r="C69" s="71" t="s">
        <v>134</v>
      </c>
      <c r="D69" s="72">
        <v>747.646870273025</v>
      </c>
      <c r="E69" s="72">
        <v>1053.0777038439901</v>
      </c>
      <c r="F69" s="99"/>
      <c r="G69" s="99">
        <f t="shared" si="1"/>
        <v>2.9342460903983403</v>
      </c>
      <c r="H69" s="99"/>
      <c r="I69" s="99">
        <f t="shared" si="2"/>
        <v>1.996571410093062</v>
      </c>
      <c r="J69" s="72"/>
      <c r="K69" s="72"/>
      <c r="L69" s="72"/>
      <c r="M69" s="72"/>
      <c r="N69" s="72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</row>
    <row r="70" spans="1:42" x14ac:dyDescent="0.2">
      <c r="A70" s="81">
        <v>2005</v>
      </c>
      <c r="B70" s="84">
        <v>2</v>
      </c>
      <c r="C70" s="69" t="s">
        <v>135</v>
      </c>
      <c r="D70" s="70">
        <v>2991.43475731441</v>
      </c>
      <c r="E70" s="70">
        <v>4689.9108545345698</v>
      </c>
      <c r="F70" s="98"/>
      <c r="G70" s="98">
        <f t="shared" ref="G70:G79" si="3">((E70/E30)-1)*100</f>
        <v>2.3272908699460748</v>
      </c>
      <c r="H70" s="98"/>
      <c r="I70" s="98">
        <f t="shared" si="2"/>
        <v>3.950856787065149</v>
      </c>
      <c r="J70" s="70"/>
      <c r="K70" s="70"/>
      <c r="L70" s="70"/>
      <c r="M70" s="70"/>
      <c r="N70" s="70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</row>
    <row r="71" spans="1:42" x14ac:dyDescent="0.2">
      <c r="A71" s="81">
        <v>2005</v>
      </c>
      <c r="B71" s="84">
        <v>2</v>
      </c>
      <c r="C71" s="71" t="s">
        <v>4</v>
      </c>
      <c r="D71" s="72">
        <v>1852.1907730109999</v>
      </c>
      <c r="E71" s="72">
        <v>3163.97451332119</v>
      </c>
      <c r="F71" s="99"/>
      <c r="G71" s="99">
        <f t="shared" si="3"/>
        <v>1.9168667525920391</v>
      </c>
      <c r="H71" s="99"/>
      <c r="I71" s="99">
        <f t="shared" si="2"/>
        <v>4.2547884927104374</v>
      </c>
      <c r="J71" s="72"/>
      <c r="K71" s="72"/>
      <c r="L71" s="72"/>
      <c r="M71" s="72"/>
      <c r="N71" s="72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</row>
    <row r="72" spans="1:42" x14ac:dyDescent="0.2">
      <c r="A72" s="81">
        <v>2005</v>
      </c>
      <c r="B72" s="84">
        <v>2</v>
      </c>
      <c r="C72" s="71" t="s">
        <v>136</v>
      </c>
      <c r="D72" s="72">
        <v>1147.75918640587</v>
      </c>
      <c r="E72" s="72">
        <v>1509.24754108345</v>
      </c>
      <c r="F72" s="99"/>
      <c r="G72" s="99">
        <f t="shared" si="3"/>
        <v>0.95532633224106878</v>
      </c>
      <c r="H72" s="99"/>
      <c r="I72" s="99">
        <f t="shared" si="2"/>
        <v>3.5789325965614793</v>
      </c>
      <c r="J72" s="72"/>
      <c r="K72" s="72"/>
      <c r="L72" s="72"/>
      <c r="M72" s="72"/>
      <c r="N72" s="72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</row>
    <row r="73" spans="1:42" x14ac:dyDescent="0.2">
      <c r="A73" s="81">
        <v>2005</v>
      </c>
      <c r="B73" s="84">
        <v>2</v>
      </c>
      <c r="C73" s="69" t="s">
        <v>137</v>
      </c>
      <c r="D73" s="70">
        <v>3328.7605717803799</v>
      </c>
      <c r="E73" s="70">
        <v>7185.4788836795697</v>
      </c>
      <c r="F73" s="98"/>
      <c r="G73" s="98">
        <f t="shared" si="3"/>
        <v>-7.3924970895116626</v>
      </c>
      <c r="H73" s="98"/>
      <c r="I73" s="98">
        <f t="shared" si="2"/>
        <v>-13.764302467679945</v>
      </c>
      <c r="J73" s="70"/>
      <c r="K73" s="70"/>
      <c r="L73" s="70"/>
      <c r="M73" s="70"/>
      <c r="N73" s="70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</row>
    <row r="74" spans="1:42" x14ac:dyDescent="0.2">
      <c r="A74" s="81">
        <v>2005</v>
      </c>
      <c r="B74" s="84">
        <v>2</v>
      </c>
      <c r="C74" s="71" t="s">
        <v>138</v>
      </c>
      <c r="D74" s="72">
        <v>1843.0105910007601</v>
      </c>
      <c r="E74" s="72">
        <v>4244.1121709237405</v>
      </c>
      <c r="F74" s="99"/>
      <c r="G74" s="99">
        <f t="shared" si="3"/>
        <v>-12.125262467384346</v>
      </c>
      <c r="H74" s="99"/>
      <c r="I74" s="99">
        <f t="shared" si="2"/>
        <v>-6.8933886960525381</v>
      </c>
      <c r="J74" s="72"/>
      <c r="K74" s="72"/>
      <c r="L74" s="72"/>
      <c r="M74" s="72"/>
      <c r="N74" s="72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</row>
    <row r="75" spans="1:42" x14ac:dyDescent="0.2">
      <c r="A75" s="81">
        <v>2005</v>
      </c>
      <c r="B75" s="84">
        <v>2</v>
      </c>
      <c r="C75" s="71" t="s">
        <v>139</v>
      </c>
      <c r="D75" s="72">
        <v>881.43072818432802</v>
      </c>
      <c r="E75" s="72">
        <v>1284.3198434594301</v>
      </c>
      <c r="F75" s="99"/>
      <c r="G75" s="99">
        <f t="shared" si="3"/>
        <v>-23.779802300347384</v>
      </c>
      <c r="H75" s="99"/>
      <c r="I75" s="99">
        <f t="shared" si="2"/>
        <v>-24.468428788084051</v>
      </c>
      <c r="J75" s="72"/>
      <c r="K75" s="72"/>
      <c r="L75" s="72"/>
      <c r="M75" s="72"/>
      <c r="N75" s="72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</row>
    <row r="76" spans="1:42" x14ac:dyDescent="0.2">
      <c r="A76" s="81">
        <v>2005</v>
      </c>
      <c r="B76" s="84">
        <v>2</v>
      </c>
      <c r="C76" s="71" t="s">
        <v>140</v>
      </c>
      <c r="D76" s="72">
        <v>552.138166562675</v>
      </c>
      <c r="E76" s="72">
        <v>1571.00771071444</v>
      </c>
      <c r="F76" s="99"/>
      <c r="G76" s="99">
        <f t="shared" si="3"/>
        <v>-11.001108201696441</v>
      </c>
      <c r="H76" s="99"/>
      <c r="I76" s="99">
        <f t="shared" si="2"/>
        <v>-14.622500434433327</v>
      </c>
      <c r="J76" s="72"/>
      <c r="K76" s="72"/>
      <c r="L76" s="72"/>
      <c r="M76" s="72"/>
      <c r="N76" s="72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</row>
    <row r="77" spans="1:42" x14ac:dyDescent="0.2">
      <c r="A77" s="81">
        <v>2005</v>
      </c>
      <c r="B77" s="84">
        <v>2</v>
      </c>
      <c r="C77" s="69" t="s">
        <v>141</v>
      </c>
      <c r="D77" s="70">
        <v>13828.750391577199</v>
      </c>
      <c r="E77" s="70">
        <v>21443.552684316801</v>
      </c>
      <c r="F77" s="98"/>
      <c r="G77" s="98">
        <f t="shared" si="3"/>
        <v>2.363932884260489</v>
      </c>
      <c r="H77" s="98"/>
      <c r="I77" s="98">
        <f t="shared" ref="I77:I99" si="4">((D77/D37)-1)*100</f>
        <v>5.0407475275340063</v>
      </c>
      <c r="J77" s="70"/>
      <c r="K77" s="70"/>
      <c r="L77" s="70"/>
      <c r="M77" s="70"/>
      <c r="N77" s="70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</row>
    <row r="78" spans="1:42" x14ac:dyDescent="0.2">
      <c r="A78" s="81">
        <v>2005</v>
      </c>
      <c r="B78" s="84">
        <v>2</v>
      </c>
      <c r="C78" s="71" t="s">
        <v>142</v>
      </c>
      <c r="D78" s="72">
        <v>7595.4757659071402</v>
      </c>
      <c r="E78" s="72">
        <v>10263.5069882591</v>
      </c>
      <c r="F78" s="99"/>
      <c r="G78" s="99">
        <f t="shared" si="3"/>
        <v>2.849896203378699</v>
      </c>
      <c r="H78" s="99"/>
      <c r="I78" s="99">
        <f t="shared" si="4"/>
        <v>5.4677260101640979</v>
      </c>
      <c r="J78" s="72"/>
      <c r="K78" s="72"/>
      <c r="L78" s="72"/>
      <c r="M78" s="72"/>
      <c r="N78" s="72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</row>
    <row r="79" spans="1:42" x14ac:dyDescent="0.2">
      <c r="A79" s="81">
        <v>2005</v>
      </c>
      <c r="B79" s="84">
        <v>2</v>
      </c>
      <c r="C79" s="71" t="s">
        <v>5</v>
      </c>
      <c r="D79" s="72">
        <v>3920.5644936408298</v>
      </c>
      <c r="E79" s="72">
        <v>6736.9815046216199</v>
      </c>
      <c r="F79" s="99"/>
      <c r="G79" s="99">
        <f t="shared" si="3"/>
        <v>1.9916653763319525</v>
      </c>
      <c r="H79" s="99"/>
      <c r="I79" s="99">
        <f t="shared" si="4"/>
        <v>3.8656398609388409</v>
      </c>
      <c r="J79" s="72"/>
      <c r="K79" s="72"/>
      <c r="L79" s="72"/>
      <c r="M79" s="72"/>
      <c r="N79" s="72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</row>
    <row r="80" spans="1:42" x14ac:dyDescent="0.2">
      <c r="A80" s="81">
        <v>2005</v>
      </c>
      <c r="B80" s="84">
        <v>2</v>
      </c>
      <c r="C80" s="71" t="s">
        <v>6</v>
      </c>
      <c r="D80" s="72">
        <v>2235.10277361508</v>
      </c>
      <c r="E80" s="72">
        <v>4453.3271219353101</v>
      </c>
      <c r="F80" s="99"/>
      <c r="G80" s="99">
        <f t="shared" ref="G80:G87" si="5">((E80/E40)-1)*100</f>
        <v>-1.3302846436663684</v>
      </c>
      <c r="H80" s="99"/>
      <c r="I80" s="99">
        <f t="shared" si="4"/>
        <v>1.3715717240399661</v>
      </c>
      <c r="J80" s="72"/>
      <c r="K80" s="72"/>
      <c r="L80" s="72"/>
      <c r="M80" s="72"/>
      <c r="N80" s="72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</row>
    <row r="81" spans="1:42" x14ac:dyDescent="0.2">
      <c r="A81" s="81">
        <v>2005</v>
      </c>
      <c r="B81" s="84">
        <v>2</v>
      </c>
      <c r="C81" s="69" t="s">
        <v>143</v>
      </c>
      <c r="D81" s="70">
        <v>3032.6164304103199</v>
      </c>
      <c r="E81" s="70">
        <v>3142.7154862700099</v>
      </c>
      <c r="F81" s="98"/>
      <c r="G81" s="98">
        <f t="shared" si="5"/>
        <v>3.6795535723044281</v>
      </c>
      <c r="H81" s="98"/>
      <c r="I81" s="98">
        <f t="shared" si="4"/>
        <v>5.1177773078903588</v>
      </c>
      <c r="J81" s="70"/>
      <c r="K81" s="70"/>
      <c r="L81" s="70"/>
      <c r="M81" s="70"/>
      <c r="N81" s="70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</row>
    <row r="82" spans="1:42" x14ac:dyDescent="0.2">
      <c r="A82" s="81">
        <v>2005</v>
      </c>
      <c r="B82" s="84">
        <v>2</v>
      </c>
      <c r="C82" s="71" t="s">
        <v>143</v>
      </c>
      <c r="D82" s="72">
        <v>3032.6164304103199</v>
      </c>
      <c r="E82" s="72">
        <v>3142.7154862700099</v>
      </c>
      <c r="F82" s="99"/>
      <c r="G82" s="99">
        <f t="shared" si="5"/>
        <v>3.6795535723044281</v>
      </c>
      <c r="H82" s="99"/>
      <c r="I82" s="99">
        <f t="shared" si="4"/>
        <v>5.1177773078903588</v>
      </c>
      <c r="J82" s="72"/>
      <c r="K82" s="72"/>
      <c r="L82" s="72"/>
      <c r="M82" s="72"/>
      <c r="N82" s="72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</row>
    <row r="83" spans="1:42" x14ac:dyDescent="0.2">
      <c r="A83" s="81">
        <v>2005</v>
      </c>
      <c r="B83" s="84">
        <v>2</v>
      </c>
      <c r="C83" s="69" t="s">
        <v>7</v>
      </c>
      <c r="D83" s="70">
        <v>2891.7082967567826</v>
      </c>
      <c r="E83" s="70">
        <v>3873.2623419565798</v>
      </c>
      <c r="F83" s="98"/>
      <c r="G83" s="98">
        <f t="shared" si="5"/>
        <v>4.549897026995442</v>
      </c>
      <c r="H83" s="98"/>
      <c r="I83" s="98">
        <f t="shared" si="4"/>
        <v>1.7661496902755314</v>
      </c>
      <c r="J83" s="70"/>
      <c r="K83" s="70"/>
      <c r="L83" s="70"/>
      <c r="M83" s="70"/>
      <c r="N83" s="70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</row>
    <row r="84" spans="1:42" x14ac:dyDescent="0.2">
      <c r="A84" s="81">
        <v>2005</v>
      </c>
      <c r="B84" s="84">
        <v>2</v>
      </c>
      <c r="C84" s="71" t="s">
        <v>7</v>
      </c>
      <c r="D84" s="72">
        <v>2891.7082967567826</v>
      </c>
      <c r="E84" s="72">
        <v>3873.2623419565798</v>
      </c>
      <c r="F84" s="99"/>
      <c r="G84" s="99">
        <f t="shared" si="5"/>
        <v>4.549897026995442</v>
      </c>
      <c r="H84" s="99"/>
      <c r="I84" s="99">
        <f t="shared" si="4"/>
        <v>1.7661496902755314</v>
      </c>
      <c r="J84" s="72"/>
      <c r="K84" s="72"/>
      <c r="L84" s="72"/>
      <c r="M84" s="72"/>
      <c r="N84" s="72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</row>
    <row r="85" spans="1:42" x14ac:dyDescent="0.2">
      <c r="A85" s="81">
        <v>2005</v>
      </c>
      <c r="B85" s="84">
        <v>2</v>
      </c>
      <c r="C85" s="69" t="s">
        <v>8</v>
      </c>
      <c r="D85" s="70">
        <v>8054.2836775677497</v>
      </c>
      <c r="E85" s="70">
        <v>12508.0974137755</v>
      </c>
      <c r="F85" s="98"/>
      <c r="G85" s="98">
        <f t="shared" si="5"/>
        <v>0.63276269016072639</v>
      </c>
      <c r="H85" s="98"/>
      <c r="I85" s="98">
        <f t="shared" si="4"/>
        <v>1.4624272470953548</v>
      </c>
      <c r="J85" s="70"/>
      <c r="K85" s="70"/>
      <c r="L85" s="70"/>
      <c r="M85" s="70"/>
      <c r="N85" s="70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</row>
    <row r="86" spans="1:42" x14ac:dyDescent="0.2">
      <c r="A86" s="81">
        <v>2005</v>
      </c>
      <c r="B86" s="84">
        <v>2</v>
      </c>
      <c r="C86" s="71" t="s">
        <v>8</v>
      </c>
      <c r="D86" s="72">
        <v>8054.2836775677497</v>
      </c>
      <c r="E86" s="72">
        <v>12508.0974137755</v>
      </c>
      <c r="F86" s="99"/>
      <c r="G86" s="99">
        <f t="shared" si="5"/>
        <v>0.63276269016072639</v>
      </c>
      <c r="H86" s="99"/>
      <c r="I86" s="99">
        <f t="shared" si="4"/>
        <v>1.4624272470953548</v>
      </c>
      <c r="J86" s="72"/>
      <c r="K86" s="72"/>
      <c r="L86" s="72"/>
      <c r="M86" s="72"/>
      <c r="N86" s="72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</row>
    <row r="87" spans="1:42" x14ac:dyDescent="0.2">
      <c r="A87" s="81">
        <v>2005</v>
      </c>
      <c r="B87" s="84">
        <v>2</v>
      </c>
      <c r="C87" s="69" t="s">
        <v>144</v>
      </c>
      <c r="D87" s="70">
        <v>4111.2183205083902</v>
      </c>
      <c r="E87" s="70">
        <v>8971.1538057707894</v>
      </c>
      <c r="F87" s="98"/>
      <c r="G87" s="98">
        <f t="shared" si="5"/>
        <v>1.9584722289467171</v>
      </c>
      <c r="H87" s="98"/>
      <c r="I87" s="98">
        <f t="shared" si="4"/>
        <v>2.9761686628656525</v>
      </c>
      <c r="J87" s="70"/>
      <c r="K87" s="70"/>
      <c r="L87" s="70"/>
      <c r="M87" s="70"/>
      <c r="N87" s="70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</row>
    <row r="88" spans="1:42" x14ac:dyDescent="0.2">
      <c r="A88" s="81">
        <v>2005</v>
      </c>
      <c r="B88" s="84">
        <v>2</v>
      </c>
      <c r="C88" s="71" t="s">
        <v>144</v>
      </c>
      <c r="D88" s="72">
        <v>4111.2183205083902</v>
      </c>
      <c r="E88" s="72">
        <v>8971.1538057707894</v>
      </c>
      <c r="F88" s="99"/>
      <c r="G88" s="99">
        <f t="shared" ref="G88:G94" si="6">((E88/E48)-1)*100</f>
        <v>1.9584722289467171</v>
      </c>
      <c r="H88" s="99"/>
      <c r="I88" s="99">
        <f t="shared" si="4"/>
        <v>2.9761686628656525</v>
      </c>
      <c r="J88" s="72"/>
      <c r="K88" s="72"/>
      <c r="L88" s="72"/>
      <c r="M88" s="72"/>
      <c r="N88" s="72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</row>
    <row r="89" spans="1:42" x14ac:dyDescent="0.2">
      <c r="A89" s="81">
        <v>2005</v>
      </c>
      <c r="B89" s="84">
        <v>2</v>
      </c>
      <c r="C89" s="69" t="s">
        <v>145</v>
      </c>
      <c r="D89" s="70">
        <v>10792.5641087807</v>
      </c>
      <c r="E89" s="70">
        <v>17847.147561244299</v>
      </c>
      <c r="F89" s="98"/>
      <c r="G89" s="98">
        <f t="shared" si="6"/>
        <v>0.67012327449200715</v>
      </c>
      <c r="H89" s="98"/>
      <c r="I89" s="98">
        <f t="shared" si="4"/>
        <v>2.1424990442335812</v>
      </c>
      <c r="J89" s="70"/>
      <c r="K89" s="70"/>
      <c r="L89" s="70"/>
      <c r="M89" s="70"/>
      <c r="N89" s="70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</row>
    <row r="90" spans="1:42" x14ac:dyDescent="0.2">
      <c r="A90" s="81">
        <v>2005</v>
      </c>
      <c r="B90" s="84">
        <v>2</v>
      </c>
      <c r="C90" s="71" t="s">
        <v>146</v>
      </c>
      <c r="D90" s="72">
        <v>4326.7681466917202</v>
      </c>
      <c r="E90" s="72">
        <v>6403.4341427678401</v>
      </c>
      <c r="F90" s="99"/>
      <c r="G90" s="99">
        <f t="shared" si="6"/>
        <v>0.87128419648061506</v>
      </c>
      <c r="H90" s="99"/>
      <c r="I90" s="99">
        <f t="shared" si="4"/>
        <v>1.1574257234429508</v>
      </c>
      <c r="J90" s="72"/>
      <c r="K90" s="72"/>
      <c r="L90" s="72"/>
      <c r="M90" s="72"/>
      <c r="N90" s="72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</row>
    <row r="91" spans="1:42" x14ac:dyDescent="0.2">
      <c r="A91" s="81">
        <v>2005</v>
      </c>
      <c r="B91" s="84">
        <v>2</v>
      </c>
      <c r="C91" s="71" t="s">
        <v>147</v>
      </c>
      <c r="D91" s="72">
        <v>3692.0221406054002</v>
      </c>
      <c r="E91" s="72">
        <v>6698.8002253435798</v>
      </c>
      <c r="F91" s="99"/>
      <c r="G91" s="99">
        <f t="shared" si="6"/>
        <v>0.48610441215648503</v>
      </c>
      <c r="H91" s="99"/>
      <c r="I91" s="99">
        <f t="shared" si="4"/>
        <v>1.9010066337203924</v>
      </c>
      <c r="J91" s="72"/>
      <c r="K91" s="72"/>
      <c r="L91" s="72"/>
      <c r="M91" s="72"/>
      <c r="N91" s="72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</row>
    <row r="92" spans="1:42" x14ac:dyDescent="0.2">
      <c r="A92" s="81">
        <v>2005</v>
      </c>
      <c r="B92" s="84">
        <v>2</v>
      </c>
      <c r="C92" s="71" t="s">
        <v>148</v>
      </c>
      <c r="D92" s="72">
        <v>2756.1161871142399</v>
      </c>
      <c r="E92" s="72">
        <v>4911.6737864277502</v>
      </c>
      <c r="F92" s="99"/>
      <c r="G92" s="99">
        <f t="shared" si="6"/>
        <v>0.19535641184311725</v>
      </c>
      <c r="H92" s="99"/>
      <c r="I92" s="99">
        <f t="shared" si="4"/>
        <v>2.0832598490322152</v>
      </c>
      <c r="J92" s="72"/>
      <c r="K92" s="72"/>
      <c r="L92" s="72"/>
      <c r="M92" s="72"/>
      <c r="N92" s="72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</row>
    <row r="93" spans="1:42" x14ac:dyDescent="0.2">
      <c r="A93" s="81">
        <v>2005</v>
      </c>
      <c r="B93" s="84">
        <v>2</v>
      </c>
      <c r="C93" s="69" t="s">
        <v>149</v>
      </c>
      <c r="D93" s="70">
        <v>1987.5036931033601</v>
      </c>
      <c r="E93" s="70">
        <v>3156.7933313272201</v>
      </c>
      <c r="F93" s="98"/>
      <c r="G93" s="98">
        <f t="shared" si="6"/>
        <v>0.72764426714440056</v>
      </c>
      <c r="H93" s="98"/>
      <c r="I93" s="98">
        <f t="shared" si="4"/>
        <v>2.1843148872290774</v>
      </c>
      <c r="J93" s="70"/>
      <c r="K93" s="70"/>
      <c r="L93" s="70"/>
      <c r="M93" s="70"/>
      <c r="N93" s="70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</row>
    <row r="94" spans="1:42" x14ac:dyDescent="0.2">
      <c r="A94" s="81">
        <v>2005</v>
      </c>
      <c r="B94" s="84">
        <v>2</v>
      </c>
      <c r="C94" s="71" t="s">
        <v>150</v>
      </c>
      <c r="D94" s="72">
        <v>1350.55114513679</v>
      </c>
      <c r="E94" s="72">
        <v>2175.2528690070399</v>
      </c>
      <c r="F94" s="99"/>
      <c r="G94" s="99">
        <f t="shared" si="6"/>
        <v>0.44629126059989588</v>
      </c>
      <c r="H94" s="99"/>
      <c r="I94" s="99">
        <f t="shared" si="4"/>
        <v>1.3230371786023598</v>
      </c>
      <c r="J94" s="72"/>
      <c r="K94" s="72"/>
      <c r="L94" s="72"/>
      <c r="M94" s="72"/>
      <c r="N94" s="72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</row>
    <row r="95" spans="1:42" x14ac:dyDescent="0.2">
      <c r="A95" s="81">
        <v>2005</v>
      </c>
      <c r="B95" s="84">
        <v>2</v>
      </c>
      <c r="C95" s="71" t="s">
        <v>9</v>
      </c>
      <c r="D95" s="72">
        <v>632.29163746416498</v>
      </c>
      <c r="E95" s="72">
        <v>982.921753677693</v>
      </c>
      <c r="F95" s="99"/>
      <c r="G95" s="99">
        <f t="shared" ref="G95:G100" si="7">((E95/E55)-1)*100</f>
        <v>0.18577231838778907</v>
      </c>
      <c r="H95" s="99"/>
      <c r="I95" s="99">
        <f t="shared" si="4"/>
        <v>1.5344075147578407</v>
      </c>
      <c r="J95" s="72"/>
      <c r="K95" s="72"/>
      <c r="L95" s="72"/>
      <c r="M95" s="72"/>
      <c r="N95" s="72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</row>
    <row r="96" spans="1:42" x14ac:dyDescent="0.2">
      <c r="A96" s="81">
        <v>2005</v>
      </c>
      <c r="B96" s="84">
        <v>2</v>
      </c>
      <c r="C96" s="69" t="s">
        <v>10</v>
      </c>
      <c r="D96" s="70">
        <v>76484.911430235094</v>
      </c>
      <c r="E96" s="70">
        <v>117926.999034091</v>
      </c>
      <c r="F96" s="98"/>
      <c r="G96" s="98">
        <f t="shared" si="7"/>
        <v>0.947464679180543</v>
      </c>
      <c r="H96" s="98"/>
      <c r="I96" s="98">
        <f t="shared" si="4"/>
        <v>2.9271880725090238</v>
      </c>
      <c r="J96" s="70"/>
      <c r="K96" s="70"/>
      <c r="L96" s="70"/>
      <c r="M96" s="70"/>
      <c r="N96" s="70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</row>
    <row r="97" spans="1:42" x14ac:dyDescent="0.2">
      <c r="A97" s="81">
        <v>2005</v>
      </c>
      <c r="B97" s="84">
        <v>2</v>
      </c>
      <c r="C97" s="73" t="s">
        <v>11</v>
      </c>
      <c r="D97" s="72">
        <v>7677.7018533485698</v>
      </c>
      <c r="E97" s="72">
        <v>10541.262195548399</v>
      </c>
      <c r="F97" s="99"/>
      <c r="G97" s="99">
        <f t="shared" si="7"/>
        <v>5.7038092416441089</v>
      </c>
      <c r="H97" s="99"/>
      <c r="I97" s="99">
        <f t="shared" si="4"/>
        <v>8.3188387335532141</v>
      </c>
      <c r="J97" s="72"/>
      <c r="K97" s="72"/>
      <c r="L97" s="72"/>
      <c r="M97" s="72"/>
      <c r="N97" s="72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</row>
    <row r="98" spans="1:42" x14ac:dyDescent="0.2">
      <c r="A98" s="81">
        <v>2005</v>
      </c>
      <c r="B98" s="84">
        <v>2</v>
      </c>
      <c r="C98" s="74" t="s">
        <v>12</v>
      </c>
      <c r="D98" s="92">
        <v>84186.223985087607</v>
      </c>
      <c r="E98" s="92">
        <v>128496.954496272</v>
      </c>
      <c r="F98" s="100"/>
      <c r="G98" s="100">
        <f t="shared" si="7"/>
        <v>1.4964977816621872</v>
      </c>
      <c r="H98" s="100"/>
      <c r="I98" s="100">
        <f t="shared" si="4"/>
        <v>3.4717008010076045</v>
      </c>
      <c r="J98" s="92"/>
      <c r="K98" s="92"/>
      <c r="L98" s="92"/>
      <c r="M98" s="92"/>
      <c r="N98" s="92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</row>
    <row r="99" spans="1:42" x14ac:dyDescent="0.2">
      <c r="A99" s="81">
        <v>2005</v>
      </c>
      <c r="B99" s="84">
        <v>3</v>
      </c>
      <c r="C99" s="69" t="s">
        <v>127</v>
      </c>
      <c r="D99" s="70">
        <v>6285.54052193386</v>
      </c>
      <c r="E99" s="70">
        <v>9392.43540496678</v>
      </c>
      <c r="F99" s="98"/>
      <c r="G99" s="98">
        <f t="shared" si="7"/>
        <v>-1.2580915200397613</v>
      </c>
      <c r="H99" s="98"/>
      <c r="I99" s="98">
        <f t="shared" si="4"/>
        <v>-2.5900655508212966</v>
      </c>
      <c r="J99" s="70"/>
      <c r="K99" s="70"/>
      <c r="L99" s="70"/>
      <c r="M99" s="70"/>
      <c r="N99" s="70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</row>
    <row r="100" spans="1:42" x14ac:dyDescent="0.2">
      <c r="A100" s="81">
        <v>2005</v>
      </c>
      <c r="B100" s="84">
        <v>3</v>
      </c>
      <c r="C100" s="71" t="s">
        <v>127</v>
      </c>
      <c r="D100" s="72">
        <v>6285.54052193386</v>
      </c>
      <c r="E100" s="72">
        <v>9392.43540496678</v>
      </c>
      <c r="F100" s="99"/>
      <c r="G100" s="99">
        <f t="shared" si="7"/>
        <v>-1.2580915200397613</v>
      </c>
      <c r="H100" s="99"/>
      <c r="I100" s="99">
        <f t="shared" ref="I100:I103" si="8">((D100/D60)-1)*100</f>
        <v>-2.5900655508212966</v>
      </c>
      <c r="J100" s="72"/>
      <c r="K100" s="72"/>
      <c r="L100" s="72"/>
      <c r="M100" s="72"/>
      <c r="N100" s="72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</row>
    <row r="101" spans="1:42" x14ac:dyDescent="0.2">
      <c r="A101" s="81">
        <v>2005</v>
      </c>
      <c r="B101" s="84">
        <v>3</v>
      </c>
      <c r="C101" s="69" t="s">
        <v>128</v>
      </c>
      <c r="D101" s="70">
        <v>5557.5336354389801</v>
      </c>
      <c r="E101" s="70">
        <v>6844.4296974394401</v>
      </c>
      <c r="F101" s="98"/>
      <c r="G101" s="98">
        <f t="shared" ref="G101:G103" si="9">((E101/E61)-1)*100</f>
        <v>-1.5006936935531789</v>
      </c>
      <c r="H101" s="98"/>
      <c r="I101" s="98">
        <f t="shared" si="8"/>
        <v>0.84747717905857556</v>
      </c>
      <c r="J101" s="70"/>
      <c r="K101" s="70"/>
      <c r="L101" s="70"/>
      <c r="M101" s="70"/>
      <c r="N101" s="70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</row>
    <row r="102" spans="1:42" x14ac:dyDescent="0.2">
      <c r="A102" s="81">
        <v>2005</v>
      </c>
      <c r="B102" s="84">
        <v>3</v>
      </c>
      <c r="C102" s="71" t="s">
        <v>128</v>
      </c>
      <c r="D102" s="72">
        <v>5557.5336354389801</v>
      </c>
      <c r="E102" s="72">
        <v>6844.4296974394401</v>
      </c>
      <c r="F102" s="99"/>
      <c r="G102" s="99">
        <f t="shared" si="9"/>
        <v>-1.5006936935531789</v>
      </c>
      <c r="H102" s="99"/>
      <c r="I102" s="99">
        <f t="shared" si="8"/>
        <v>0.84747717905857556</v>
      </c>
      <c r="J102" s="72"/>
      <c r="K102" s="72"/>
      <c r="L102" s="72"/>
      <c r="M102" s="72"/>
      <c r="N102" s="72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</row>
    <row r="103" spans="1:42" x14ac:dyDescent="0.2">
      <c r="A103" s="81">
        <v>2005</v>
      </c>
      <c r="B103" s="84">
        <v>3</v>
      </c>
      <c r="C103" s="69" t="s">
        <v>3</v>
      </c>
      <c r="D103" s="70">
        <v>13647.6539080363</v>
      </c>
      <c r="E103" s="70">
        <v>19270.503525536398</v>
      </c>
      <c r="F103" s="98"/>
      <c r="G103" s="98">
        <f t="shared" si="9"/>
        <v>-0.42507707064290967</v>
      </c>
      <c r="H103" s="98"/>
      <c r="I103" s="98">
        <f t="shared" si="8"/>
        <v>0.57187370141682514</v>
      </c>
      <c r="J103" s="70"/>
      <c r="K103" s="70"/>
      <c r="L103" s="70"/>
      <c r="M103" s="70"/>
      <c r="N103" s="70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</row>
    <row r="104" spans="1:42" x14ac:dyDescent="0.2">
      <c r="A104" s="81">
        <v>2005</v>
      </c>
      <c r="B104" s="84">
        <v>3</v>
      </c>
      <c r="C104" s="71" t="s">
        <v>129</v>
      </c>
      <c r="D104" s="72">
        <v>4206.1732766241103</v>
      </c>
      <c r="E104" s="72">
        <v>5305.7814792952204</v>
      </c>
      <c r="F104" s="99"/>
      <c r="G104" s="99">
        <f t="shared" ref="G104:G167" si="10">((E104/E64)-1)*100</f>
        <v>-0.99120299937328626</v>
      </c>
      <c r="H104" s="99"/>
      <c r="I104" s="99">
        <f t="shared" ref="I104:I167" si="11">((D104/D64)-1)*100</f>
        <v>-0.31459664176735069</v>
      </c>
      <c r="J104" s="72"/>
      <c r="K104" s="72"/>
      <c r="L104" s="72"/>
      <c r="M104" s="72"/>
      <c r="N104" s="72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</row>
    <row r="105" spans="1:42" x14ac:dyDescent="0.2">
      <c r="A105" s="81">
        <v>2005</v>
      </c>
      <c r="B105" s="84">
        <v>3</v>
      </c>
      <c r="C105" s="71" t="s">
        <v>130</v>
      </c>
      <c r="D105" s="72">
        <v>1750.6512345097599</v>
      </c>
      <c r="E105" s="72">
        <v>2240.8084223769201</v>
      </c>
      <c r="F105" s="99"/>
      <c r="G105" s="99">
        <f t="shared" si="10"/>
        <v>5.7090473589381352</v>
      </c>
      <c r="H105" s="99"/>
      <c r="I105" s="99">
        <f t="shared" si="11"/>
        <v>6.4623982422706838</v>
      </c>
      <c r="J105" s="72"/>
      <c r="K105" s="72"/>
      <c r="L105" s="72"/>
      <c r="M105" s="72"/>
      <c r="N105" s="72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</row>
    <row r="106" spans="1:42" x14ac:dyDescent="0.2">
      <c r="A106" s="81">
        <v>2005</v>
      </c>
      <c r="B106" s="84">
        <v>3</v>
      </c>
      <c r="C106" s="71" t="s">
        <v>131</v>
      </c>
      <c r="D106" s="72">
        <v>850.900628102209</v>
      </c>
      <c r="E106" s="72">
        <v>1145.8112249221699</v>
      </c>
      <c r="F106" s="99"/>
      <c r="G106" s="99">
        <f t="shared" si="10"/>
        <v>-1.4130249358161096</v>
      </c>
      <c r="H106" s="99"/>
      <c r="I106" s="99">
        <f t="shared" si="11"/>
        <v>-1.811878388280963</v>
      </c>
      <c r="J106" s="72"/>
      <c r="K106" s="72"/>
      <c r="L106" s="72"/>
      <c r="M106" s="72"/>
      <c r="N106" s="72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</row>
    <row r="107" spans="1:42" x14ac:dyDescent="0.2">
      <c r="A107" s="81">
        <v>2005</v>
      </c>
      <c r="B107" s="84">
        <v>3</v>
      </c>
      <c r="C107" s="71" t="s">
        <v>132</v>
      </c>
      <c r="D107" s="72">
        <v>3823.9506775616401</v>
      </c>
      <c r="E107" s="72">
        <v>6609.6279465595599</v>
      </c>
      <c r="F107" s="99"/>
      <c r="G107" s="99">
        <f t="shared" si="10"/>
        <v>-2.5753756193589883</v>
      </c>
      <c r="H107" s="99"/>
      <c r="I107" s="99">
        <f t="shared" si="11"/>
        <v>-0.26895303093381617</v>
      </c>
      <c r="J107" s="72"/>
      <c r="K107" s="72"/>
      <c r="L107" s="72"/>
      <c r="M107" s="72"/>
      <c r="N107" s="72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</row>
    <row r="108" spans="1:42" x14ac:dyDescent="0.2">
      <c r="A108" s="81">
        <v>2005</v>
      </c>
      <c r="B108" s="84">
        <v>3</v>
      </c>
      <c r="C108" s="71" t="s">
        <v>133</v>
      </c>
      <c r="D108" s="72">
        <v>2169.7226044149202</v>
      </c>
      <c r="E108" s="72">
        <v>2764.9312687463298</v>
      </c>
      <c r="F108" s="99"/>
      <c r="G108" s="99">
        <f t="shared" si="10"/>
        <v>-2.9420178586073042</v>
      </c>
      <c r="H108" s="99"/>
      <c r="I108" s="99">
        <f t="shared" si="11"/>
        <v>-1.2492053429620675</v>
      </c>
      <c r="J108" s="72"/>
      <c r="K108" s="72"/>
      <c r="L108" s="72"/>
      <c r="M108" s="72"/>
      <c r="N108" s="72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</row>
    <row r="109" spans="1:42" x14ac:dyDescent="0.2">
      <c r="A109" s="81">
        <v>2005</v>
      </c>
      <c r="B109" s="84">
        <v>3</v>
      </c>
      <c r="C109" s="71" t="s">
        <v>134</v>
      </c>
      <c r="D109" s="72">
        <v>806.91822859497995</v>
      </c>
      <c r="E109" s="72">
        <v>1139.25104166337</v>
      </c>
      <c r="F109" s="99"/>
      <c r="G109" s="99">
        <f t="shared" si="10"/>
        <v>8.1829989852435503</v>
      </c>
      <c r="H109" s="99"/>
      <c r="I109" s="99">
        <f t="shared" si="11"/>
        <v>7.9277210510237728</v>
      </c>
      <c r="J109" s="72"/>
      <c r="K109" s="72"/>
      <c r="L109" s="72"/>
      <c r="M109" s="72"/>
      <c r="N109" s="72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</row>
    <row r="110" spans="1:42" x14ac:dyDescent="0.2">
      <c r="A110" s="81">
        <v>2005</v>
      </c>
      <c r="B110" s="84">
        <v>3</v>
      </c>
      <c r="C110" s="69" t="s">
        <v>135</v>
      </c>
      <c r="D110" s="70">
        <v>3067.79600103557</v>
      </c>
      <c r="E110" s="70">
        <v>4717.2863416346499</v>
      </c>
      <c r="F110" s="98"/>
      <c r="G110" s="98">
        <f t="shared" si="10"/>
        <v>0.5837101801969613</v>
      </c>
      <c r="H110" s="98"/>
      <c r="I110" s="98">
        <f t="shared" si="11"/>
        <v>2.5526628496392201</v>
      </c>
      <c r="J110" s="70"/>
      <c r="K110" s="70"/>
      <c r="L110" s="70"/>
      <c r="M110" s="70"/>
      <c r="N110" s="70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</row>
    <row r="111" spans="1:42" x14ac:dyDescent="0.2">
      <c r="A111" s="81">
        <v>2005</v>
      </c>
      <c r="B111" s="84">
        <v>3</v>
      </c>
      <c r="C111" s="71" t="s">
        <v>4</v>
      </c>
      <c r="D111" s="72">
        <v>1888.08716376135</v>
      </c>
      <c r="E111" s="72">
        <v>3186.2407822165501</v>
      </c>
      <c r="F111" s="99"/>
      <c r="G111" s="99">
        <f t="shared" si="10"/>
        <v>0.70374362377487731</v>
      </c>
      <c r="H111" s="99"/>
      <c r="I111" s="99">
        <f t="shared" si="11"/>
        <v>1.9380504035227064</v>
      </c>
      <c r="J111" s="72"/>
      <c r="K111" s="72"/>
      <c r="L111" s="72"/>
      <c r="M111" s="72"/>
      <c r="N111" s="72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</row>
    <row r="112" spans="1:42" x14ac:dyDescent="0.2">
      <c r="A112" s="81">
        <v>2005</v>
      </c>
      <c r="B112" s="84">
        <v>3</v>
      </c>
      <c r="C112" s="71" t="s">
        <v>136</v>
      </c>
      <c r="D112" s="72">
        <v>1180.68126710242</v>
      </c>
      <c r="E112" s="72">
        <v>1528.1988247756001</v>
      </c>
      <c r="F112" s="99"/>
      <c r="G112" s="99">
        <f t="shared" si="10"/>
        <v>1.2556776258549007</v>
      </c>
      <c r="H112" s="99"/>
      <c r="I112" s="99">
        <f t="shared" si="11"/>
        <v>2.8683787580601416</v>
      </c>
      <c r="J112" s="72"/>
      <c r="K112" s="72"/>
      <c r="L112" s="72"/>
      <c r="M112" s="72"/>
      <c r="N112" s="72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</row>
    <row r="113" spans="1:42" x14ac:dyDescent="0.2">
      <c r="A113" s="81">
        <v>2005</v>
      </c>
      <c r="B113" s="84">
        <v>3</v>
      </c>
      <c r="C113" s="69" t="s">
        <v>137</v>
      </c>
      <c r="D113" s="70">
        <v>3360.7263004184001</v>
      </c>
      <c r="E113" s="70">
        <v>7139.6173808254698</v>
      </c>
      <c r="F113" s="98"/>
      <c r="G113" s="98">
        <f t="shared" si="10"/>
        <v>-0.63825255903632305</v>
      </c>
      <c r="H113" s="98"/>
      <c r="I113" s="98">
        <f t="shared" si="11"/>
        <v>0.96028921121602551</v>
      </c>
      <c r="J113" s="70"/>
      <c r="K113" s="70"/>
      <c r="L113" s="70"/>
      <c r="M113" s="70"/>
      <c r="N113" s="70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</row>
    <row r="114" spans="1:42" x14ac:dyDescent="0.2">
      <c r="A114" s="81">
        <v>2005</v>
      </c>
      <c r="B114" s="84">
        <v>3</v>
      </c>
      <c r="C114" s="71" t="s">
        <v>138</v>
      </c>
      <c r="D114" s="72">
        <v>1735.62607273497</v>
      </c>
      <c r="E114" s="72">
        <v>4098.4872975467297</v>
      </c>
      <c r="F114" s="99"/>
      <c r="G114" s="99">
        <f t="shared" si="10"/>
        <v>-3.4312211249900915</v>
      </c>
      <c r="H114" s="99"/>
      <c r="I114" s="99">
        <f t="shared" si="11"/>
        <v>-5.8265817239541722</v>
      </c>
      <c r="J114" s="72"/>
      <c r="K114" s="72"/>
      <c r="L114" s="72"/>
      <c r="M114" s="72"/>
      <c r="N114" s="72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</row>
    <row r="115" spans="1:42" x14ac:dyDescent="0.2">
      <c r="A115" s="81">
        <v>2005</v>
      </c>
      <c r="B115" s="84">
        <v>3</v>
      </c>
      <c r="C115" s="71" t="s">
        <v>139</v>
      </c>
      <c r="D115" s="72">
        <v>1068.3438719507501</v>
      </c>
      <c r="E115" s="72">
        <v>1575.86314098618</v>
      </c>
      <c r="F115" s="99"/>
      <c r="G115" s="99">
        <f t="shared" si="10"/>
        <v>22.700209687755969</v>
      </c>
      <c r="H115" s="99"/>
      <c r="I115" s="99">
        <f t="shared" si="11"/>
        <v>21.205653239642231</v>
      </c>
      <c r="J115" s="72"/>
      <c r="K115" s="72"/>
      <c r="L115" s="72"/>
      <c r="M115" s="72"/>
      <c r="N115" s="72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</row>
    <row r="116" spans="1:42" x14ac:dyDescent="0.2">
      <c r="A116" s="81">
        <v>2005</v>
      </c>
      <c r="B116" s="84">
        <v>3</v>
      </c>
      <c r="C116" s="71" t="s">
        <v>140</v>
      </c>
      <c r="D116" s="72">
        <v>588.09349046436796</v>
      </c>
      <c r="E116" s="72">
        <v>1598.0945748985901</v>
      </c>
      <c r="F116" s="99"/>
      <c r="G116" s="99">
        <f t="shared" si="10"/>
        <v>1.7241713073344433</v>
      </c>
      <c r="H116" s="99"/>
      <c r="I116" s="99">
        <f t="shared" si="11"/>
        <v>6.5120156654868033</v>
      </c>
      <c r="J116" s="72"/>
      <c r="K116" s="72"/>
      <c r="L116" s="72"/>
      <c r="M116" s="72"/>
      <c r="N116" s="72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</row>
    <row r="117" spans="1:42" x14ac:dyDescent="0.2">
      <c r="A117" s="81">
        <v>2005</v>
      </c>
      <c r="B117" s="84">
        <v>3</v>
      </c>
      <c r="C117" s="69" t="s">
        <v>141</v>
      </c>
      <c r="D117" s="70">
        <v>13734.6655352049</v>
      </c>
      <c r="E117" s="70">
        <v>21384.1863000708</v>
      </c>
      <c r="F117" s="98"/>
      <c r="G117" s="98">
        <f t="shared" si="10"/>
        <v>-0.27684957394872312</v>
      </c>
      <c r="H117" s="98"/>
      <c r="I117" s="98">
        <f t="shared" si="11"/>
        <v>-0.68035689204141159</v>
      </c>
      <c r="J117" s="70"/>
      <c r="K117" s="70"/>
      <c r="L117" s="70"/>
      <c r="M117" s="70"/>
      <c r="N117" s="70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</row>
    <row r="118" spans="1:42" x14ac:dyDescent="0.2">
      <c r="A118" s="81">
        <v>2005</v>
      </c>
      <c r="B118" s="84">
        <v>3</v>
      </c>
      <c r="C118" s="71" t="s">
        <v>142</v>
      </c>
      <c r="D118" s="72">
        <v>7597.1846068314399</v>
      </c>
      <c r="E118" s="72">
        <v>10176.8966856437</v>
      </c>
      <c r="F118" s="99"/>
      <c r="G118" s="99">
        <f t="shared" si="10"/>
        <v>-0.84386655277262079</v>
      </c>
      <c r="H118" s="99"/>
      <c r="I118" s="99">
        <f t="shared" si="11"/>
        <v>2.2498142011984079E-2</v>
      </c>
      <c r="J118" s="72"/>
      <c r="K118" s="72"/>
      <c r="L118" s="72"/>
      <c r="M118" s="72"/>
      <c r="N118" s="72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</row>
    <row r="119" spans="1:42" x14ac:dyDescent="0.2">
      <c r="A119" s="81">
        <v>2005</v>
      </c>
      <c r="B119" s="84">
        <v>3</v>
      </c>
      <c r="C119" s="71" t="s">
        <v>5</v>
      </c>
      <c r="D119" s="72">
        <v>3976.5662897971501</v>
      </c>
      <c r="E119" s="72">
        <v>6661.2236317608904</v>
      </c>
      <c r="F119" s="99"/>
      <c r="G119" s="99">
        <f t="shared" si="10"/>
        <v>-1.124507656860263</v>
      </c>
      <c r="H119" s="99"/>
      <c r="I119" s="99">
        <f t="shared" si="11"/>
        <v>1.4284115526515428</v>
      </c>
      <c r="J119" s="72"/>
      <c r="K119" s="72"/>
      <c r="L119" s="72"/>
      <c r="M119" s="72"/>
      <c r="N119" s="72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</row>
    <row r="120" spans="1:42" x14ac:dyDescent="0.2">
      <c r="A120" s="81">
        <v>2005</v>
      </c>
      <c r="B120" s="84">
        <v>3</v>
      </c>
      <c r="C120" s="71" t="s">
        <v>6</v>
      </c>
      <c r="D120" s="72">
        <v>2258.3880444626702</v>
      </c>
      <c r="E120" s="72">
        <v>4481.24289677446</v>
      </c>
      <c r="F120" s="99"/>
      <c r="G120" s="99">
        <f t="shared" si="10"/>
        <v>0.62685210573567574</v>
      </c>
      <c r="H120" s="99"/>
      <c r="I120" s="99">
        <f t="shared" si="11"/>
        <v>1.0417986645834709</v>
      </c>
      <c r="J120" s="72"/>
      <c r="K120" s="72"/>
      <c r="L120" s="72"/>
      <c r="M120" s="72"/>
      <c r="N120" s="72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</row>
    <row r="121" spans="1:42" x14ac:dyDescent="0.2">
      <c r="A121" s="81">
        <v>2005</v>
      </c>
      <c r="B121" s="84">
        <v>3</v>
      </c>
      <c r="C121" s="69" t="s">
        <v>143</v>
      </c>
      <c r="D121" s="70">
        <v>2923.7233030256598</v>
      </c>
      <c r="E121" s="70">
        <v>3006.3185435865498</v>
      </c>
      <c r="F121" s="98"/>
      <c r="G121" s="98">
        <f t="shared" si="10"/>
        <v>-4.3400983410479039</v>
      </c>
      <c r="H121" s="98"/>
      <c r="I121" s="98">
        <f t="shared" si="11"/>
        <v>-3.5907319597924481</v>
      </c>
      <c r="J121" s="70"/>
      <c r="K121" s="70"/>
      <c r="L121" s="70"/>
      <c r="M121" s="70"/>
      <c r="N121" s="70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</row>
    <row r="122" spans="1:42" x14ac:dyDescent="0.2">
      <c r="A122" s="81">
        <v>2005</v>
      </c>
      <c r="B122" s="84">
        <v>3</v>
      </c>
      <c r="C122" s="71" t="s">
        <v>143</v>
      </c>
      <c r="D122" s="72">
        <v>2923.7233030256598</v>
      </c>
      <c r="E122" s="72">
        <v>3006.3185435865498</v>
      </c>
      <c r="F122" s="99"/>
      <c r="G122" s="99">
        <f t="shared" si="10"/>
        <v>-4.3400983410479039</v>
      </c>
      <c r="H122" s="99"/>
      <c r="I122" s="99">
        <f t="shared" si="11"/>
        <v>-3.5907319597924481</v>
      </c>
      <c r="J122" s="72"/>
      <c r="K122" s="72"/>
      <c r="L122" s="72"/>
      <c r="M122" s="72"/>
      <c r="N122" s="72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</row>
    <row r="123" spans="1:42" x14ac:dyDescent="0.2">
      <c r="A123" s="81">
        <v>2005</v>
      </c>
      <c r="B123" s="84">
        <v>3</v>
      </c>
      <c r="C123" s="69" t="s">
        <v>7</v>
      </c>
      <c r="D123" s="70">
        <v>3062.2490779854802</v>
      </c>
      <c r="E123" s="70">
        <v>4012.3590006651998</v>
      </c>
      <c r="F123" s="98"/>
      <c r="G123" s="98">
        <f t="shared" si="10"/>
        <v>3.5912015874028036</v>
      </c>
      <c r="H123" s="98"/>
      <c r="I123" s="98">
        <f t="shared" si="11"/>
        <v>5.8975789992361527</v>
      </c>
      <c r="J123" s="70"/>
      <c r="K123" s="70"/>
      <c r="L123" s="70"/>
      <c r="M123" s="70"/>
      <c r="N123" s="70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</row>
    <row r="124" spans="1:42" x14ac:dyDescent="0.2">
      <c r="A124" s="81">
        <v>2005</v>
      </c>
      <c r="B124" s="84">
        <v>3</v>
      </c>
      <c r="C124" s="71" t="s">
        <v>7</v>
      </c>
      <c r="D124" s="72">
        <v>3062.2490779854802</v>
      </c>
      <c r="E124" s="72">
        <v>4012.3590006651998</v>
      </c>
      <c r="F124" s="99"/>
      <c r="G124" s="99">
        <f t="shared" si="10"/>
        <v>3.5912015874028036</v>
      </c>
      <c r="H124" s="99"/>
      <c r="I124" s="99">
        <f t="shared" si="11"/>
        <v>5.8975789992361527</v>
      </c>
      <c r="J124" s="72"/>
      <c r="K124" s="72"/>
      <c r="L124" s="72"/>
      <c r="M124" s="72"/>
      <c r="N124" s="72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</row>
    <row r="125" spans="1:42" x14ac:dyDescent="0.2">
      <c r="A125" s="81">
        <v>2005</v>
      </c>
      <c r="B125" s="84">
        <v>3</v>
      </c>
      <c r="C125" s="69" t="s">
        <v>8</v>
      </c>
      <c r="D125" s="70">
        <v>8189.8965613084301</v>
      </c>
      <c r="E125" s="70">
        <v>12589.446288892501</v>
      </c>
      <c r="F125" s="98"/>
      <c r="G125" s="98">
        <f t="shared" si="10"/>
        <v>0.65036969593319505</v>
      </c>
      <c r="H125" s="98"/>
      <c r="I125" s="98">
        <f t="shared" si="11"/>
        <v>1.6837361231561765</v>
      </c>
      <c r="J125" s="70"/>
      <c r="K125" s="70"/>
      <c r="L125" s="70"/>
      <c r="M125" s="70"/>
      <c r="N125" s="70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</row>
    <row r="126" spans="1:42" x14ac:dyDescent="0.2">
      <c r="A126" s="81">
        <v>2005</v>
      </c>
      <c r="B126" s="84">
        <v>3</v>
      </c>
      <c r="C126" s="71" t="s">
        <v>8</v>
      </c>
      <c r="D126" s="72">
        <v>8189.8965613084301</v>
      </c>
      <c r="E126" s="72">
        <v>12589.446288892501</v>
      </c>
      <c r="F126" s="99"/>
      <c r="G126" s="99">
        <f t="shared" si="10"/>
        <v>0.65036969593319505</v>
      </c>
      <c r="H126" s="99"/>
      <c r="I126" s="99">
        <f t="shared" si="11"/>
        <v>1.6837361231561765</v>
      </c>
      <c r="J126" s="72"/>
      <c r="K126" s="72"/>
      <c r="L126" s="72"/>
      <c r="M126" s="72"/>
      <c r="N126" s="72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</row>
    <row r="127" spans="1:42" x14ac:dyDescent="0.2">
      <c r="A127" s="81">
        <v>2005</v>
      </c>
      <c r="B127" s="84">
        <v>3</v>
      </c>
      <c r="C127" s="69" t="s">
        <v>144</v>
      </c>
      <c r="D127" s="70">
        <v>4216.1115782796696</v>
      </c>
      <c r="E127" s="70">
        <v>9043.0506837876892</v>
      </c>
      <c r="F127" s="98"/>
      <c r="G127" s="98">
        <f t="shared" si="10"/>
        <v>0.80142286681843533</v>
      </c>
      <c r="H127" s="98"/>
      <c r="I127" s="98">
        <f t="shared" si="11"/>
        <v>2.5513910863850242</v>
      </c>
      <c r="J127" s="70"/>
      <c r="K127" s="70"/>
      <c r="L127" s="70"/>
      <c r="M127" s="70"/>
      <c r="N127" s="70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</row>
    <row r="128" spans="1:42" x14ac:dyDescent="0.2">
      <c r="A128" s="81">
        <v>2005</v>
      </c>
      <c r="B128" s="84">
        <v>3</v>
      </c>
      <c r="C128" s="71" t="s">
        <v>144</v>
      </c>
      <c r="D128" s="72">
        <v>4216.1115782796696</v>
      </c>
      <c r="E128" s="72">
        <v>9043.0506837876892</v>
      </c>
      <c r="F128" s="99"/>
      <c r="G128" s="99">
        <f t="shared" si="10"/>
        <v>0.80142286681843533</v>
      </c>
      <c r="H128" s="99"/>
      <c r="I128" s="99">
        <f t="shared" si="11"/>
        <v>2.5513910863850242</v>
      </c>
      <c r="J128" s="72"/>
      <c r="K128" s="72"/>
      <c r="L128" s="72"/>
      <c r="M128" s="72"/>
      <c r="N128" s="72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</row>
    <row r="129" spans="1:42" x14ac:dyDescent="0.2">
      <c r="A129" s="81">
        <v>2005</v>
      </c>
      <c r="B129" s="84">
        <v>3</v>
      </c>
      <c r="C129" s="69" t="s">
        <v>145</v>
      </c>
      <c r="D129" s="70">
        <v>10919.5679878548</v>
      </c>
      <c r="E129" s="70">
        <v>17787.8881734487</v>
      </c>
      <c r="F129" s="98"/>
      <c r="G129" s="98">
        <f t="shared" si="10"/>
        <v>-0.33203842570497244</v>
      </c>
      <c r="H129" s="98"/>
      <c r="I129" s="98">
        <f t="shared" si="11"/>
        <v>1.1767720607818388</v>
      </c>
      <c r="J129" s="70"/>
      <c r="K129" s="70"/>
      <c r="L129" s="70"/>
      <c r="M129" s="70"/>
      <c r="N129" s="70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</row>
    <row r="130" spans="1:42" x14ac:dyDescent="0.2">
      <c r="A130" s="81">
        <v>2005</v>
      </c>
      <c r="B130" s="84">
        <v>3</v>
      </c>
      <c r="C130" s="71" t="s">
        <v>146</v>
      </c>
      <c r="D130" s="72">
        <v>4321.6530941561696</v>
      </c>
      <c r="E130" s="72">
        <v>6272.0567711003496</v>
      </c>
      <c r="F130" s="99"/>
      <c r="G130" s="99">
        <f t="shared" si="10"/>
        <v>-2.0516705370644095</v>
      </c>
      <c r="H130" s="99"/>
      <c r="I130" s="99">
        <f t="shared" si="11"/>
        <v>-0.11821878044150358</v>
      </c>
      <c r="J130" s="72"/>
      <c r="K130" s="72"/>
      <c r="L130" s="72"/>
      <c r="M130" s="72"/>
      <c r="N130" s="72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</row>
    <row r="131" spans="1:42" x14ac:dyDescent="0.2">
      <c r="A131" s="81">
        <v>2005</v>
      </c>
      <c r="B131" s="84">
        <v>3</v>
      </c>
      <c r="C131" s="71" t="s">
        <v>147</v>
      </c>
      <c r="D131" s="72">
        <v>3763.8736343164001</v>
      </c>
      <c r="E131" s="72">
        <v>6746.9730426846099</v>
      </c>
      <c r="F131" s="99"/>
      <c r="G131" s="99">
        <f t="shared" si="10"/>
        <v>0.71912604825530302</v>
      </c>
      <c r="H131" s="99"/>
      <c r="I131" s="99">
        <f t="shared" si="11"/>
        <v>1.9461284622528829</v>
      </c>
      <c r="J131" s="72"/>
      <c r="K131" s="72"/>
      <c r="L131" s="72"/>
      <c r="M131" s="72"/>
      <c r="N131" s="72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</row>
    <row r="132" spans="1:42" x14ac:dyDescent="0.2">
      <c r="A132" s="81">
        <v>2005</v>
      </c>
      <c r="B132" s="84">
        <v>3</v>
      </c>
      <c r="C132" s="71" t="s">
        <v>148</v>
      </c>
      <c r="D132" s="72">
        <v>2833.6189108831099</v>
      </c>
      <c r="E132" s="72">
        <v>4970.1694579574296</v>
      </c>
      <c r="F132" s="99"/>
      <c r="G132" s="99">
        <f t="shared" si="10"/>
        <v>1.1909518846979994</v>
      </c>
      <c r="H132" s="99"/>
      <c r="I132" s="99">
        <f t="shared" si="11"/>
        <v>2.8120267255502984</v>
      </c>
      <c r="J132" s="72"/>
      <c r="K132" s="72"/>
      <c r="L132" s="72"/>
      <c r="M132" s="72"/>
      <c r="N132" s="72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</row>
    <row r="133" spans="1:42" x14ac:dyDescent="0.2">
      <c r="A133" s="81">
        <v>2005</v>
      </c>
      <c r="B133" s="84">
        <v>3</v>
      </c>
      <c r="C133" s="69" t="s">
        <v>149</v>
      </c>
      <c r="D133" s="70">
        <v>2048.5671508912401</v>
      </c>
      <c r="E133" s="70">
        <v>3225.0784412238299</v>
      </c>
      <c r="F133" s="98"/>
      <c r="G133" s="98">
        <f t="shared" si="10"/>
        <v>2.1631162616496225</v>
      </c>
      <c r="H133" s="98"/>
      <c r="I133" s="98">
        <f t="shared" si="11"/>
        <v>3.0723695256401395</v>
      </c>
      <c r="J133" s="70"/>
      <c r="K133" s="70"/>
      <c r="L133" s="70"/>
      <c r="M133" s="70"/>
      <c r="N133" s="70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</row>
    <row r="134" spans="1:42" x14ac:dyDescent="0.2">
      <c r="A134" s="81">
        <v>2005</v>
      </c>
      <c r="B134" s="84">
        <v>3</v>
      </c>
      <c r="C134" s="71" t="s">
        <v>150</v>
      </c>
      <c r="D134" s="72">
        <v>1400.2301038788901</v>
      </c>
      <c r="E134" s="72">
        <v>2230.9622155504999</v>
      </c>
      <c r="F134" s="99"/>
      <c r="G134" s="99">
        <f t="shared" si="10"/>
        <v>2.5610515143873913</v>
      </c>
      <c r="H134" s="99"/>
      <c r="I134" s="99">
        <f t="shared" si="11"/>
        <v>3.6784211335490369</v>
      </c>
      <c r="J134" s="72"/>
      <c r="K134" s="72"/>
      <c r="L134" s="72"/>
      <c r="M134" s="72"/>
      <c r="N134" s="72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</row>
    <row r="135" spans="1:42" x14ac:dyDescent="0.2">
      <c r="A135" s="81">
        <v>2005</v>
      </c>
      <c r="B135" s="84">
        <v>3</v>
      </c>
      <c r="C135" s="71" t="s">
        <v>9</v>
      </c>
      <c r="D135" s="72">
        <v>638.63263871439494</v>
      </c>
      <c r="E135" s="72">
        <v>985.64151398138995</v>
      </c>
      <c r="F135" s="99"/>
      <c r="G135" s="99">
        <f t="shared" si="10"/>
        <v>0.27670160859913917</v>
      </c>
      <c r="H135" s="99"/>
      <c r="I135" s="99">
        <f t="shared" si="11"/>
        <v>1.0028602110982998</v>
      </c>
      <c r="J135" s="72"/>
      <c r="K135" s="72"/>
      <c r="L135" s="72"/>
      <c r="M135" s="72"/>
      <c r="N135" s="72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</row>
    <row r="136" spans="1:42" x14ac:dyDescent="0.2">
      <c r="A136" s="81">
        <v>2005</v>
      </c>
      <c r="B136" s="84">
        <v>3</v>
      </c>
      <c r="C136" s="69" t="s">
        <v>10</v>
      </c>
      <c r="D136" s="70">
        <v>77327.636508097305</v>
      </c>
      <c r="E136" s="70">
        <v>118094.68391235</v>
      </c>
      <c r="F136" s="98"/>
      <c r="G136" s="98">
        <f t="shared" si="10"/>
        <v>0.14219379754631944</v>
      </c>
      <c r="H136" s="98"/>
      <c r="I136" s="98">
        <f t="shared" si="11"/>
        <v>1.101818727515802</v>
      </c>
      <c r="J136" s="70"/>
      <c r="K136" s="70"/>
      <c r="L136" s="70"/>
      <c r="M136" s="70"/>
      <c r="N136" s="70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</row>
    <row r="137" spans="1:42" x14ac:dyDescent="0.2">
      <c r="A137" s="81">
        <v>2005</v>
      </c>
      <c r="B137" s="84">
        <v>3</v>
      </c>
      <c r="C137" s="73" t="s">
        <v>11</v>
      </c>
      <c r="D137" s="72">
        <v>7690.9249757343196</v>
      </c>
      <c r="E137" s="72">
        <v>10820.287933122399</v>
      </c>
      <c r="F137" s="99"/>
      <c r="G137" s="99">
        <f t="shared" si="10"/>
        <v>2.6469860287872793</v>
      </c>
      <c r="H137" s="99"/>
      <c r="I137" s="99">
        <f t="shared" si="11"/>
        <v>0.1722276097499531</v>
      </c>
      <c r="J137" s="72"/>
      <c r="K137" s="72"/>
      <c r="L137" s="72"/>
      <c r="M137" s="72"/>
      <c r="N137" s="72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</row>
    <row r="138" spans="1:42" x14ac:dyDescent="0.2">
      <c r="A138" s="81">
        <v>2005</v>
      </c>
      <c r="B138" s="84">
        <v>3</v>
      </c>
      <c r="C138" s="74" t="s">
        <v>12</v>
      </c>
      <c r="D138" s="92">
        <v>84993.008848598794</v>
      </c>
      <c r="E138" s="92">
        <v>128724.948609521</v>
      </c>
      <c r="F138" s="100"/>
      <c r="G138" s="100">
        <f t="shared" si="10"/>
        <v>0.17743153068707773</v>
      </c>
      <c r="H138" s="100"/>
      <c r="I138" s="100">
        <f t="shared" si="11"/>
        <v>0.95833359108028482</v>
      </c>
      <c r="J138" s="92"/>
      <c r="K138" s="92"/>
      <c r="L138" s="92"/>
      <c r="M138" s="92"/>
      <c r="N138" s="92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</row>
    <row r="139" spans="1:42" x14ac:dyDescent="0.2">
      <c r="A139" s="81">
        <v>2005</v>
      </c>
      <c r="B139" s="84">
        <v>4</v>
      </c>
      <c r="C139" s="69" t="s">
        <v>127</v>
      </c>
      <c r="D139" s="70">
        <v>6455.6982945446498</v>
      </c>
      <c r="E139" s="70">
        <v>9482.4973546208093</v>
      </c>
      <c r="F139" s="98"/>
      <c r="G139" s="98">
        <f t="shared" si="10"/>
        <v>0.95887749844310033</v>
      </c>
      <c r="H139" s="98"/>
      <c r="I139" s="98">
        <f t="shared" si="11"/>
        <v>2.7071303099075017</v>
      </c>
      <c r="J139" s="70"/>
      <c r="K139" s="70"/>
      <c r="L139" s="70"/>
      <c r="M139" s="70"/>
      <c r="N139" s="70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</row>
    <row r="140" spans="1:42" x14ac:dyDescent="0.2">
      <c r="A140" s="81">
        <v>2005</v>
      </c>
      <c r="B140" s="84">
        <v>4</v>
      </c>
      <c r="C140" s="71" t="s">
        <v>127</v>
      </c>
      <c r="D140" s="72">
        <v>6455.6982945446498</v>
      </c>
      <c r="E140" s="72">
        <v>9482.4973546208093</v>
      </c>
      <c r="F140" s="99"/>
      <c r="G140" s="99">
        <f t="shared" si="10"/>
        <v>0.95887749844310033</v>
      </c>
      <c r="H140" s="99"/>
      <c r="I140" s="99">
        <f t="shared" si="11"/>
        <v>2.7071303099075017</v>
      </c>
      <c r="J140" s="72"/>
      <c r="K140" s="72"/>
      <c r="L140" s="72"/>
      <c r="M140" s="72"/>
      <c r="N140" s="72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</row>
    <row r="141" spans="1:42" x14ac:dyDescent="0.2">
      <c r="A141" s="81">
        <v>2005</v>
      </c>
      <c r="B141" s="84">
        <v>4</v>
      </c>
      <c r="C141" s="69" t="s">
        <v>128</v>
      </c>
      <c r="D141" s="70">
        <v>5780.1114532513902</v>
      </c>
      <c r="E141" s="70">
        <v>6873.4912734679201</v>
      </c>
      <c r="F141" s="98"/>
      <c r="G141" s="98">
        <f t="shared" si="10"/>
        <v>0.4246018633130566</v>
      </c>
      <c r="H141" s="98"/>
      <c r="I141" s="98">
        <f t="shared" si="11"/>
        <v>4.0049747318322559</v>
      </c>
      <c r="J141" s="70"/>
      <c r="K141" s="70"/>
      <c r="L141" s="70"/>
      <c r="M141" s="70"/>
      <c r="N141" s="70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</row>
    <row r="142" spans="1:42" x14ac:dyDescent="0.2">
      <c r="A142" s="81">
        <v>2005</v>
      </c>
      <c r="B142" s="84">
        <v>4</v>
      </c>
      <c r="C142" s="71" t="s">
        <v>128</v>
      </c>
      <c r="D142" s="72">
        <v>5780.1114532513902</v>
      </c>
      <c r="E142" s="72">
        <v>6873.4912734679201</v>
      </c>
      <c r="F142" s="99"/>
      <c r="G142" s="99">
        <f t="shared" si="10"/>
        <v>0.4246018633130566</v>
      </c>
      <c r="H142" s="99"/>
      <c r="I142" s="99">
        <f t="shared" si="11"/>
        <v>4.0049747318322559</v>
      </c>
      <c r="J142" s="72"/>
      <c r="K142" s="72"/>
      <c r="L142" s="72"/>
      <c r="M142" s="72"/>
      <c r="N142" s="72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</row>
    <row r="143" spans="1:42" x14ac:dyDescent="0.2">
      <c r="A143" s="81">
        <v>2005</v>
      </c>
      <c r="B143" s="84">
        <v>4</v>
      </c>
      <c r="C143" s="69" t="s">
        <v>3</v>
      </c>
      <c r="D143" s="70">
        <v>13721.0065711814</v>
      </c>
      <c r="E143" s="70">
        <v>19428.543004479499</v>
      </c>
      <c r="F143" s="98"/>
      <c r="G143" s="98">
        <f t="shared" si="10"/>
        <v>0.82011079126020903</v>
      </c>
      <c r="H143" s="98"/>
      <c r="I143" s="98">
        <f t="shared" si="11"/>
        <v>0.53747452594696821</v>
      </c>
      <c r="J143" s="70"/>
      <c r="K143" s="70"/>
      <c r="L143" s="70"/>
      <c r="M143" s="70"/>
      <c r="N143" s="70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</row>
    <row r="144" spans="1:42" x14ac:dyDescent="0.2">
      <c r="A144" s="81">
        <v>2005</v>
      </c>
      <c r="B144" s="84">
        <v>4</v>
      </c>
      <c r="C144" s="71" t="s">
        <v>129</v>
      </c>
      <c r="D144" s="72">
        <v>4179.9999280142401</v>
      </c>
      <c r="E144" s="72">
        <v>5327.2385068365902</v>
      </c>
      <c r="F144" s="99"/>
      <c r="G144" s="99">
        <f t="shared" si="10"/>
        <v>0.40440842927853549</v>
      </c>
      <c r="H144" s="99"/>
      <c r="I144" s="99">
        <f t="shared" si="11"/>
        <v>-0.62226035135853897</v>
      </c>
      <c r="J144" s="72"/>
      <c r="K144" s="72"/>
      <c r="L144" s="72"/>
      <c r="M144" s="72"/>
      <c r="N144" s="72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</row>
    <row r="145" spans="1:42" x14ac:dyDescent="0.2">
      <c r="A145" s="81">
        <v>2005</v>
      </c>
      <c r="B145" s="84">
        <v>4</v>
      </c>
      <c r="C145" s="71" t="s">
        <v>130</v>
      </c>
      <c r="D145" s="72">
        <v>1650.04538069398</v>
      </c>
      <c r="E145" s="72">
        <v>2246.7939679801402</v>
      </c>
      <c r="F145" s="99"/>
      <c r="G145" s="99">
        <f t="shared" si="10"/>
        <v>0.26711545455861962</v>
      </c>
      <c r="H145" s="99"/>
      <c r="I145" s="99">
        <f t="shared" si="11"/>
        <v>-5.7467673647717099</v>
      </c>
      <c r="J145" s="72"/>
      <c r="K145" s="72"/>
      <c r="L145" s="72"/>
      <c r="M145" s="72"/>
      <c r="N145" s="72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</row>
    <row r="146" spans="1:42" x14ac:dyDescent="0.2">
      <c r="A146" s="81">
        <v>2005</v>
      </c>
      <c r="B146" s="84">
        <v>4</v>
      </c>
      <c r="C146" s="71" t="s">
        <v>131</v>
      </c>
      <c r="D146" s="72">
        <v>854.66580950546097</v>
      </c>
      <c r="E146" s="72">
        <v>1158.12074721402</v>
      </c>
      <c r="F146" s="99"/>
      <c r="G146" s="99">
        <f t="shared" si="10"/>
        <v>1.0743063101591011</v>
      </c>
      <c r="H146" s="99"/>
      <c r="I146" s="99">
        <f t="shared" si="11"/>
        <v>0.44249366834403503</v>
      </c>
      <c r="J146" s="72"/>
      <c r="K146" s="72"/>
      <c r="L146" s="72"/>
      <c r="M146" s="72"/>
      <c r="N146" s="72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</row>
    <row r="147" spans="1:42" x14ac:dyDescent="0.2">
      <c r="A147" s="81">
        <v>2005</v>
      </c>
      <c r="B147" s="84">
        <v>4</v>
      </c>
      <c r="C147" s="71" t="s">
        <v>132</v>
      </c>
      <c r="D147" s="72">
        <v>3806.2824260202701</v>
      </c>
      <c r="E147" s="72">
        <v>6659.6662917785397</v>
      </c>
      <c r="F147" s="99"/>
      <c r="G147" s="99">
        <f t="shared" si="10"/>
        <v>0.75705237304659612</v>
      </c>
      <c r="H147" s="99"/>
      <c r="I147" s="99">
        <f t="shared" si="11"/>
        <v>-0.46204182614186795</v>
      </c>
      <c r="J147" s="72"/>
      <c r="K147" s="72"/>
      <c r="L147" s="72"/>
      <c r="M147" s="72"/>
      <c r="N147" s="72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</row>
    <row r="148" spans="1:42" x14ac:dyDescent="0.2">
      <c r="A148" s="81">
        <v>2005</v>
      </c>
      <c r="B148" s="84">
        <v>4</v>
      </c>
      <c r="C148" s="71" t="s">
        <v>133</v>
      </c>
      <c r="D148" s="72">
        <v>2272.2558895335001</v>
      </c>
      <c r="E148" s="72">
        <v>2915.3450542308101</v>
      </c>
      <c r="F148" s="99"/>
      <c r="G148" s="99">
        <f t="shared" si="10"/>
        <v>5.4400551357170146</v>
      </c>
      <c r="H148" s="99"/>
      <c r="I148" s="99">
        <f t="shared" si="11"/>
        <v>4.7256402689425103</v>
      </c>
      <c r="J148" s="72"/>
      <c r="K148" s="72"/>
      <c r="L148" s="72"/>
      <c r="M148" s="72"/>
      <c r="N148" s="72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</row>
    <row r="149" spans="1:42" x14ac:dyDescent="0.2">
      <c r="A149" s="81">
        <v>2005</v>
      </c>
      <c r="B149" s="84">
        <v>4</v>
      </c>
      <c r="C149" s="71" t="s">
        <v>134</v>
      </c>
      <c r="D149" s="72">
        <v>822.42313472208798</v>
      </c>
      <c r="E149" s="72">
        <v>1182.6126220783699</v>
      </c>
      <c r="F149" s="99"/>
      <c r="G149" s="99">
        <f t="shared" si="10"/>
        <v>3.8061479717139024</v>
      </c>
      <c r="H149" s="99"/>
      <c r="I149" s="99">
        <f t="shared" si="11"/>
        <v>1.9214965751988888</v>
      </c>
      <c r="J149" s="72"/>
      <c r="K149" s="72"/>
      <c r="L149" s="72"/>
      <c r="M149" s="72"/>
      <c r="N149" s="72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</row>
    <row r="150" spans="1:42" x14ac:dyDescent="0.2">
      <c r="A150" s="81">
        <v>2005</v>
      </c>
      <c r="B150" s="84">
        <v>4</v>
      </c>
      <c r="C150" s="69" t="s">
        <v>135</v>
      </c>
      <c r="D150" s="70">
        <v>3098.02994456542</v>
      </c>
      <c r="E150" s="70">
        <v>4694.5574024016296</v>
      </c>
      <c r="F150" s="98"/>
      <c r="G150" s="98">
        <f t="shared" si="10"/>
        <v>-0.48182233570209787</v>
      </c>
      <c r="H150" s="98"/>
      <c r="I150" s="98">
        <f t="shared" si="11"/>
        <v>0.98552653173953342</v>
      </c>
      <c r="J150" s="70"/>
      <c r="K150" s="70"/>
      <c r="L150" s="70"/>
      <c r="M150" s="70"/>
      <c r="N150" s="70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</row>
    <row r="151" spans="1:42" x14ac:dyDescent="0.2">
      <c r="A151" s="81">
        <v>2005</v>
      </c>
      <c r="B151" s="84">
        <v>4</v>
      </c>
      <c r="C151" s="71" t="s">
        <v>4</v>
      </c>
      <c r="D151" s="72">
        <v>1864.1219020988301</v>
      </c>
      <c r="E151" s="72">
        <v>3122.3186666783399</v>
      </c>
      <c r="F151" s="99"/>
      <c r="G151" s="99">
        <f t="shared" si="10"/>
        <v>-2.0061922468314508</v>
      </c>
      <c r="H151" s="99"/>
      <c r="I151" s="99">
        <f t="shared" si="11"/>
        <v>-1.2692878868355573</v>
      </c>
      <c r="J151" s="72"/>
      <c r="K151" s="72"/>
      <c r="L151" s="72"/>
      <c r="M151" s="72"/>
      <c r="N151" s="72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</row>
    <row r="152" spans="1:42" x14ac:dyDescent="0.2">
      <c r="A152" s="81">
        <v>2005</v>
      </c>
      <c r="B152" s="84">
        <v>4</v>
      </c>
      <c r="C152" s="71" t="s">
        <v>136</v>
      </c>
      <c r="D152" s="72">
        <v>1217.4585462436</v>
      </c>
      <c r="E152" s="72">
        <v>1556.58789454413</v>
      </c>
      <c r="F152" s="99"/>
      <c r="G152" s="99">
        <f t="shared" si="10"/>
        <v>1.8576816909081639</v>
      </c>
      <c r="H152" s="99"/>
      <c r="I152" s="99">
        <f t="shared" si="11"/>
        <v>3.1149201876843113</v>
      </c>
      <c r="J152" s="72"/>
      <c r="K152" s="72"/>
      <c r="L152" s="72"/>
      <c r="M152" s="72"/>
      <c r="N152" s="72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</row>
    <row r="153" spans="1:42" x14ac:dyDescent="0.2">
      <c r="A153" s="81">
        <v>2005</v>
      </c>
      <c r="B153" s="84">
        <v>4</v>
      </c>
      <c r="C153" s="69" t="s">
        <v>137</v>
      </c>
      <c r="D153" s="70">
        <v>3865.4404790520498</v>
      </c>
      <c r="E153" s="70">
        <v>7723.8359921373103</v>
      </c>
      <c r="F153" s="98"/>
      <c r="G153" s="98">
        <f t="shared" si="10"/>
        <v>8.1827719911272681</v>
      </c>
      <c r="H153" s="98"/>
      <c r="I153" s="98">
        <f t="shared" si="11"/>
        <v>15.018009011052591</v>
      </c>
      <c r="J153" s="70"/>
      <c r="K153" s="70"/>
      <c r="L153" s="70"/>
      <c r="M153" s="70"/>
      <c r="N153" s="70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</row>
    <row r="154" spans="1:42" x14ac:dyDescent="0.2">
      <c r="A154" s="81">
        <v>2005</v>
      </c>
      <c r="B154" s="84">
        <v>4</v>
      </c>
      <c r="C154" s="71" t="s">
        <v>138</v>
      </c>
      <c r="D154" s="72">
        <v>2056.9006892789998</v>
      </c>
      <c r="E154" s="72">
        <v>4400.6710814244198</v>
      </c>
      <c r="F154" s="99"/>
      <c r="G154" s="99">
        <f t="shared" si="10"/>
        <v>7.3730564947357857</v>
      </c>
      <c r="H154" s="99"/>
      <c r="I154" s="99">
        <f t="shared" si="11"/>
        <v>18.510589440372428</v>
      </c>
      <c r="J154" s="72"/>
      <c r="K154" s="72"/>
      <c r="L154" s="72"/>
      <c r="M154" s="72"/>
      <c r="N154" s="72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</row>
    <row r="155" spans="1:42" x14ac:dyDescent="0.2">
      <c r="A155" s="81">
        <v>2005</v>
      </c>
      <c r="B155" s="84">
        <v>4</v>
      </c>
      <c r="C155" s="71" t="s">
        <v>139</v>
      </c>
      <c r="D155" s="72">
        <v>1204.25543612399</v>
      </c>
      <c r="E155" s="72">
        <v>1765.8045056322501</v>
      </c>
      <c r="F155" s="99"/>
      <c r="G155" s="99">
        <f t="shared" si="10"/>
        <v>12.053163736490724</v>
      </c>
      <c r="H155" s="99"/>
      <c r="I155" s="99">
        <f t="shared" si="11"/>
        <v>12.721705786084691</v>
      </c>
      <c r="J155" s="72"/>
      <c r="K155" s="72"/>
      <c r="L155" s="72"/>
      <c r="M155" s="72"/>
      <c r="N155" s="72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</row>
    <row r="156" spans="1:42" x14ac:dyDescent="0.2">
      <c r="A156" s="81">
        <v>2005</v>
      </c>
      <c r="B156" s="84">
        <v>4</v>
      </c>
      <c r="C156" s="71" t="s">
        <v>140</v>
      </c>
      <c r="D156" s="72">
        <v>692.06614275441598</v>
      </c>
      <c r="E156" s="72">
        <v>1756.6985312950701</v>
      </c>
      <c r="F156" s="99"/>
      <c r="G156" s="99">
        <f t="shared" si="10"/>
        <v>9.9245663484305737</v>
      </c>
      <c r="H156" s="99"/>
      <c r="I156" s="99">
        <f t="shared" si="11"/>
        <v>17.679612846581506</v>
      </c>
      <c r="J156" s="72"/>
      <c r="K156" s="72"/>
      <c r="L156" s="72"/>
      <c r="M156" s="72"/>
      <c r="N156" s="72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</row>
    <row r="157" spans="1:42" x14ac:dyDescent="0.2">
      <c r="A157" s="81">
        <v>2005</v>
      </c>
      <c r="B157" s="84">
        <v>4</v>
      </c>
      <c r="C157" s="69" t="s">
        <v>141</v>
      </c>
      <c r="D157" s="70">
        <v>14189.4546024014</v>
      </c>
      <c r="E157" s="70">
        <v>21650.913217676502</v>
      </c>
      <c r="F157" s="98"/>
      <c r="G157" s="98">
        <f t="shared" si="10"/>
        <v>1.2473091744660714</v>
      </c>
      <c r="H157" s="98"/>
      <c r="I157" s="98">
        <f t="shared" si="11"/>
        <v>3.3112496699011507</v>
      </c>
      <c r="J157" s="70"/>
      <c r="K157" s="70"/>
      <c r="L157" s="70"/>
      <c r="M157" s="70"/>
      <c r="N157" s="70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</row>
    <row r="158" spans="1:42" x14ac:dyDescent="0.2">
      <c r="A158" s="81">
        <v>2005</v>
      </c>
      <c r="B158" s="84">
        <v>4</v>
      </c>
      <c r="C158" s="71" t="s">
        <v>142</v>
      </c>
      <c r="D158" s="72">
        <v>7691.6334320123897</v>
      </c>
      <c r="E158" s="72">
        <v>10256.483685319999</v>
      </c>
      <c r="F158" s="99"/>
      <c r="G158" s="99">
        <f t="shared" si="10"/>
        <v>0.78203603843765013</v>
      </c>
      <c r="H158" s="99"/>
      <c r="I158" s="99">
        <f t="shared" si="11"/>
        <v>1.243208241853444</v>
      </c>
      <c r="J158" s="72"/>
      <c r="K158" s="72"/>
      <c r="L158" s="72"/>
      <c r="M158" s="72"/>
      <c r="N158" s="72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</row>
    <row r="159" spans="1:42" x14ac:dyDescent="0.2">
      <c r="A159" s="81">
        <v>2005</v>
      </c>
      <c r="B159" s="84">
        <v>4</v>
      </c>
      <c r="C159" s="71" t="s">
        <v>5</v>
      </c>
      <c r="D159" s="72">
        <v>4035.2191006491598</v>
      </c>
      <c r="E159" s="72">
        <v>6662.3712923910598</v>
      </c>
      <c r="F159" s="99"/>
      <c r="G159" s="99">
        <f t="shared" si="10"/>
        <v>1.7228976140315488E-2</v>
      </c>
      <c r="H159" s="99"/>
      <c r="I159" s="99">
        <f t="shared" si="11"/>
        <v>1.474961224775706</v>
      </c>
      <c r="J159" s="72"/>
      <c r="K159" s="72"/>
      <c r="L159" s="72"/>
      <c r="M159" s="72"/>
      <c r="N159" s="72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</row>
    <row r="160" spans="1:42" x14ac:dyDescent="0.2">
      <c r="A160" s="81">
        <v>2005</v>
      </c>
      <c r="B160" s="84">
        <v>4</v>
      </c>
      <c r="C160" s="71" t="s">
        <v>6</v>
      </c>
      <c r="D160" s="72">
        <v>2426.6476629445801</v>
      </c>
      <c r="E160" s="72">
        <v>4707.0622409757698</v>
      </c>
      <c r="F160" s="99"/>
      <c r="G160" s="99">
        <f t="shared" si="10"/>
        <v>5.0392123212926299</v>
      </c>
      <c r="H160" s="99"/>
      <c r="I160" s="99">
        <f t="shared" si="11"/>
        <v>7.450429915906831</v>
      </c>
      <c r="J160" s="72"/>
      <c r="K160" s="72"/>
      <c r="L160" s="72"/>
      <c r="M160" s="72"/>
      <c r="N160" s="72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</row>
    <row r="161" spans="1:42" x14ac:dyDescent="0.2">
      <c r="A161" s="81">
        <v>2005</v>
      </c>
      <c r="B161" s="84">
        <v>4</v>
      </c>
      <c r="C161" s="69" t="s">
        <v>143</v>
      </c>
      <c r="D161" s="70">
        <v>3431.6901797410101</v>
      </c>
      <c r="E161" s="70">
        <v>3549.7844316072901</v>
      </c>
      <c r="F161" s="98"/>
      <c r="G161" s="98">
        <f t="shared" si="10"/>
        <v>18.077455204476877</v>
      </c>
      <c r="H161" s="98"/>
      <c r="I161" s="98">
        <f t="shared" si="11"/>
        <v>17.373972297230477</v>
      </c>
      <c r="J161" s="70"/>
      <c r="K161" s="70"/>
      <c r="L161" s="70"/>
      <c r="M161" s="70"/>
      <c r="N161" s="70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</row>
    <row r="162" spans="1:42" x14ac:dyDescent="0.2">
      <c r="A162" s="81">
        <v>2005</v>
      </c>
      <c r="B162" s="84">
        <v>4</v>
      </c>
      <c r="C162" s="71" t="s">
        <v>143</v>
      </c>
      <c r="D162" s="72">
        <v>3431.6901797410101</v>
      </c>
      <c r="E162" s="72">
        <v>3549.7844316072901</v>
      </c>
      <c r="F162" s="99"/>
      <c r="G162" s="99">
        <f t="shared" si="10"/>
        <v>18.077455204476877</v>
      </c>
      <c r="H162" s="99"/>
      <c r="I162" s="99">
        <f t="shared" si="11"/>
        <v>17.373972297230477</v>
      </c>
      <c r="J162" s="72"/>
      <c r="K162" s="72"/>
      <c r="L162" s="72"/>
      <c r="M162" s="72"/>
      <c r="N162" s="72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</row>
    <row r="163" spans="1:42" x14ac:dyDescent="0.2">
      <c r="A163" s="81">
        <v>2005</v>
      </c>
      <c r="B163" s="84">
        <v>4</v>
      </c>
      <c r="C163" s="69" t="s">
        <v>7</v>
      </c>
      <c r="D163" s="70">
        <v>3050.5198737753922</v>
      </c>
      <c r="E163" s="70">
        <v>3833.67645077816</v>
      </c>
      <c r="F163" s="98"/>
      <c r="G163" s="98">
        <f t="shared" si="10"/>
        <v>-4.4533041499381421</v>
      </c>
      <c r="H163" s="98"/>
      <c r="I163" s="98">
        <f t="shared" si="11"/>
        <v>-0.38302580591530466</v>
      </c>
      <c r="J163" s="70"/>
      <c r="K163" s="70"/>
      <c r="L163" s="70"/>
      <c r="M163" s="70"/>
      <c r="N163" s="70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</row>
    <row r="164" spans="1:42" x14ac:dyDescent="0.2">
      <c r="A164" s="81">
        <v>2005</v>
      </c>
      <c r="B164" s="84">
        <v>4</v>
      </c>
      <c r="C164" s="71" t="s">
        <v>7</v>
      </c>
      <c r="D164" s="72">
        <v>3050.5198737753922</v>
      </c>
      <c r="E164" s="72">
        <v>3833.67645077816</v>
      </c>
      <c r="F164" s="99"/>
      <c r="G164" s="99">
        <f t="shared" si="10"/>
        <v>-4.4533041499381421</v>
      </c>
      <c r="H164" s="99"/>
      <c r="I164" s="99">
        <f t="shared" si="11"/>
        <v>-0.38302580591530466</v>
      </c>
      <c r="J164" s="72"/>
      <c r="K164" s="72"/>
      <c r="L164" s="72"/>
      <c r="M164" s="72"/>
      <c r="N164" s="72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</row>
    <row r="165" spans="1:42" x14ac:dyDescent="0.2">
      <c r="A165" s="81">
        <v>2005</v>
      </c>
      <c r="B165" s="84">
        <v>4</v>
      </c>
      <c r="C165" s="69" t="s">
        <v>8</v>
      </c>
      <c r="D165" s="70">
        <v>8373.6263861095395</v>
      </c>
      <c r="E165" s="70">
        <v>12706.007795871699</v>
      </c>
      <c r="F165" s="98"/>
      <c r="G165" s="98">
        <f t="shared" si="10"/>
        <v>0.92586682769391082</v>
      </c>
      <c r="H165" s="98"/>
      <c r="I165" s="98">
        <f t="shared" si="11"/>
        <v>2.2433717376737716</v>
      </c>
      <c r="J165" s="70"/>
      <c r="K165" s="70"/>
      <c r="L165" s="70"/>
      <c r="M165" s="70"/>
      <c r="N165" s="70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</row>
    <row r="166" spans="1:42" x14ac:dyDescent="0.2">
      <c r="A166" s="81">
        <v>2005</v>
      </c>
      <c r="B166" s="84">
        <v>4</v>
      </c>
      <c r="C166" s="71" t="s">
        <v>8</v>
      </c>
      <c r="D166" s="72">
        <v>8373.6263861095395</v>
      </c>
      <c r="E166" s="72">
        <v>12706.007795871699</v>
      </c>
      <c r="F166" s="99"/>
      <c r="G166" s="99">
        <f t="shared" si="10"/>
        <v>0.92586682769391082</v>
      </c>
      <c r="H166" s="99"/>
      <c r="I166" s="99">
        <f t="shared" si="11"/>
        <v>2.2433717376737716</v>
      </c>
      <c r="J166" s="72"/>
      <c r="K166" s="72"/>
      <c r="L166" s="72"/>
      <c r="M166" s="72"/>
      <c r="N166" s="72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</row>
    <row r="167" spans="1:42" x14ac:dyDescent="0.2">
      <c r="A167" s="81">
        <v>2005</v>
      </c>
      <c r="B167" s="84">
        <v>4</v>
      </c>
      <c r="C167" s="69" t="s">
        <v>144</v>
      </c>
      <c r="D167" s="70">
        <v>4364.2722701778703</v>
      </c>
      <c r="E167" s="70">
        <v>9243.9643701436398</v>
      </c>
      <c r="F167" s="98"/>
      <c r="G167" s="98">
        <f t="shared" si="10"/>
        <v>2.2217467686667547</v>
      </c>
      <c r="H167" s="98"/>
      <c r="I167" s="98">
        <f t="shared" si="11"/>
        <v>3.5141549066558531</v>
      </c>
      <c r="J167" s="70"/>
      <c r="K167" s="70"/>
      <c r="L167" s="70"/>
      <c r="M167" s="70"/>
      <c r="N167" s="70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</row>
    <row r="168" spans="1:42" x14ac:dyDescent="0.2">
      <c r="A168" s="81">
        <v>2005</v>
      </c>
      <c r="B168" s="84">
        <v>4</v>
      </c>
      <c r="C168" s="71" t="s">
        <v>144</v>
      </c>
      <c r="D168" s="72">
        <v>4364.2722701778703</v>
      </c>
      <c r="E168" s="72">
        <v>9243.9643701436398</v>
      </c>
      <c r="F168" s="99"/>
      <c r="G168" s="99">
        <f t="shared" ref="G168:G231" si="12">((E168/E128)-1)*100</f>
        <v>2.2217467686667547</v>
      </c>
      <c r="H168" s="99"/>
      <c r="I168" s="99">
        <f t="shared" ref="I168:I231" si="13">((D168/D128)-1)*100</f>
        <v>3.5141549066558531</v>
      </c>
      <c r="J168" s="72"/>
      <c r="K168" s="72"/>
      <c r="L168" s="72"/>
      <c r="M168" s="72"/>
      <c r="N168" s="72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</row>
    <row r="169" spans="1:42" x14ac:dyDescent="0.2">
      <c r="A169" s="81">
        <v>2005</v>
      </c>
      <c r="B169" s="84">
        <v>4</v>
      </c>
      <c r="C169" s="69" t="s">
        <v>145</v>
      </c>
      <c r="D169" s="70">
        <v>11069.6841711382</v>
      </c>
      <c r="E169" s="70">
        <v>17818.6184647136</v>
      </c>
      <c r="F169" s="98"/>
      <c r="G169" s="98">
        <f t="shared" si="12"/>
        <v>0.17275963827323437</v>
      </c>
      <c r="H169" s="98"/>
      <c r="I169" s="98">
        <f t="shared" si="13"/>
        <v>1.3747447101420729</v>
      </c>
      <c r="J169" s="70"/>
      <c r="K169" s="70"/>
      <c r="L169" s="70"/>
      <c r="M169" s="70"/>
      <c r="N169" s="70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</row>
    <row r="170" spans="1:42" x14ac:dyDescent="0.2">
      <c r="A170" s="81">
        <v>2005</v>
      </c>
      <c r="B170" s="84">
        <v>4</v>
      </c>
      <c r="C170" s="71" t="s">
        <v>146</v>
      </c>
      <c r="D170" s="72">
        <v>4286.3167359429899</v>
      </c>
      <c r="E170" s="72">
        <v>6159.3851338458899</v>
      </c>
      <c r="F170" s="99"/>
      <c r="G170" s="99">
        <f t="shared" si="12"/>
        <v>-1.7964065276579566</v>
      </c>
      <c r="H170" s="99"/>
      <c r="I170" s="99">
        <f t="shared" si="13"/>
        <v>-0.81765836922362833</v>
      </c>
      <c r="J170" s="72"/>
      <c r="K170" s="72"/>
      <c r="L170" s="72"/>
      <c r="M170" s="72"/>
      <c r="N170" s="72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</row>
    <row r="171" spans="1:42" x14ac:dyDescent="0.2">
      <c r="A171" s="81">
        <v>2005</v>
      </c>
      <c r="B171" s="84">
        <v>4</v>
      </c>
      <c r="C171" s="71" t="s">
        <v>147</v>
      </c>
      <c r="D171" s="72">
        <v>3853.9583254477002</v>
      </c>
      <c r="E171" s="72">
        <v>6770.8321423506904</v>
      </c>
      <c r="F171" s="99"/>
      <c r="G171" s="99">
        <f t="shared" si="12"/>
        <v>0.35362672290426556</v>
      </c>
      <c r="H171" s="99"/>
      <c r="I171" s="99">
        <f t="shared" si="13"/>
        <v>2.3934037080833415</v>
      </c>
      <c r="J171" s="72"/>
      <c r="K171" s="72"/>
      <c r="L171" s="72"/>
      <c r="M171" s="72"/>
      <c r="N171" s="72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</row>
    <row r="172" spans="1:42" x14ac:dyDescent="0.2">
      <c r="A172" s="81">
        <v>2005</v>
      </c>
      <c r="B172" s="84">
        <v>4</v>
      </c>
      <c r="C172" s="71" t="s">
        <v>148</v>
      </c>
      <c r="D172" s="72">
        <v>2913.39404244359</v>
      </c>
      <c r="E172" s="72">
        <v>5048.0595326447601</v>
      </c>
      <c r="F172" s="99"/>
      <c r="G172" s="99">
        <f t="shared" si="12"/>
        <v>1.5671512882247107</v>
      </c>
      <c r="H172" s="99"/>
      <c r="I172" s="99">
        <f t="shared" si="13"/>
        <v>2.8153091177535172</v>
      </c>
      <c r="J172" s="72"/>
      <c r="K172" s="72"/>
      <c r="L172" s="72"/>
      <c r="M172" s="72"/>
      <c r="N172" s="72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</row>
    <row r="173" spans="1:42" x14ac:dyDescent="0.2">
      <c r="A173" s="81">
        <v>2005</v>
      </c>
      <c r="B173" s="84">
        <v>4</v>
      </c>
      <c r="C173" s="69" t="s">
        <v>149</v>
      </c>
      <c r="D173" s="70">
        <v>2087.9107880127399</v>
      </c>
      <c r="E173" s="70">
        <v>3260.1391871129699</v>
      </c>
      <c r="F173" s="98"/>
      <c r="G173" s="98">
        <f t="shared" si="12"/>
        <v>1.0871284692175021</v>
      </c>
      <c r="H173" s="98"/>
      <c r="I173" s="98">
        <f t="shared" si="13"/>
        <v>1.9205441766643183</v>
      </c>
      <c r="J173" s="70"/>
      <c r="K173" s="70"/>
      <c r="L173" s="70"/>
      <c r="M173" s="70"/>
      <c r="N173" s="70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</row>
    <row r="174" spans="1:42" x14ac:dyDescent="0.2">
      <c r="A174" s="81">
        <v>2005</v>
      </c>
      <c r="B174" s="84">
        <v>4</v>
      </c>
      <c r="C174" s="71" t="s">
        <v>150</v>
      </c>
      <c r="D174" s="72">
        <v>1444.3025828816501</v>
      </c>
      <c r="E174" s="72">
        <v>2268.1968764826102</v>
      </c>
      <c r="F174" s="99"/>
      <c r="G174" s="99">
        <f t="shared" si="12"/>
        <v>1.6689955873108619</v>
      </c>
      <c r="H174" s="99"/>
      <c r="I174" s="99">
        <f t="shared" si="13"/>
        <v>3.147516888879287</v>
      </c>
      <c r="J174" s="72"/>
      <c r="K174" s="72"/>
      <c r="L174" s="72"/>
      <c r="M174" s="72"/>
      <c r="N174" s="72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</row>
    <row r="175" spans="1:42" x14ac:dyDescent="0.2">
      <c r="A175" s="81">
        <v>2005</v>
      </c>
      <c r="B175" s="84">
        <v>4</v>
      </c>
      <c r="C175" s="71" t="s">
        <v>9</v>
      </c>
      <c r="D175" s="72">
        <v>647.33939801023905</v>
      </c>
      <c r="E175" s="72">
        <v>989.33758828171301</v>
      </c>
      <c r="F175" s="99"/>
      <c r="G175" s="99">
        <f t="shared" si="12"/>
        <v>0.3749917437419148</v>
      </c>
      <c r="H175" s="99"/>
      <c r="I175" s="99">
        <f t="shared" si="13"/>
        <v>1.3633439270143377</v>
      </c>
      <c r="J175" s="72"/>
      <c r="K175" s="72"/>
      <c r="L175" s="72"/>
      <c r="M175" s="72"/>
      <c r="N175" s="72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</row>
    <row r="176" spans="1:42" x14ac:dyDescent="0.2">
      <c r="A176" s="81">
        <v>2005</v>
      </c>
      <c r="B176" s="84">
        <v>4</v>
      </c>
      <c r="C176" s="69" t="s">
        <v>10</v>
      </c>
      <c r="D176" s="70">
        <v>79574.725990216102</v>
      </c>
      <c r="E176" s="70">
        <v>119853.148023904</v>
      </c>
      <c r="F176" s="98"/>
      <c r="G176" s="98">
        <f t="shared" si="12"/>
        <v>1.4890290174781606</v>
      </c>
      <c r="H176" s="98"/>
      <c r="I176" s="98">
        <f t="shared" si="13"/>
        <v>2.9059332259346871</v>
      </c>
      <c r="J176" s="70"/>
      <c r="K176" s="70"/>
      <c r="L176" s="70"/>
      <c r="M176" s="70"/>
      <c r="N176" s="70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</row>
    <row r="177" spans="1:42" x14ac:dyDescent="0.2">
      <c r="A177" s="81">
        <v>2005</v>
      </c>
      <c r="B177" s="84">
        <v>4</v>
      </c>
      <c r="C177" s="73" t="s">
        <v>11</v>
      </c>
      <c r="D177" s="72">
        <v>7804.3154031415397</v>
      </c>
      <c r="E177" s="72">
        <v>11190.9973289483</v>
      </c>
      <c r="F177" s="99"/>
      <c r="G177" s="99">
        <f t="shared" si="12"/>
        <v>3.4260585126492549</v>
      </c>
      <c r="H177" s="99"/>
      <c r="I177" s="99">
        <f t="shared" si="13"/>
        <v>1.4743405736628468</v>
      </c>
      <c r="J177" s="72"/>
      <c r="K177" s="72"/>
      <c r="L177" s="72"/>
      <c r="M177" s="72"/>
      <c r="N177" s="72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</row>
    <row r="178" spans="1:42" x14ac:dyDescent="0.2">
      <c r="A178" s="81">
        <v>2005</v>
      </c>
      <c r="B178" s="84">
        <v>4</v>
      </c>
      <c r="C178" s="74" t="s">
        <v>12</v>
      </c>
      <c r="D178" s="92">
        <v>87417.174181329203</v>
      </c>
      <c r="E178" s="92">
        <v>131028.743996562</v>
      </c>
      <c r="F178" s="100"/>
      <c r="G178" s="100">
        <f t="shared" si="12"/>
        <v>1.7897038700939172</v>
      </c>
      <c r="H178" s="100"/>
      <c r="I178" s="100">
        <f t="shared" si="13"/>
        <v>2.8521938046088824</v>
      </c>
      <c r="J178" s="92"/>
      <c r="K178" s="92"/>
      <c r="L178" s="92"/>
      <c r="M178" s="92"/>
      <c r="N178" s="92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</row>
    <row r="179" spans="1:42" x14ac:dyDescent="0.2">
      <c r="A179" s="81">
        <v>2006</v>
      </c>
      <c r="B179" s="84">
        <v>1</v>
      </c>
      <c r="C179" s="69" t="s">
        <v>127</v>
      </c>
      <c r="D179" s="70">
        <v>6490.1745512063399</v>
      </c>
      <c r="E179" s="70">
        <v>9523.7565260660995</v>
      </c>
      <c r="F179" s="98">
        <f t="shared" ref="F179:F193" si="14">((E179/E19)-1)*100</f>
        <v>1.8858552186640232E-2</v>
      </c>
      <c r="G179" s="98">
        <f t="shared" si="12"/>
        <v>0.43510870504155363</v>
      </c>
      <c r="H179" s="98">
        <f t="shared" ref="H179:H187" si="15">((D179/D19)-1)*100</f>
        <v>3.9243974470612564</v>
      </c>
      <c r="I179" s="98">
        <f t="shared" si="13"/>
        <v>0.53404380267931817</v>
      </c>
      <c r="J179" s="70"/>
      <c r="K179" s="70"/>
      <c r="L179" s="70"/>
      <c r="M179" s="70"/>
      <c r="N179" s="70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</row>
    <row r="180" spans="1:42" x14ac:dyDescent="0.2">
      <c r="A180" s="81">
        <v>2006</v>
      </c>
      <c r="B180" s="84">
        <v>1</v>
      </c>
      <c r="C180" s="71" t="s">
        <v>127</v>
      </c>
      <c r="D180" s="72">
        <v>6490.1745512063399</v>
      </c>
      <c r="E180" s="72">
        <v>9523.7565260660995</v>
      </c>
      <c r="F180" s="99">
        <f t="shared" si="14"/>
        <v>1.8858552186640232E-2</v>
      </c>
      <c r="G180" s="99">
        <f t="shared" si="12"/>
        <v>0.43510870504155363</v>
      </c>
      <c r="H180" s="99">
        <f t="shared" si="15"/>
        <v>3.9243974470612564</v>
      </c>
      <c r="I180" s="99">
        <f t="shared" si="13"/>
        <v>0.53404380267931817</v>
      </c>
      <c r="J180" s="72"/>
      <c r="K180" s="72"/>
      <c r="L180" s="72"/>
      <c r="M180" s="72"/>
      <c r="N180" s="72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</row>
    <row r="181" spans="1:42" x14ac:dyDescent="0.2">
      <c r="A181" s="81">
        <v>2006</v>
      </c>
      <c r="B181" s="84">
        <v>1</v>
      </c>
      <c r="C181" s="69" t="s">
        <v>128</v>
      </c>
      <c r="D181" s="70">
        <v>6127.9075452447996</v>
      </c>
      <c r="E181" s="70">
        <v>7033.9692810575898</v>
      </c>
      <c r="F181" s="98">
        <f t="shared" si="14"/>
        <v>4.0009457082246014</v>
      </c>
      <c r="G181" s="98">
        <f t="shared" si="12"/>
        <v>2.3347379258212619</v>
      </c>
      <c r="H181" s="98">
        <f t="shared" si="15"/>
        <v>17.336123177210606</v>
      </c>
      <c r="I181" s="98">
        <f t="shared" si="13"/>
        <v>6.0171174000073879</v>
      </c>
      <c r="J181" s="70"/>
      <c r="K181" s="70"/>
      <c r="L181" s="70"/>
      <c r="M181" s="70"/>
      <c r="N181" s="70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</row>
    <row r="182" spans="1:42" x14ac:dyDescent="0.2">
      <c r="A182" s="81">
        <v>2006</v>
      </c>
      <c r="B182" s="84">
        <v>1</v>
      </c>
      <c r="C182" s="71" t="s">
        <v>128</v>
      </c>
      <c r="D182" s="72">
        <v>6127.9075452447996</v>
      </c>
      <c r="E182" s="72">
        <v>7033.9692810575898</v>
      </c>
      <c r="F182" s="99">
        <f t="shared" si="14"/>
        <v>4.0009457082246014</v>
      </c>
      <c r="G182" s="99">
        <f t="shared" si="12"/>
        <v>2.3347379258212619</v>
      </c>
      <c r="H182" s="99">
        <f t="shared" si="15"/>
        <v>17.336123177210606</v>
      </c>
      <c r="I182" s="99">
        <f t="shared" si="13"/>
        <v>6.0171174000073879</v>
      </c>
      <c r="J182" s="72"/>
      <c r="K182" s="72"/>
      <c r="L182" s="72"/>
      <c r="M182" s="72"/>
      <c r="N182" s="72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</row>
    <row r="183" spans="1:42" x14ac:dyDescent="0.2">
      <c r="A183" s="81">
        <v>2006</v>
      </c>
      <c r="B183" s="84">
        <v>1</v>
      </c>
      <c r="C183" s="69" t="s">
        <v>3</v>
      </c>
      <c r="D183" s="70">
        <v>13951.380587207001</v>
      </c>
      <c r="E183" s="70">
        <v>19817.525725447202</v>
      </c>
      <c r="F183" s="98">
        <f t="shared" si="14"/>
        <v>3.2152811727182318</v>
      </c>
      <c r="G183" s="98">
        <f t="shared" si="12"/>
        <v>2.0021198752681491</v>
      </c>
      <c r="H183" s="98">
        <f t="shared" si="15"/>
        <v>6.4642304466012934</v>
      </c>
      <c r="I183" s="98">
        <f t="shared" si="13"/>
        <v>1.6789877246284668</v>
      </c>
      <c r="J183" s="70"/>
      <c r="K183" s="70"/>
      <c r="L183" s="70"/>
      <c r="M183" s="70"/>
      <c r="N183" s="70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</row>
    <row r="184" spans="1:42" x14ac:dyDescent="0.2">
      <c r="A184" s="81">
        <v>2006</v>
      </c>
      <c r="B184" s="84">
        <v>1</v>
      </c>
      <c r="C184" s="71" t="s">
        <v>129</v>
      </c>
      <c r="D184" s="72">
        <v>4245.7349688662198</v>
      </c>
      <c r="E184" s="72">
        <v>5391.81224563457</v>
      </c>
      <c r="F184" s="99">
        <f t="shared" si="14"/>
        <v>1.1581673194834829</v>
      </c>
      <c r="G184" s="99">
        <f t="shared" si="12"/>
        <v>1.2121428149896252</v>
      </c>
      <c r="H184" s="99">
        <f t="shared" si="15"/>
        <v>2.0271081717815331</v>
      </c>
      <c r="I184" s="99">
        <f t="shared" si="13"/>
        <v>1.572608659905117</v>
      </c>
      <c r="J184" s="72"/>
      <c r="K184" s="72"/>
      <c r="L184" s="72"/>
      <c r="M184" s="72"/>
      <c r="N184" s="72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</row>
    <row r="185" spans="1:42" x14ac:dyDescent="0.2">
      <c r="A185" s="81">
        <v>2006</v>
      </c>
      <c r="B185" s="84">
        <v>1</v>
      </c>
      <c r="C185" s="71" t="s">
        <v>130</v>
      </c>
      <c r="D185" s="72">
        <v>1754.0686528901699</v>
      </c>
      <c r="E185" s="72">
        <v>2282.4622214310698</v>
      </c>
      <c r="F185" s="99">
        <f t="shared" si="14"/>
        <v>2.5545051465235113</v>
      </c>
      <c r="G185" s="99">
        <f t="shared" si="12"/>
        <v>1.5875177679507191</v>
      </c>
      <c r="H185" s="99">
        <f t="shared" si="15"/>
        <v>0.92926227538994155</v>
      </c>
      <c r="I185" s="99">
        <f t="shared" si="13"/>
        <v>6.3042673500555146</v>
      </c>
      <c r="J185" s="72"/>
      <c r="K185" s="72"/>
      <c r="L185" s="72"/>
      <c r="M185" s="72"/>
      <c r="N185" s="72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</row>
    <row r="186" spans="1:42" x14ac:dyDescent="0.2">
      <c r="A186" s="81">
        <v>2006</v>
      </c>
      <c r="B186" s="84">
        <v>1</v>
      </c>
      <c r="C186" s="71" t="s">
        <v>131</v>
      </c>
      <c r="D186" s="72">
        <v>915.58836198456595</v>
      </c>
      <c r="E186" s="72">
        <v>1205.99460823646</v>
      </c>
      <c r="F186" s="99">
        <f t="shared" si="14"/>
        <v>7.3107281703762128</v>
      </c>
      <c r="G186" s="99">
        <f t="shared" si="12"/>
        <v>4.1337538540437757</v>
      </c>
      <c r="H186" s="99">
        <f t="shared" si="15"/>
        <v>10.467416469526203</v>
      </c>
      <c r="I186" s="99">
        <f t="shared" si="13"/>
        <v>7.1282309180423331</v>
      </c>
      <c r="J186" s="72"/>
      <c r="K186" s="72"/>
      <c r="L186" s="72"/>
      <c r="M186" s="72"/>
      <c r="N186" s="72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</row>
    <row r="187" spans="1:42" x14ac:dyDescent="0.2">
      <c r="A187" s="81">
        <v>2006</v>
      </c>
      <c r="B187" s="84">
        <v>1</v>
      </c>
      <c r="C187" s="71" t="s">
        <v>132</v>
      </c>
      <c r="D187" s="72">
        <v>4111.3843822907102</v>
      </c>
      <c r="E187" s="72">
        <v>6984.5294760056004</v>
      </c>
      <c r="F187" s="99">
        <f t="shared" si="14"/>
        <v>5.3893921827894653</v>
      </c>
      <c r="G187" s="99">
        <f t="shared" si="12"/>
        <v>4.8780700112272868</v>
      </c>
      <c r="H187" s="99">
        <f t="shared" si="15"/>
        <v>7.8394815084627645</v>
      </c>
      <c r="I187" s="99">
        <f t="shared" si="13"/>
        <v>8.015746655705879</v>
      </c>
      <c r="J187" s="72"/>
      <c r="K187" s="72"/>
      <c r="L187" s="72"/>
      <c r="M187" s="72"/>
      <c r="N187" s="72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</row>
    <row r="188" spans="1:42" x14ac:dyDescent="0.2">
      <c r="A188" s="81">
        <v>2006</v>
      </c>
      <c r="B188" s="84">
        <v>1</v>
      </c>
      <c r="C188" s="71" t="s">
        <v>133</v>
      </c>
      <c r="D188" s="72">
        <v>2270.7092473749999</v>
      </c>
      <c r="E188" s="72">
        <v>2903.7257730491801</v>
      </c>
      <c r="F188" s="99">
        <f t="shared" si="14"/>
        <v>4.828329588544511</v>
      </c>
      <c r="G188" s="99">
        <f t="shared" si="12"/>
        <v>-0.39855595017020962</v>
      </c>
      <c r="H188" s="99">
        <f t="shared" ref="H188:H201" si="16">((D188/D28)-1)*100</f>
        <v>9.916370586883815</v>
      </c>
      <c r="I188" s="99">
        <f t="shared" si="13"/>
        <v>-6.8066372525399377E-2</v>
      </c>
      <c r="J188" s="72"/>
      <c r="K188" s="72"/>
      <c r="L188" s="72"/>
      <c r="M188" s="72"/>
      <c r="N188" s="72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</row>
    <row r="189" spans="1:42" x14ac:dyDescent="0.2">
      <c r="A189" s="81">
        <v>2006</v>
      </c>
      <c r="B189" s="84">
        <v>1</v>
      </c>
      <c r="C189" s="71" t="s">
        <v>134</v>
      </c>
      <c r="D189" s="72">
        <v>782.23390208905096</v>
      </c>
      <c r="E189" s="72">
        <v>1072.1410184608901</v>
      </c>
      <c r="F189" s="99">
        <f t="shared" si="14"/>
        <v>4.7976108838147402</v>
      </c>
      <c r="G189" s="99">
        <f t="shared" si="12"/>
        <v>-9.3413178208205387</v>
      </c>
      <c r="H189" s="99">
        <f t="shared" si="16"/>
        <v>6.7150538926027403</v>
      </c>
      <c r="I189" s="99">
        <f t="shared" si="13"/>
        <v>-4.8866855680826271</v>
      </c>
      <c r="J189" s="72"/>
      <c r="K189" s="72"/>
      <c r="L189" s="72"/>
      <c r="M189" s="72"/>
      <c r="N189" s="72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</row>
    <row r="190" spans="1:42" x14ac:dyDescent="0.2">
      <c r="A190" s="81">
        <v>2006</v>
      </c>
      <c r="B190" s="84">
        <v>1</v>
      </c>
      <c r="C190" s="69" t="s">
        <v>135</v>
      </c>
      <c r="D190" s="70">
        <v>3150.1428776392499</v>
      </c>
      <c r="E190" s="70">
        <v>4824.8079887434096</v>
      </c>
      <c r="F190" s="98">
        <f t="shared" si="14"/>
        <v>5.2705575370222135</v>
      </c>
      <c r="G190" s="98">
        <f t="shared" si="12"/>
        <v>2.7745019429338935</v>
      </c>
      <c r="H190" s="98">
        <f t="shared" si="16"/>
        <v>9.465884332457053</v>
      </c>
      <c r="I190" s="98">
        <f t="shared" si="13"/>
        <v>1.6821313546451222</v>
      </c>
      <c r="J190" s="70"/>
      <c r="K190" s="70"/>
      <c r="L190" s="70"/>
      <c r="M190" s="70"/>
      <c r="N190" s="70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</row>
    <row r="191" spans="1:42" x14ac:dyDescent="0.2">
      <c r="A191" s="81">
        <v>2006</v>
      </c>
      <c r="B191" s="84">
        <v>1</v>
      </c>
      <c r="C191" s="71" t="s">
        <v>4</v>
      </c>
      <c r="D191" s="72">
        <v>1912.3438235794299</v>
      </c>
      <c r="E191" s="72">
        <v>3212.2680211709899</v>
      </c>
      <c r="F191" s="99">
        <f t="shared" si="14"/>
        <v>3.4724807386784295</v>
      </c>
      <c r="G191" s="99">
        <f t="shared" si="12"/>
        <v>2.8808511908985368</v>
      </c>
      <c r="H191" s="99">
        <f t="shared" si="16"/>
        <v>7.6406403474889695</v>
      </c>
      <c r="I191" s="99">
        <f t="shared" si="13"/>
        <v>2.5868437802434752</v>
      </c>
      <c r="J191" s="72"/>
      <c r="K191" s="72"/>
      <c r="L191" s="72"/>
      <c r="M191" s="72"/>
      <c r="N191" s="72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</row>
    <row r="192" spans="1:42" x14ac:dyDescent="0.2">
      <c r="A192" s="81">
        <v>2006</v>
      </c>
      <c r="B192" s="84">
        <v>1</v>
      </c>
      <c r="C192" s="71" t="s">
        <v>136</v>
      </c>
      <c r="D192" s="72">
        <v>1240.4840603760899</v>
      </c>
      <c r="E192" s="72">
        <v>1596.23875534025</v>
      </c>
      <c r="F192" s="99">
        <f t="shared" si="14"/>
        <v>6.7742700007055623</v>
      </c>
      <c r="G192" s="99">
        <f t="shared" si="12"/>
        <v>2.5472934059873609</v>
      </c>
      <c r="H192" s="99">
        <f t="shared" si="16"/>
        <v>11.946840764703804</v>
      </c>
      <c r="I192" s="99">
        <f t="shared" si="13"/>
        <v>1.8912770544454061</v>
      </c>
      <c r="J192" s="72"/>
      <c r="K192" s="72"/>
      <c r="L192" s="72"/>
      <c r="M192" s="72"/>
      <c r="N192" s="72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</row>
    <row r="193" spans="1:42" x14ac:dyDescent="0.2">
      <c r="A193" s="81">
        <v>2006</v>
      </c>
      <c r="B193" s="84">
        <v>1</v>
      </c>
      <c r="C193" s="69" t="s">
        <v>137</v>
      </c>
      <c r="D193" s="70">
        <v>4199.8632662362397</v>
      </c>
      <c r="E193" s="70">
        <v>8346.7307937332698</v>
      </c>
      <c r="F193" s="98">
        <f t="shared" si="14"/>
        <v>7.5738873896586734</v>
      </c>
      <c r="G193" s="98">
        <f t="shared" si="12"/>
        <v>8.0645783031909613</v>
      </c>
      <c r="H193" s="98">
        <f t="shared" si="16"/>
        <v>8.802700132482034</v>
      </c>
      <c r="I193" s="98">
        <f t="shared" si="13"/>
        <v>8.6516087622232174</v>
      </c>
      <c r="J193" s="70"/>
      <c r="K193" s="70"/>
      <c r="L193" s="70"/>
      <c r="M193" s="70"/>
      <c r="N193" s="70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</row>
    <row r="194" spans="1:42" x14ac:dyDescent="0.2">
      <c r="A194" s="81">
        <v>2006</v>
      </c>
      <c r="B194" s="84">
        <v>1</v>
      </c>
      <c r="C194" s="71" t="s">
        <v>138</v>
      </c>
      <c r="D194" s="72">
        <v>2208.5915250289599</v>
      </c>
      <c r="E194" s="72">
        <v>5252.0536021289299</v>
      </c>
      <c r="F194" s="99">
        <f t="shared" ref="F194:F197" si="17">((E194/E34)-1)*100</f>
        <v>8.744258682931294</v>
      </c>
      <c r="G194" s="99">
        <f t="shared" si="12"/>
        <v>19.346652020830703</v>
      </c>
      <c r="H194" s="99">
        <f t="shared" si="16"/>
        <v>11.575307084048724</v>
      </c>
      <c r="I194" s="99">
        <f t="shared" si="13"/>
        <v>7.3747282277945914</v>
      </c>
      <c r="J194" s="72"/>
      <c r="K194" s="72"/>
      <c r="L194" s="72"/>
      <c r="M194" s="72"/>
      <c r="N194" s="72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</row>
    <row r="195" spans="1:42" x14ac:dyDescent="0.2">
      <c r="A195" s="81">
        <v>2006</v>
      </c>
      <c r="B195" s="84">
        <v>1</v>
      </c>
      <c r="C195" s="71" t="s">
        <v>139</v>
      </c>
      <c r="D195" s="72">
        <v>1200.5243711877499</v>
      </c>
      <c r="E195" s="72">
        <v>1720.82768618625</v>
      </c>
      <c r="F195" s="99">
        <f t="shared" si="17"/>
        <v>2.1255157865159635</v>
      </c>
      <c r="G195" s="99">
        <f t="shared" si="12"/>
        <v>-2.5471007295847836</v>
      </c>
      <c r="H195" s="99">
        <f t="shared" si="16"/>
        <v>2.8753470176788865</v>
      </c>
      <c r="I195" s="99">
        <f t="shared" si="13"/>
        <v>-0.30982338333873649</v>
      </c>
      <c r="J195" s="72"/>
      <c r="K195" s="72"/>
      <c r="L195" s="72"/>
      <c r="M195" s="72"/>
      <c r="N195" s="72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</row>
    <row r="196" spans="1:42" x14ac:dyDescent="0.2">
      <c r="A196" s="81">
        <v>2006</v>
      </c>
      <c r="B196" s="84">
        <v>1</v>
      </c>
      <c r="C196" s="71" t="s">
        <v>140</v>
      </c>
      <c r="D196" s="72">
        <v>722.45248748228005</v>
      </c>
      <c r="E196" s="72">
        <v>1909.9137868939999</v>
      </c>
      <c r="F196" s="99">
        <f t="shared" si="17"/>
        <v>8.1982025324154328</v>
      </c>
      <c r="G196" s="99">
        <f t="shared" si="12"/>
        <v>8.7217728522819939</v>
      </c>
      <c r="H196" s="99">
        <f t="shared" si="16"/>
        <v>11.713318642969227</v>
      </c>
      <c r="I196" s="99">
        <f t="shared" si="13"/>
        <v>4.3906706094487991</v>
      </c>
      <c r="J196" s="72"/>
      <c r="K196" s="72"/>
      <c r="L196" s="72"/>
      <c r="M196" s="72"/>
      <c r="N196" s="72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</row>
    <row r="197" spans="1:42" x14ac:dyDescent="0.2">
      <c r="A197" s="81">
        <v>2006</v>
      </c>
      <c r="B197" s="84">
        <v>1</v>
      </c>
      <c r="C197" s="69" t="s">
        <v>141</v>
      </c>
      <c r="D197" s="70">
        <v>14526.0509354858</v>
      </c>
      <c r="E197" s="70">
        <v>22189.997656124298</v>
      </c>
      <c r="F197" s="98">
        <f t="shared" si="17"/>
        <v>5.9271970560495157</v>
      </c>
      <c r="G197" s="98">
        <f t="shared" si="12"/>
        <v>2.4898923801868644</v>
      </c>
      <c r="H197" s="98">
        <f t="shared" si="16"/>
        <v>10.337319402034485</v>
      </c>
      <c r="I197" s="98">
        <f t="shared" si="13"/>
        <v>2.3721583564419335</v>
      </c>
      <c r="J197" s="70"/>
      <c r="K197" s="70"/>
      <c r="L197" s="70"/>
      <c r="M197" s="70"/>
      <c r="N197" s="70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</row>
    <row r="198" spans="1:42" x14ac:dyDescent="0.2">
      <c r="A198" s="81">
        <v>2006</v>
      </c>
      <c r="B198" s="84">
        <v>1</v>
      </c>
      <c r="C198" s="71" t="s">
        <v>142</v>
      </c>
      <c r="D198" s="72">
        <v>7858.8647363209502</v>
      </c>
      <c r="E198" s="72">
        <v>10543.630165716801</v>
      </c>
      <c r="F198" s="99">
        <f t="shared" ref="F198:F213" si="18">((E198/E38)-1)*100</f>
        <v>5.65699125954644</v>
      </c>
      <c r="G198" s="99">
        <f t="shared" si="12"/>
        <v>2.7996581402239373</v>
      </c>
      <c r="H198" s="99">
        <f t="shared" si="16"/>
        <v>9.1250394717370185</v>
      </c>
      <c r="I198" s="99">
        <f t="shared" si="13"/>
        <v>2.174197532770461</v>
      </c>
      <c r="J198" s="72"/>
      <c r="K198" s="72"/>
      <c r="L198" s="72"/>
      <c r="M198" s="72"/>
      <c r="N198" s="72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</row>
    <row r="199" spans="1:42" x14ac:dyDescent="0.2">
      <c r="A199" s="81">
        <v>2006</v>
      </c>
      <c r="B199" s="84">
        <v>1</v>
      </c>
      <c r="C199" s="71" t="s">
        <v>5</v>
      </c>
      <c r="D199" s="72">
        <v>4218.8609748582103</v>
      </c>
      <c r="E199" s="72">
        <v>6917.8887214195802</v>
      </c>
      <c r="F199" s="99">
        <f t="shared" si="18"/>
        <v>4.730433221718422</v>
      </c>
      <c r="G199" s="99">
        <f t="shared" si="12"/>
        <v>3.835232499280572</v>
      </c>
      <c r="H199" s="99">
        <f t="shared" si="16"/>
        <v>11.768265857823712</v>
      </c>
      <c r="I199" s="99">
        <f t="shared" si="13"/>
        <v>4.5509765301097849</v>
      </c>
      <c r="J199" s="72"/>
      <c r="K199" s="72"/>
      <c r="L199" s="72"/>
      <c r="M199" s="72"/>
      <c r="N199" s="72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</row>
    <row r="200" spans="1:42" x14ac:dyDescent="0.2">
      <c r="A200" s="81">
        <v>2006</v>
      </c>
      <c r="B200" s="84">
        <v>1</v>
      </c>
      <c r="C200" s="71" t="s">
        <v>6</v>
      </c>
      <c r="D200" s="72">
        <v>2484.8436061904099</v>
      </c>
      <c r="E200" s="72">
        <v>4774.5880697259299</v>
      </c>
      <c r="F200" s="99">
        <f t="shared" si="18"/>
        <v>5.7877027409726667</v>
      </c>
      <c r="G200" s="99">
        <f t="shared" si="12"/>
        <v>1.4345641781053242</v>
      </c>
      <c r="H200" s="99">
        <f t="shared" si="16"/>
        <v>12.698397953548923</v>
      </c>
      <c r="I200" s="99">
        <f t="shared" si="13"/>
        <v>2.3982032552353649</v>
      </c>
      <c r="J200" s="72"/>
      <c r="K200" s="72"/>
      <c r="L200" s="72"/>
      <c r="M200" s="72"/>
      <c r="N200" s="72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</row>
    <row r="201" spans="1:42" x14ac:dyDescent="0.2">
      <c r="A201" s="81">
        <v>2006</v>
      </c>
      <c r="B201" s="84">
        <v>1</v>
      </c>
      <c r="C201" s="69" t="s">
        <v>143</v>
      </c>
      <c r="D201" s="70">
        <v>3456.08567003598</v>
      </c>
      <c r="E201" s="70">
        <v>3561.2143042226298</v>
      </c>
      <c r="F201" s="98">
        <f t="shared" si="18"/>
        <v>17.486011969644988</v>
      </c>
      <c r="G201" s="98">
        <f t="shared" si="12"/>
        <v>0.32198779490855145</v>
      </c>
      <c r="H201" s="98">
        <f t="shared" si="16"/>
        <v>19.796239371649914</v>
      </c>
      <c r="I201" s="98">
        <f t="shared" si="13"/>
        <v>0.71088848401841265</v>
      </c>
      <c r="J201" s="70"/>
      <c r="K201" s="70"/>
      <c r="L201" s="70"/>
      <c r="M201" s="70"/>
      <c r="N201" s="70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</row>
    <row r="202" spans="1:42" x14ac:dyDescent="0.2">
      <c r="A202" s="81">
        <v>2006</v>
      </c>
      <c r="B202" s="84">
        <v>1</v>
      </c>
      <c r="C202" s="71" t="s">
        <v>143</v>
      </c>
      <c r="D202" s="72">
        <v>3456.08567003598</v>
      </c>
      <c r="E202" s="72">
        <v>3561.2143042226298</v>
      </c>
      <c r="F202" s="99">
        <f t="shared" si="18"/>
        <v>17.486011969644988</v>
      </c>
      <c r="G202" s="99">
        <f t="shared" si="12"/>
        <v>0.32198779490855145</v>
      </c>
      <c r="H202" s="99">
        <f t="shared" ref="H202:H214" si="19">((D202/D42)-1)*100</f>
        <v>19.796239371649914</v>
      </c>
      <c r="I202" s="99">
        <f t="shared" si="13"/>
        <v>0.71088848401841265</v>
      </c>
      <c r="J202" s="72"/>
      <c r="K202" s="72"/>
      <c r="L202" s="72"/>
      <c r="M202" s="72"/>
      <c r="N202" s="72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</row>
    <row r="203" spans="1:42" x14ac:dyDescent="0.2">
      <c r="A203" s="81">
        <v>2006</v>
      </c>
      <c r="B203" s="84">
        <v>1</v>
      </c>
      <c r="C203" s="69" t="s">
        <v>7</v>
      </c>
      <c r="D203" s="70">
        <v>3218.4570620460649</v>
      </c>
      <c r="E203" s="70">
        <v>4092.6786950231099</v>
      </c>
      <c r="F203" s="98">
        <f t="shared" si="18"/>
        <v>10.472541840038607</v>
      </c>
      <c r="G203" s="98">
        <f t="shared" si="12"/>
        <v>6.7559755647187636</v>
      </c>
      <c r="H203" s="98">
        <f t="shared" si="19"/>
        <v>13.265222330775206</v>
      </c>
      <c r="I203" s="98">
        <f t="shared" si="13"/>
        <v>5.5051989568856596</v>
      </c>
      <c r="J203" s="70"/>
      <c r="K203" s="70"/>
      <c r="L203" s="70"/>
      <c r="M203" s="70"/>
      <c r="N203" s="70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</row>
    <row r="204" spans="1:42" x14ac:dyDescent="0.2">
      <c r="A204" s="81">
        <v>2006</v>
      </c>
      <c r="B204" s="84">
        <v>1</v>
      </c>
      <c r="C204" s="71" t="s">
        <v>7</v>
      </c>
      <c r="D204" s="72">
        <v>3218.4570620460649</v>
      </c>
      <c r="E204" s="72">
        <v>4092.6786950231099</v>
      </c>
      <c r="F204" s="99">
        <f t="shared" si="18"/>
        <v>10.472541840038607</v>
      </c>
      <c r="G204" s="99">
        <f t="shared" si="12"/>
        <v>6.7559755647187636</v>
      </c>
      <c r="H204" s="99">
        <f t="shared" si="19"/>
        <v>13.265222330775206</v>
      </c>
      <c r="I204" s="99">
        <f t="shared" si="13"/>
        <v>5.5051989568856596</v>
      </c>
      <c r="J204" s="72"/>
      <c r="K204" s="72"/>
      <c r="L204" s="72"/>
      <c r="M204" s="72"/>
      <c r="N204" s="72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</row>
    <row r="205" spans="1:42" x14ac:dyDescent="0.2">
      <c r="A205" s="81">
        <v>2006</v>
      </c>
      <c r="B205" s="84">
        <v>1</v>
      </c>
      <c r="C205" s="69" t="s">
        <v>8</v>
      </c>
      <c r="D205" s="70">
        <v>8700.8350464693794</v>
      </c>
      <c r="E205" s="70">
        <v>12853.9108118722</v>
      </c>
      <c r="F205" s="98">
        <f t="shared" si="18"/>
        <v>3.4149730035707426</v>
      </c>
      <c r="G205" s="98">
        <f t="shared" si="12"/>
        <v>1.1640400224573799</v>
      </c>
      <c r="H205" s="98">
        <f t="shared" si="19"/>
        <v>9.6072448193144755</v>
      </c>
      <c r="I205" s="98">
        <f t="shared" si="13"/>
        <v>3.907609980099247</v>
      </c>
      <c r="J205" s="70"/>
      <c r="K205" s="70"/>
      <c r="L205" s="70"/>
      <c r="M205" s="70"/>
      <c r="N205" s="70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</row>
    <row r="206" spans="1:42" x14ac:dyDescent="0.2">
      <c r="A206" s="81">
        <v>2006</v>
      </c>
      <c r="B206" s="84">
        <v>1</v>
      </c>
      <c r="C206" s="71" t="s">
        <v>8</v>
      </c>
      <c r="D206" s="72">
        <v>8700.8350464693794</v>
      </c>
      <c r="E206" s="72">
        <v>12853.9108118722</v>
      </c>
      <c r="F206" s="99">
        <f t="shared" si="18"/>
        <v>3.4149730035707426</v>
      </c>
      <c r="G206" s="99">
        <f t="shared" si="12"/>
        <v>1.1640400224573799</v>
      </c>
      <c r="H206" s="99">
        <f t="shared" si="19"/>
        <v>9.6072448193144755</v>
      </c>
      <c r="I206" s="99">
        <f t="shared" si="13"/>
        <v>3.907609980099247</v>
      </c>
      <c r="J206" s="72"/>
      <c r="K206" s="72"/>
      <c r="L206" s="72"/>
      <c r="M206" s="72"/>
      <c r="N206" s="72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</row>
    <row r="207" spans="1:42" x14ac:dyDescent="0.2">
      <c r="A207" s="81">
        <v>2006</v>
      </c>
      <c r="B207" s="84">
        <v>1</v>
      </c>
      <c r="C207" s="69" t="s">
        <v>144</v>
      </c>
      <c r="D207" s="70">
        <v>4555.5262609308902</v>
      </c>
      <c r="E207" s="70">
        <v>9424.3961946581603</v>
      </c>
      <c r="F207" s="98">
        <f t="shared" si="18"/>
        <v>7.1096381236422479</v>
      </c>
      <c r="G207" s="98">
        <f t="shared" si="12"/>
        <v>1.9518879269730061</v>
      </c>
      <c r="H207" s="98">
        <f t="shared" si="19"/>
        <v>14.105018031667861</v>
      </c>
      <c r="I207" s="98">
        <f t="shared" si="13"/>
        <v>4.3822653334418371</v>
      </c>
      <c r="J207" s="70"/>
      <c r="K207" s="70"/>
      <c r="L207" s="70"/>
      <c r="M207" s="70"/>
      <c r="N207" s="70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</row>
    <row r="208" spans="1:42" x14ac:dyDescent="0.2">
      <c r="A208" s="81">
        <v>2006</v>
      </c>
      <c r="B208" s="84">
        <v>1</v>
      </c>
      <c r="C208" s="71" t="s">
        <v>144</v>
      </c>
      <c r="D208" s="72">
        <v>4555.5262609308902</v>
      </c>
      <c r="E208" s="72">
        <v>9424.3961946581603</v>
      </c>
      <c r="F208" s="99">
        <f t="shared" si="18"/>
        <v>7.1096381236422479</v>
      </c>
      <c r="G208" s="99">
        <f t="shared" si="12"/>
        <v>1.9518879269730061</v>
      </c>
      <c r="H208" s="99">
        <f t="shared" si="19"/>
        <v>14.105018031667861</v>
      </c>
      <c r="I208" s="99">
        <f t="shared" si="13"/>
        <v>4.3822653334418371</v>
      </c>
      <c r="J208" s="72"/>
      <c r="K208" s="72"/>
      <c r="L208" s="72"/>
      <c r="M208" s="72"/>
      <c r="N208" s="72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</row>
    <row r="209" spans="1:42" x14ac:dyDescent="0.2">
      <c r="A209" s="81">
        <v>2006</v>
      </c>
      <c r="B209" s="84">
        <v>1</v>
      </c>
      <c r="C209" s="69" t="s">
        <v>145</v>
      </c>
      <c r="D209" s="70">
        <v>11466.6475952276</v>
      </c>
      <c r="E209" s="70">
        <v>18390.669720913102</v>
      </c>
      <c r="F209" s="98">
        <f t="shared" si="18"/>
        <v>3.7359601332119352</v>
      </c>
      <c r="G209" s="98">
        <f t="shared" si="12"/>
        <v>3.2104130706448464</v>
      </c>
      <c r="H209" s="98">
        <f t="shared" si="19"/>
        <v>8.522129609885587</v>
      </c>
      <c r="I209" s="98">
        <f t="shared" si="13"/>
        <v>3.5860411006521264</v>
      </c>
      <c r="J209" s="70"/>
      <c r="K209" s="70"/>
      <c r="L209" s="70"/>
      <c r="M209" s="70"/>
      <c r="N209" s="70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</row>
    <row r="210" spans="1:42" x14ac:dyDescent="0.2">
      <c r="A210" s="81">
        <v>2006</v>
      </c>
      <c r="B210" s="84">
        <v>1</v>
      </c>
      <c r="C210" s="71" t="s">
        <v>146</v>
      </c>
      <c r="D210" s="72">
        <v>4605.0563296619403</v>
      </c>
      <c r="E210" s="72">
        <v>6667.25338897865</v>
      </c>
      <c r="F210" s="99">
        <f t="shared" si="18"/>
        <v>5.0271458119370394</v>
      </c>
      <c r="G210" s="99">
        <f t="shared" si="12"/>
        <v>8.2454375574279037</v>
      </c>
      <c r="H210" s="99">
        <f t="shared" si="19"/>
        <v>7.6636482073184187</v>
      </c>
      <c r="I210" s="99">
        <f t="shared" si="13"/>
        <v>7.43621186568304</v>
      </c>
      <c r="J210" s="72"/>
      <c r="K210" s="72"/>
      <c r="L210" s="72"/>
      <c r="M210" s="72"/>
      <c r="N210" s="72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</row>
    <row r="211" spans="1:42" x14ac:dyDescent="0.2">
      <c r="A211" s="81">
        <v>2006</v>
      </c>
      <c r="B211" s="84">
        <v>1</v>
      </c>
      <c r="C211" s="71" t="s">
        <v>147</v>
      </c>
      <c r="D211" s="72">
        <v>3869.3903092290402</v>
      </c>
      <c r="E211" s="72">
        <v>6764.4319905119501</v>
      </c>
      <c r="F211" s="99">
        <f t="shared" si="18"/>
        <v>1.4706210697083444</v>
      </c>
      <c r="G211" s="99">
        <f t="shared" si="12"/>
        <v>-9.452533609137781E-2</v>
      </c>
      <c r="H211" s="99">
        <f t="shared" si="19"/>
        <v>6.7964255232086046</v>
      </c>
      <c r="I211" s="99">
        <f t="shared" si="13"/>
        <v>0.40041906212224809</v>
      </c>
      <c r="J211" s="72"/>
      <c r="K211" s="72"/>
      <c r="L211" s="72"/>
      <c r="M211" s="72"/>
      <c r="N211" s="72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</row>
    <row r="212" spans="1:42" x14ac:dyDescent="0.2">
      <c r="A212" s="81">
        <v>2006</v>
      </c>
      <c r="B212" s="84">
        <v>1</v>
      </c>
      <c r="C212" s="71" t="s">
        <v>148</v>
      </c>
      <c r="D212" s="72">
        <v>2990.9634558706498</v>
      </c>
      <c r="E212" s="72">
        <v>5123.0942536394195</v>
      </c>
      <c r="F212" s="99">
        <f t="shared" si="18"/>
        <v>4.5082138991556553</v>
      </c>
      <c r="G212" s="99">
        <f t="shared" si="12"/>
        <v>1.4864072127007466</v>
      </c>
      <c r="H212" s="99">
        <f t="shared" si="19"/>
        <v>10.781722879503297</v>
      </c>
      <c r="I212" s="99">
        <f t="shared" si="13"/>
        <v>2.662510195908796</v>
      </c>
      <c r="J212" s="72"/>
      <c r="K212" s="72"/>
      <c r="L212" s="72"/>
      <c r="M212" s="72"/>
      <c r="N212" s="72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</row>
    <row r="213" spans="1:42" x14ac:dyDescent="0.2">
      <c r="A213" s="81">
        <v>2006</v>
      </c>
      <c r="B213" s="84">
        <v>1</v>
      </c>
      <c r="C213" s="69" t="s">
        <v>149</v>
      </c>
      <c r="D213" s="70">
        <v>2131.4708987067602</v>
      </c>
      <c r="E213" s="70">
        <v>3301.5225606025001</v>
      </c>
      <c r="F213" s="98">
        <f t="shared" si="18"/>
        <v>5.3456958123081932</v>
      </c>
      <c r="G213" s="98">
        <f t="shared" si="12"/>
        <v>1.2693744381563565</v>
      </c>
      <c r="H213" s="98">
        <f t="shared" si="19"/>
        <v>9.58615787341326</v>
      </c>
      <c r="I213" s="98">
        <f t="shared" si="13"/>
        <v>2.0863013373995987</v>
      </c>
      <c r="J213" s="70"/>
      <c r="K213" s="70"/>
      <c r="L213" s="70"/>
      <c r="M213" s="70"/>
      <c r="N213" s="70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</row>
    <row r="214" spans="1:42" x14ac:dyDescent="0.2">
      <c r="A214" s="81">
        <v>2006</v>
      </c>
      <c r="B214" s="84">
        <v>1</v>
      </c>
      <c r="C214" s="71" t="s">
        <v>150</v>
      </c>
      <c r="D214" s="72">
        <v>1482.2214449932901</v>
      </c>
      <c r="E214" s="72">
        <v>2316.8674697157498</v>
      </c>
      <c r="F214" s="99">
        <f t="shared" ref="F214:F222" si="20">((E214/E54)-1)*100</f>
        <v>6.9856052098943966</v>
      </c>
      <c r="G214" s="99">
        <f t="shared" si="12"/>
        <v>2.1457834519468699</v>
      </c>
      <c r="H214" s="99">
        <f t="shared" si="19"/>
        <v>11.201400345905155</v>
      </c>
      <c r="I214" s="99">
        <f t="shared" si="13"/>
        <v>2.6254098387046287</v>
      </c>
      <c r="J214" s="72"/>
      <c r="K214" s="72"/>
      <c r="L214" s="72"/>
      <c r="M214" s="72"/>
      <c r="N214" s="72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</row>
    <row r="215" spans="1:42" x14ac:dyDescent="0.2">
      <c r="A215" s="81">
        <v>2006</v>
      </c>
      <c r="B215" s="84">
        <v>1</v>
      </c>
      <c r="C215" s="71" t="s">
        <v>9</v>
      </c>
      <c r="D215" s="72">
        <v>658.22013589540995</v>
      </c>
      <c r="E215" s="72">
        <v>994.73596161763498</v>
      </c>
      <c r="F215" s="99">
        <f t="shared" si="20"/>
        <v>1.3899531622489691</v>
      </c>
      <c r="G215" s="99">
        <f t="shared" si="12"/>
        <v>0.54565533543489142</v>
      </c>
      <c r="H215" s="99">
        <f t="shared" ref="H215:H221" si="21">((D215/D55)-1)*100</f>
        <v>5.6980474713482776</v>
      </c>
      <c r="I215" s="99">
        <f t="shared" si="13"/>
        <v>1.6808397447483747</v>
      </c>
      <c r="J215" s="72"/>
      <c r="K215" s="72"/>
      <c r="L215" s="72"/>
      <c r="M215" s="72"/>
      <c r="N215" s="72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</row>
    <row r="216" spans="1:42" x14ac:dyDescent="0.2">
      <c r="A216" s="81">
        <v>2006</v>
      </c>
      <c r="B216" s="84">
        <v>1</v>
      </c>
      <c r="C216" s="69" t="s">
        <v>10</v>
      </c>
      <c r="D216" s="70">
        <v>81883.869697935996</v>
      </c>
      <c r="E216" s="70">
        <v>122728.397232744</v>
      </c>
      <c r="F216" s="98">
        <f t="shared" si="20"/>
        <v>5.0575410742313975</v>
      </c>
      <c r="G216" s="98">
        <f t="shared" si="12"/>
        <v>2.3989767947242946</v>
      </c>
      <c r="H216" s="98">
        <f t="shared" si="21"/>
        <v>10.19266805573622</v>
      </c>
      <c r="I216" s="98">
        <f t="shared" si="13"/>
        <v>2.9018556821720054</v>
      </c>
      <c r="J216" s="70"/>
      <c r="K216" s="70"/>
      <c r="L216" s="70"/>
      <c r="M216" s="70"/>
      <c r="N216" s="70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</row>
    <row r="217" spans="1:42" x14ac:dyDescent="0.2">
      <c r="A217" s="81">
        <v>2006</v>
      </c>
      <c r="B217" s="84">
        <v>1</v>
      </c>
      <c r="C217" s="73" t="s">
        <v>11</v>
      </c>
      <c r="D217" s="72">
        <v>8162.25052099187</v>
      </c>
      <c r="E217" s="72">
        <v>11471.6261015256</v>
      </c>
      <c r="F217" s="99">
        <f t="shared" si="20"/>
        <v>15.033148273193442</v>
      </c>
      <c r="G217" s="99">
        <f t="shared" si="12"/>
        <v>2.5076296984843705</v>
      </c>
      <c r="H217" s="99">
        <f t="shared" si="21"/>
        <v>15.154966261235403</v>
      </c>
      <c r="I217" s="99">
        <f t="shared" si="13"/>
        <v>4.5863743244698663</v>
      </c>
      <c r="J217" s="72"/>
      <c r="K217" s="72"/>
      <c r="L217" s="72"/>
      <c r="M217" s="72"/>
      <c r="N217" s="72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</row>
    <row r="218" spans="1:42" x14ac:dyDescent="0.2">
      <c r="A218" s="81">
        <v>2006</v>
      </c>
      <c r="B218" s="84">
        <v>1</v>
      </c>
      <c r="C218" s="74" t="s">
        <v>12</v>
      </c>
      <c r="D218" s="92">
        <v>90064.719975856002</v>
      </c>
      <c r="E218" s="92">
        <v>134073.12894317499</v>
      </c>
      <c r="F218" s="100">
        <f t="shared" si="20"/>
        <v>5.9009770909104864</v>
      </c>
      <c r="G218" s="100">
        <f t="shared" si="12"/>
        <v>2.323448163933306</v>
      </c>
      <c r="H218" s="100">
        <f t="shared" si="21"/>
        <v>10.696849400432317</v>
      </c>
      <c r="I218" s="100">
        <f t="shared" si="13"/>
        <v>3.0286334685619032</v>
      </c>
      <c r="J218" s="92"/>
      <c r="K218" s="92"/>
      <c r="L218" s="92"/>
      <c r="M218" s="92"/>
      <c r="N218" s="92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</row>
    <row r="219" spans="1:42" x14ac:dyDescent="0.2">
      <c r="A219" s="81">
        <v>2006</v>
      </c>
      <c r="B219" s="84">
        <v>2</v>
      </c>
      <c r="C219" s="69" t="s">
        <v>127</v>
      </c>
      <c r="D219" s="70">
        <v>6753.6483613031196</v>
      </c>
      <c r="E219" s="70">
        <v>9653.5573282335208</v>
      </c>
      <c r="F219" s="98">
        <f t="shared" si="20"/>
        <v>1.4870619931460993</v>
      </c>
      <c r="G219" s="98">
        <f t="shared" si="12"/>
        <v>1.3629160070625757</v>
      </c>
      <c r="H219" s="98">
        <f t="shared" si="21"/>
        <v>4.6644185765162716</v>
      </c>
      <c r="I219" s="98">
        <f t="shared" si="13"/>
        <v>4.0595797234422193</v>
      </c>
      <c r="J219" s="70"/>
      <c r="K219" s="70"/>
      <c r="L219" s="70"/>
      <c r="M219" s="70"/>
      <c r="N219" s="70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</row>
    <row r="220" spans="1:42" x14ac:dyDescent="0.2">
      <c r="A220" s="81">
        <v>2006</v>
      </c>
      <c r="B220" s="84">
        <v>2</v>
      </c>
      <c r="C220" s="71" t="s">
        <v>127</v>
      </c>
      <c r="D220" s="72">
        <v>6753.6483613031196</v>
      </c>
      <c r="E220" s="72">
        <v>9653.5573282335208</v>
      </c>
      <c r="F220" s="99">
        <f t="shared" si="20"/>
        <v>1.4870619931460993</v>
      </c>
      <c r="G220" s="99">
        <f t="shared" si="12"/>
        <v>1.3629160070625757</v>
      </c>
      <c r="H220" s="99">
        <f t="shared" si="21"/>
        <v>4.6644185765162716</v>
      </c>
      <c r="I220" s="99">
        <f t="shared" si="13"/>
        <v>4.0595797234422193</v>
      </c>
      <c r="J220" s="72"/>
      <c r="K220" s="72"/>
      <c r="L220" s="72"/>
      <c r="M220" s="72"/>
      <c r="N220" s="72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</row>
    <row r="221" spans="1:42" x14ac:dyDescent="0.2">
      <c r="A221" s="81">
        <v>2006</v>
      </c>
      <c r="B221" s="84">
        <v>2</v>
      </c>
      <c r="C221" s="69" t="s">
        <v>128</v>
      </c>
      <c r="D221" s="70">
        <v>6760.1430667784998</v>
      </c>
      <c r="E221" s="70">
        <v>6872.8988934142499</v>
      </c>
      <c r="F221" s="98">
        <f t="shared" si="20"/>
        <v>-1.0909888417858893</v>
      </c>
      <c r="G221" s="98">
        <f t="shared" si="12"/>
        <v>-2.2898932481422829</v>
      </c>
      <c r="H221" s="98">
        <f t="shared" si="21"/>
        <v>22.670130020772426</v>
      </c>
      <c r="I221" s="98">
        <f t="shared" si="13"/>
        <v>10.317314954014112</v>
      </c>
      <c r="J221" s="70"/>
      <c r="K221" s="70"/>
      <c r="L221" s="70"/>
      <c r="M221" s="70"/>
      <c r="N221" s="70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</row>
    <row r="222" spans="1:42" x14ac:dyDescent="0.2">
      <c r="A222" s="81">
        <v>2006</v>
      </c>
      <c r="B222" s="84">
        <v>2</v>
      </c>
      <c r="C222" s="71" t="s">
        <v>128</v>
      </c>
      <c r="D222" s="72">
        <v>6760.1430667784998</v>
      </c>
      <c r="E222" s="72">
        <v>6872.8988934142499</v>
      </c>
      <c r="F222" s="99">
        <f t="shared" si="20"/>
        <v>-1.0909888417858893</v>
      </c>
      <c r="G222" s="99">
        <f t="shared" si="12"/>
        <v>-2.2898932481422829</v>
      </c>
      <c r="H222" s="99">
        <f t="shared" ref="H222:H287" si="22">((D222/D62)-1)*100</f>
        <v>22.670130020772426</v>
      </c>
      <c r="I222" s="99">
        <f t="shared" si="13"/>
        <v>10.317314954014112</v>
      </c>
      <c r="J222" s="72"/>
      <c r="K222" s="72"/>
      <c r="L222" s="72"/>
      <c r="M222" s="72"/>
      <c r="N222" s="72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</row>
    <row r="223" spans="1:42" x14ac:dyDescent="0.2">
      <c r="A223" s="81">
        <v>2006</v>
      </c>
      <c r="B223" s="84">
        <v>2</v>
      </c>
      <c r="C223" s="69" t="s">
        <v>3</v>
      </c>
      <c r="D223" s="70">
        <v>14974.752856029399</v>
      </c>
      <c r="E223" s="70">
        <v>20501.089424176898</v>
      </c>
      <c r="F223" s="98">
        <f t="shared" ref="F223" si="23">((E223/E63)-1)*100</f>
        <v>5.9336304666408379</v>
      </c>
      <c r="G223" s="98">
        <f t="shared" si="12"/>
        <v>3.4492888173822234</v>
      </c>
      <c r="H223" s="98">
        <f t="shared" si="22"/>
        <v>10.351490673404463</v>
      </c>
      <c r="I223" s="98">
        <f t="shared" si="13"/>
        <v>7.3352759780691557</v>
      </c>
      <c r="J223" s="70"/>
      <c r="K223" s="70"/>
      <c r="L223" s="70"/>
      <c r="M223" s="70"/>
      <c r="N223" s="70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</row>
    <row r="224" spans="1:42" x14ac:dyDescent="0.2">
      <c r="A224" s="81">
        <v>2006</v>
      </c>
      <c r="B224" s="84">
        <v>2</v>
      </c>
      <c r="C224" s="71" t="s">
        <v>129</v>
      </c>
      <c r="D224" s="72">
        <v>4424.6744211089399</v>
      </c>
      <c r="E224" s="72">
        <v>5514.6898737100701</v>
      </c>
      <c r="F224" s="99">
        <f>((E224/E64)-1)*100</f>
        <v>2.9071423989551537</v>
      </c>
      <c r="G224" s="99">
        <f t="shared" si="12"/>
        <v>2.2789671167609216</v>
      </c>
      <c r="H224" s="99">
        <f t="shared" si="22"/>
        <v>4.8638335582570136</v>
      </c>
      <c r="I224" s="99">
        <f t="shared" si="13"/>
        <v>4.2145695281235129</v>
      </c>
      <c r="J224" s="72"/>
      <c r="K224" s="72"/>
      <c r="L224" s="72"/>
      <c r="M224" s="72"/>
      <c r="N224" s="72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</row>
    <row r="225" spans="1:42" x14ac:dyDescent="0.2">
      <c r="A225" s="81">
        <v>2006</v>
      </c>
      <c r="B225" s="84">
        <v>2</v>
      </c>
      <c r="C225" s="71" t="s">
        <v>130</v>
      </c>
      <c r="D225" s="72">
        <v>1909.92134856194</v>
      </c>
      <c r="E225" s="72">
        <v>2375.0357533770298</v>
      </c>
      <c r="F225" s="99">
        <f t="shared" ref="F225:F288" si="24">((E225/E65)-1)*100</f>
        <v>12.041156408449627</v>
      </c>
      <c r="G225" s="99">
        <f t="shared" si="12"/>
        <v>4.0558626152382926</v>
      </c>
      <c r="H225" s="99">
        <f t="shared" si="22"/>
        <v>16.148095756466539</v>
      </c>
      <c r="I225" s="99">
        <f t="shared" si="13"/>
        <v>8.8852107022705518</v>
      </c>
      <c r="J225" s="72"/>
      <c r="K225" s="72"/>
      <c r="L225" s="72"/>
      <c r="M225" s="72"/>
      <c r="N225" s="72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</row>
    <row r="226" spans="1:42" x14ac:dyDescent="0.2">
      <c r="A226" s="81">
        <v>2006</v>
      </c>
      <c r="B226" s="84">
        <v>2</v>
      </c>
      <c r="C226" s="71" t="s">
        <v>131</v>
      </c>
      <c r="D226" s="72">
        <v>943.61610441282699</v>
      </c>
      <c r="E226" s="72">
        <v>1218.68273805068</v>
      </c>
      <c r="F226" s="99">
        <f t="shared" si="24"/>
        <v>4.8569276457513855</v>
      </c>
      <c r="G226" s="99">
        <f t="shared" si="12"/>
        <v>1.0520884361808314</v>
      </c>
      <c r="H226" s="99">
        <f t="shared" si="22"/>
        <v>8.8868544162527208</v>
      </c>
      <c r="I226" s="99">
        <f t="shared" si="13"/>
        <v>3.0611728580199449</v>
      </c>
      <c r="J226" s="72"/>
      <c r="K226" s="72"/>
      <c r="L226" s="72"/>
      <c r="M226" s="72"/>
      <c r="N226" s="72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</row>
    <row r="227" spans="1:42" x14ac:dyDescent="0.2">
      <c r="A227" s="81">
        <v>2006</v>
      </c>
      <c r="B227" s="84">
        <v>2</v>
      </c>
      <c r="C227" s="71" t="s">
        <v>132</v>
      </c>
      <c r="D227" s="72">
        <v>4337.8516970321198</v>
      </c>
      <c r="E227" s="72">
        <v>7099.2657502690199</v>
      </c>
      <c r="F227" s="99">
        <f t="shared" si="24"/>
        <v>4.6417899298435872</v>
      </c>
      <c r="G227" s="99">
        <f t="shared" si="12"/>
        <v>1.6427201668713698</v>
      </c>
      <c r="H227" s="99">
        <f t="shared" si="22"/>
        <v>13.133909880190963</v>
      </c>
      <c r="I227" s="99">
        <f t="shared" si="13"/>
        <v>5.508298268507561</v>
      </c>
      <c r="J227" s="72"/>
      <c r="K227" s="72"/>
      <c r="L227" s="72"/>
      <c r="M227" s="72"/>
      <c r="N227" s="72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</row>
    <row r="228" spans="1:42" x14ac:dyDescent="0.2">
      <c r="A228" s="81">
        <v>2006</v>
      </c>
      <c r="B228" s="84">
        <v>2</v>
      </c>
      <c r="C228" s="71" t="s">
        <v>133</v>
      </c>
      <c r="D228" s="72">
        <v>2538.3990124114398</v>
      </c>
      <c r="E228" s="72">
        <v>3099.91456611188</v>
      </c>
      <c r="F228" s="99">
        <f t="shared" si="24"/>
        <v>8.8169734989291584</v>
      </c>
      <c r="G228" s="99">
        <f t="shared" si="12"/>
        <v>6.7564504500947864</v>
      </c>
      <c r="H228" s="99">
        <f t="shared" si="22"/>
        <v>15.530399656717631</v>
      </c>
      <c r="I228" s="99">
        <f t="shared" si="13"/>
        <v>11.788817319782186</v>
      </c>
      <c r="J228" s="72"/>
      <c r="K228" s="72"/>
      <c r="L228" s="72"/>
      <c r="M228" s="72"/>
      <c r="N228" s="72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</row>
    <row r="229" spans="1:42" x14ac:dyDescent="0.2">
      <c r="A229" s="81">
        <v>2006</v>
      </c>
      <c r="B229" s="84">
        <v>2</v>
      </c>
      <c r="C229" s="71" t="s">
        <v>134</v>
      </c>
      <c r="D229" s="72">
        <v>809.19052812056304</v>
      </c>
      <c r="E229" s="72">
        <v>1095.8709747041901</v>
      </c>
      <c r="F229" s="99">
        <f t="shared" si="24"/>
        <v>4.0636384859345176</v>
      </c>
      <c r="G229" s="99">
        <f t="shared" si="12"/>
        <v>2.2133241648906843</v>
      </c>
      <c r="H229" s="99">
        <f t="shared" si="22"/>
        <v>8.2316478934852721</v>
      </c>
      <c r="I229" s="99">
        <f t="shared" si="13"/>
        <v>3.4461081218189582</v>
      </c>
      <c r="J229" s="72"/>
      <c r="K229" s="72"/>
      <c r="L229" s="72"/>
      <c r="M229" s="72"/>
      <c r="N229" s="72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</row>
    <row r="230" spans="1:42" x14ac:dyDescent="0.2">
      <c r="A230" s="81">
        <v>2006</v>
      </c>
      <c r="B230" s="84">
        <v>2</v>
      </c>
      <c r="C230" s="69" t="s">
        <v>135</v>
      </c>
      <c r="D230" s="70">
        <v>3224.9048706077801</v>
      </c>
      <c r="E230" s="70">
        <v>4902.34986264086</v>
      </c>
      <c r="F230" s="98">
        <f t="shared" si="24"/>
        <v>4.5297024761331572</v>
      </c>
      <c r="G230" s="98">
        <f t="shared" si="12"/>
        <v>1.6071494260157193</v>
      </c>
      <c r="H230" s="98">
        <f t="shared" si="22"/>
        <v>7.8046199310383813</v>
      </c>
      <c r="I230" s="98">
        <f t="shared" si="13"/>
        <v>2.3732889545809321</v>
      </c>
      <c r="J230" s="70"/>
      <c r="K230" s="70"/>
      <c r="L230" s="70"/>
      <c r="M230" s="70"/>
      <c r="N230" s="70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</row>
    <row r="231" spans="1:42" x14ac:dyDescent="0.2">
      <c r="A231" s="81">
        <v>2006</v>
      </c>
      <c r="B231" s="84">
        <v>2</v>
      </c>
      <c r="C231" s="71" t="s">
        <v>4</v>
      </c>
      <c r="D231" s="72">
        <v>1967.25682516443</v>
      </c>
      <c r="E231" s="72">
        <v>3263.29514004969</v>
      </c>
      <c r="F231" s="99">
        <f t="shared" si="24"/>
        <v>3.1391095696357008</v>
      </c>
      <c r="G231" s="99">
        <f t="shared" si="12"/>
        <v>1.5885075137689997</v>
      </c>
      <c r="H231" s="99">
        <f t="shared" si="22"/>
        <v>6.2124298333682937</v>
      </c>
      <c r="I231" s="99">
        <f t="shared" si="13"/>
        <v>2.871502546138216</v>
      </c>
      <c r="J231" s="72"/>
      <c r="K231" s="72"/>
      <c r="L231" s="72"/>
      <c r="M231" s="72"/>
      <c r="N231" s="72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</row>
    <row r="232" spans="1:42" x14ac:dyDescent="0.2">
      <c r="A232" s="81">
        <v>2006</v>
      </c>
      <c r="B232" s="84">
        <v>2</v>
      </c>
      <c r="C232" s="71" t="s">
        <v>136</v>
      </c>
      <c r="D232" s="72">
        <v>1264.0527752677001</v>
      </c>
      <c r="E232" s="72">
        <v>1628.7751929749099</v>
      </c>
      <c r="F232" s="99">
        <f t="shared" si="24"/>
        <v>7.9196850508468808</v>
      </c>
      <c r="G232" s="99">
        <f t="shared" ref="G232:G295" si="25">((E232/E192)-1)*100</f>
        <v>2.0383189874201735</v>
      </c>
      <c r="H232" s="99">
        <f t="shared" si="22"/>
        <v>10.132228976184066</v>
      </c>
      <c r="I232" s="99">
        <f t="shared" ref="I232:I295" si="26">((D232/D192)-1)*100</f>
        <v>1.8999611236007796</v>
      </c>
      <c r="J232" s="72"/>
      <c r="K232" s="72"/>
      <c r="L232" s="72"/>
      <c r="M232" s="72"/>
      <c r="N232" s="72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</row>
    <row r="233" spans="1:42" x14ac:dyDescent="0.2">
      <c r="A233" s="81">
        <v>2006</v>
      </c>
      <c r="B233" s="84">
        <v>2</v>
      </c>
      <c r="C233" s="69" t="s">
        <v>137</v>
      </c>
      <c r="D233" s="70">
        <v>3960.7454975997598</v>
      </c>
      <c r="E233" s="70">
        <v>7787.2918889233097</v>
      </c>
      <c r="F233" s="98">
        <f t="shared" si="24"/>
        <v>8.3754056616969876</v>
      </c>
      <c r="G233" s="98">
        <f t="shared" si="25"/>
        <v>-6.7024912943159372</v>
      </c>
      <c r="H233" s="98">
        <f t="shared" si="22"/>
        <v>18.985592751159164</v>
      </c>
      <c r="I233" s="98">
        <f t="shared" si="26"/>
        <v>-5.6934655601483026</v>
      </c>
      <c r="J233" s="70"/>
      <c r="K233" s="70"/>
      <c r="L233" s="70"/>
      <c r="M233" s="70"/>
      <c r="N233" s="70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</row>
    <row r="234" spans="1:42" x14ac:dyDescent="0.2">
      <c r="A234" s="81">
        <v>2006</v>
      </c>
      <c r="B234" s="84">
        <v>2</v>
      </c>
      <c r="C234" s="71" t="s">
        <v>138</v>
      </c>
      <c r="D234" s="72">
        <v>2039.14553541553</v>
      </c>
      <c r="E234" s="72">
        <v>4276.5990561291401</v>
      </c>
      <c r="F234" s="99">
        <f t="shared" si="24"/>
        <v>0.76545774232750219</v>
      </c>
      <c r="G234" s="99">
        <f t="shared" si="25"/>
        <v>-18.572821602665812</v>
      </c>
      <c r="H234" s="99">
        <f t="shared" si="22"/>
        <v>10.642095350535573</v>
      </c>
      <c r="I234" s="99">
        <f t="shared" si="26"/>
        <v>-7.6721289425036643</v>
      </c>
      <c r="J234" s="72"/>
      <c r="K234" s="72"/>
      <c r="L234" s="72"/>
      <c r="M234" s="72"/>
      <c r="N234" s="72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</row>
    <row r="235" spans="1:42" x14ac:dyDescent="0.2">
      <c r="A235" s="81">
        <v>2006</v>
      </c>
      <c r="B235" s="84">
        <v>2</v>
      </c>
      <c r="C235" s="71" t="s">
        <v>139</v>
      </c>
      <c r="D235" s="72">
        <v>1252.02484833225</v>
      </c>
      <c r="E235" s="72">
        <v>1690.95119398308</v>
      </c>
      <c r="F235" s="99">
        <f t="shared" si="24"/>
        <v>31.661221509149318</v>
      </c>
      <c r="G235" s="99">
        <f t="shared" si="25"/>
        <v>-1.736169893301942</v>
      </c>
      <c r="H235" s="99">
        <f t="shared" si="22"/>
        <v>42.044610914724309</v>
      </c>
      <c r="I235" s="99">
        <f t="shared" si="26"/>
        <v>4.2898318751786402</v>
      </c>
      <c r="J235" s="72"/>
      <c r="K235" s="72"/>
      <c r="L235" s="72"/>
      <c r="M235" s="72"/>
      <c r="N235" s="72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</row>
    <row r="236" spans="1:42" x14ac:dyDescent="0.2">
      <c r="A236" s="81">
        <v>2006</v>
      </c>
      <c r="B236" s="84">
        <v>2</v>
      </c>
      <c r="C236" s="71" t="s">
        <v>140</v>
      </c>
      <c r="D236" s="72">
        <v>689.75900570782096</v>
      </c>
      <c r="E236" s="72">
        <v>1716.4556779586101</v>
      </c>
      <c r="F236" s="99">
        <f t="shared" si="24"/>
        <v>9.2582592849289824</v>
      </c>
      <c r="G236" s="99">
        <f t="shared" si="25"/>
        <v>-10.129154010139974</v>
      </c>
      <c r="H236" s="99">
        <f t="shared" si="22"/>
        <v>24.925072650184955</v>
      </c>
      <c r="I236" s="99">
        <f t="shared" si="26"/>
        <v>-4.5253469731130203</v>
      </c>
      <c r="J236" s="72"/>
      <c r="K236" s="72"/>
      <c r="L236" s="72"/>
      <c r="M236" s="72"/>
      <c r="N236" s="72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</row>
    <row r="237" spans="1:42" x14ac:dyDescent="0.2">
      <c r="A237" s="81">
        <v>2006</v>
      </c>
      <c r="B237" s="84">
        <v>2</v>
      </c>
      <c r="C237" s="69" t="s">
        <v>141</v>
      </c>
      <c r="D237" s="70">
        <v>15319.635351786799</v>
      </c>
      <c r="E237" s="70">
        <v>22763.143270090601</v>
      </c>
      <c r="F237" s="98">
        <f t="shared" si="24"/>
        <v>6.1537871321990067</v>
      </c>
      <c r="G237" s="98">
        <f t="shared" si="25"/>
        <v>2.5829007413532556</v>
      </c>
      <c r="H237" s="98">
        <f t="shared" si="22"/>
        <v>10.781053370647765</v>
      </c>
      <c r="I237" s="98">
        <f t="shared" si="26"/>
        <v>5.4631807352564454</v>
      </c>
      <c r="J237" s="70"/>
      <c r="K237" s="70"/>
      <c r="L237" s="70"/>
      <c r="M237" s="70"/>
      <c r="N237" s="70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</row>
    <row r="238" spans="1:42" x14ac:dyDescent="0.2">
      <c r="A238" s="81">
        <v>2006</v>
      </c>
      <c r="B238" s="84">
        <v>2</v>
      </c>
      <c r="C238" s="71" t="s">
        <v>142</v>
      </c>
      <c r="D238" s="72">
        <v>8312.1444933184594</v>
      </c>
      <c r="E238" s="72">
        <v>10904.7786843745</v>
      </c>
      <c r="F238" s="99">
        <f t="shared" si="24"/>
        <v>6.2480757975707624</v>
      </c>
      <c r="G238" s="99">
        <f t="shared" si="25"/>
        <v>3.4252768067680739</v>
      </c>
      <c r="H238" s="99">
        <f t="shared" si="22"/>
        <v>9.4354685539007388</v>
      </c>
      <c r="I238" s="99">
        <f t="shared" si="26"/>
        <v>5.7677510964478929</v>
      </c>
      <c r="J238" s="72"/>
      <c r="K238" s="72"/>
      <c r="L238" s="72"/>
      <c r="M238" s="72"/>
      <c r="N238" s="72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</row>
    <row r="239" spans="1:42" x14ac:dyDescent="0.2">
      <c r="A239" s="81">
        <v>2006</v>
      </c>
      <c r="B239" s="84">
        <v>2</v>
      </c>
      <c r="C239" s="71" t="s">
        <v>5</v>
      </c>
      <c r="D239" s="72">
        <v>4349.8408808593504</v>
      </c>
      <c r="E239" s="72">
        <v>7123.8524301720499</v>
      </c>
      <c r="F239" s="99">
        <f t="shared" si="24"/>
        <v>5.7424964768722164</v>
      </c>
      <c r="G239" s="99">
        <f t="shared" si="25"/>
        <v>2.9772625297477262</v>
      </c>
      <c r="H239" s="99">
        <f t="shared" si="22"/>
        <v>10.949351500652726</v>
      </c>
      <c r="I239" s="99">
        <f t="shared" si="26"/>
        <v>3.1046272153004928</v>
      </c>
      <c r="J239" s="72"/>
      <c r="K239" s="72"/>
      <c r="L239" s="72"/>
      <c r="M239" s="72"/>
      <c r="N239" s="72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</row>
    <row r="240" spans="1:42" x14ac:dyDescent="0.2">
      <c r="A240" s="81">
        <v>2006</v>
      </c>
      <c r="B240" s="84">
        <v>2</v>
      </c>
      <c r="C240" s="71" t="s">
        <v>6</v>
      </c>
      <c r="D240" s="72">
        <v>2553.35215713364</v>
      </c>
      <c r="E240" s="72">
        <v>4853.2289413777999</v>
      </c>
      <c r="F240" s="99">
        <f t="shared" si="24"/>
        <v>8.9798437997678846</v>
      </c>
      <c r="G240" s="99">
        <f t="shared" si="25"/>
        <v>1.6470713390021041</v>
      </c>
      <c r="H240" s="99">
        <f t="shared" si="22"/>
        <v>14.238691270729365</v>
      </c>
      <c r="I240" s="99">
        <f t="shared" si="26"/>
        <v>2.7570568535000284</v>
      </c>
      <c r="J240" s="72"/>
      <c r="K240" s="72"/>
      <c r="L240" s="72"/>
      <c r="M240" s="72"/>
      <c r="N240" s="72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</row>
    <row r="241" spans="1:42" x14ac:dyDescent="0.2">
      <c r="A241" s="81">
        <v>2006</v>
      </c>
      <c r="B241" s="84">
        <v>2</v>
      </c>
      <c r="C241" s="69" t="s">
        <v>143</v>
      </c>
      <c r="D241" s="70">
        <v>3609.7515745608998</v>
      </c>
      <c r="E241" s="70">
        <v>3764.8381738864</v>
      </c>
      <c r="F241" s="98">
        <f t="shared" si="24"/>
        <v>19.795705030707957</v>
      </c>
      <c r="G241" s="98">
        <f t="shared" si="25"/>
        <v>5.7178212898428393</v>
      </c>
      <c r="H241" s="98">
        <f t="shared" si="22"/>
        <v>19.030931124794193</v>
      </c>
      <c r="I241" s="98">
        <f t="shared" si="26"/>
        <v>4.4462411871670993</v>
      </c>
      <c r="J241" s="70"/>
      <c r="K241" s="70"/>
      <c r="L241" s="70"/>
      <c r="M241" s="70"/>
      <c r="N241" s="70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</row>
    <row r="242" spans="1:42" x14ac:dyDescent="0.2">
      <c r="A242" s="81">
        <v>2006</v>
      </c>
      <c r="B242" s="84">
        <v>2</v>
      </c>
      <c r="C242" s="71" t="s">
        <v>143</v>
      </c>
      <c r="D242" s="72">
        <v>3609.7515745608998</v>
      </c>
      <c r="E242" s="72">
        <v>3764.8381738864</v>
      </c>
      <c r="F242" s="99">
        <f t="shared" si="24"/>
        <v>19.795705030707957</v>
      </c>
      <c r="G242" s="99">
        <f t="shared" si="25"/>
        <v>5.7178212898428393</v>
      </c>
      <c r="H242" s="99">
        <f t="shared" si="22"/>
        <v>19.030931124794193</v>
      </c>
      <c r="I242" s="99">
        <f t="shared" si="26"/>
        <v>4.4462411871670993</v>
      </c>
      <c r="J242" s="72"/>
      <c r="K242" s="72"/>
      <c r="L242" s="72"/>
      <c r="M242" s="72"/>
      <c r="N242" s="72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</row>
    <row r="243" spans="1:42" x14ac:dyDescent="0.2">
      <c r="A243" s="81">
        <v>2006</v>
      </c>
      <c r="B243" s="84">
        <v>2</v>
      </c>
      <c r="C243" s="69" t="s">
        <v>7</v>
      </c>
      <c r="D243" s="70">
        <v>3026.8178132017251</v>
      </c>
      <c r="E243" s="70">
        <v>4038.7510541786701</v>
      </c>
      <c r="F243" s="98">
        <f t="shared" si="24"/>
        <v>4.2725923939996635</v>
      </c>
      <c r="G243" s="98">
        <f t="shared" si="25"/>
        <v>-1.3176612400582099</v>
      </c>
      <c r="H243" s="98">
        <f t="shared" si="22"/>
        <v>4.6723079432484882</v>
      </c>
      <c r="I243" s="98">
        <f t="shared" si="26"/>
        <v>-5.9543826482652884</v>
      </c>
      <c r="J243" s="70"/>
      <c r="K243" s="70"/>
      <c r="L243" s="70"/>
      <c r="M243" s="70"/>
      <c r="N243" s="70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</row>
    <row r="244" spans="1:42" x14ac:dyDescent="0.2">
      <c r="A244" s="81">
        <v>2006</v>
      </c>
      <c r="B244" s="84">
        <v>2</v>
      </c>
      <c r="C244" s="71" t="s">
        <v>7</v>
      </c>
      <c r="D244" s="72">
        <v>3026.8178132017251</v>
      </c>
      <c r="E244" s="72">
        <v>4038.7510541786701</v>
      </c>
      <c r="F244" s="99">
        <f t="shared" si="24"/>
        <v>4.2725923939996635</v>
      </c>
      <c r="G244" s="99">
        <f t="shared" si="25"/>
        <v>-1.3176612400582099</v>
      </c>
      <c r="H244" s="99">
        <f t="shared" si="22"/>
        <v>4.6723079432484882</v>
      </c>
      <c r="I244" s="99">
        <f t="shared" si="26"/>
        <v>-5.9543826482652884</v>
      </c>
      <c r="J244" s="72"/>
      <c r="K244" s="72"/>
      <c r="L244" s="72"/>
      <c r="M244" s="72"/>
      <c r="N244" s="72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</row>
    <row r="245" spans="1:42" x14ac:dyDescent="0.2">
      <c r="A245" s="81">
        <v>2006</v>
      </c>
      <c r="B245" s="84">
        <v>2</v>
      </c>
      <c r="C245" s="69" t="s">
        <v>8</v>
      </c>
      <c r="D245" s="70">
        <v>8882.57314868719</v>
      </c>
      <c r="E245" s="70">
        <v>13000.854227100701</v>
      </c>
      <c r="F245" s="98">
        <f t="shared" si="24"/>
        <v>3.9395025240410719</v>
      </c>
      <c r="G245" s="98">
        <f t="shared" si="25"/>
        <v>1.1431806037799808</v>
      </c>
      <c r="H245" s="98">
        <f t="shared" si="22"/>
        <v>10.283837821932407</v>
      </c>
      <c r="I245" s="98">
        <f t="shared" si="26"/>
        <v>2.0887432211642354</v>
      </c>
      <c r="J245" s="70"/>
      <c r="K245" s="70"/>
      <c r="L245" s="70"/>
      <c r="M245" s="70"/>
      <c r="N245" s="70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</row>
    <row r="246" spans="1:42" x14ac:dyDescent="0.2">
      <c r="A246" s="81">
        <v>2006</v>
      </c>
      <c r="B246" s="84">
        <v>2</v>
      </c>
      <c r="C246" s="71" t="s">
        <v>8</v>
      </c>
      <c r="D246" s="72">
        <v>8882.57314868719</v>
      </c>
      <c r="E246" s="72">
        <v>13000.854227100701</v>
      </c>
      <c r="F246" s="99">
        <f t="shared" si="24"/>
        <v>3.9395025240410719</v>
      </c>
      <c r="G246" s="99">
        <f t="shared" si="25"/>
        <v>1.1431806037799808</v>
      </c>
      <c r="H246" s="99">
        <f t="shared" si="22"/>
        <v>10.283837821932407</v>
      </c>
      <c r="I246" s="99">
        <f t="shared" si="26"/>
        <v>2.0887432211642354</v>
      </c>
      <c r="J246" s="72"/>
      <c r="K246" s="72"/>
      <c r="L246" s="72"/>
      <c r="M246" s="72"/>
      <c r="N246" s="72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</row>
    <row r="247" spans="1:42" x14ac:dyDescent="0.2">
      <c r="A247" s="81">
        <v>2006</v>
      </c>
      <c r="B247" s="84">
        <v>2</v>
      </c>
      <c r="C247" s="69" t="s">
        <v>144</v>
      </c>
      <c r="D247" s="70">
        <v>4772.8243894076504</v>
      </c>
      <c r="E247" s="70">
        <v>9582.6260432809795</v>
      </c>
      <c r="F247" s="98">
        <f t="shared" si="24"/>
        <v>6.8159820993912046</v>
      </c>
      <c r="G247" s="98">
        <f t="shared" si="25"/>
        <v>1.6789388450424658</v>
      </c>
      <c r="H247" s="98">
        <f t="shared" si="22"/>
        <v>16.092700930011581</v>
      </c>
      <c r="I247" s="98">
        <f t="shared" si="26"/>
        <v>4.7699895913311474</v>
      </c>
      <c r="J247" s="70"/>
      <c r="K247" s="70"/>
      <c r="L247" s="70"/>
      <c r="M247" s="70"/>
      <c r="N247" s="70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</row>
    <row r="248" spans="1:42" x14ac:dyDescent="0.2">
      <c r="A248" s="81">
        <v>2006</v>
      </c>
      <c r="B248" s="84">
        <v>2</v>
      </c>
      <c r="C248" s="71" t="s">
        <v>144</v>
      </c>
      <c r="D248" s="72">
        <v>4772.8243894076504</v>
      </c>
      <c r="E248" s="72">
        <v>9582.6260432809795</v>
      </c>
      <c r="F248" s="99">
        <f t="shared" si="24"/>
        <v>6.8159820993912046</v>
      </c>
      <c r="G248" s="99">
        <f t="shared" si="25"/>
        <v>1.6789388450424658</v>
      </c>
      <c r="H248" s="99">
        <f t="shared" si="22"/>
        <v>16.092700930011581</v>
      </c>
      <c r="I248" s="99">
        <f t="shared" si="26"/>
        <v>4.7699895913311474</v>
      </c>
      <c r="J248" s="72"/>
      <c r="K248" s="72"/>
      <c r="L248" s="72"/>
      <c r="M248" s="72"/>
      <c r="N248" s="72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</row>
    <row r="249" spans="1:42" x14ac:dyDescent="0.2">
      <c r="A249" s="81">
        <v>2006</v>
      </c>
      <c r="B249" s="84">
        <v>2</v>
      </c>
      <c r="C249" s="69" t="s">
        <v>145</v>
      </c>
      <c r="D249" s="70">
        <v>11675.9196200687</v>
      </c>
      <c r="E249" s="70">
        <v>18436.275629175299</v>
      </c>
      <c r="F249" s="98">
        <f t="shared" si="24"/>
        <v>3.3009648511581391</v>
      </c>
      <c r="G249" s="98">
        <f t="shared" si="25"/>
        <v>0.24798394487144382</v>
      </c>
      <c r="H249" s="98">
        <f t="shared" si="22"/>
        <v>8.184853037558625</v>
      </c>
      <c r="I249" s="98">
        <f t="shared" si="26"/>
        <v>1.8250497637007701</v>
      </c>
      <c r="J249" s="70"/>
      <c r="K249" s="70"/>
      <c r="L249" s="70"/>
      <c r="M249" s="70"/>
      <c r="N249" s="70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</row>
    <row r="250" spans="1:42" x14ac:dyDescent="0.2">
      <c r="A250" s="81">
        <v>2006</v>
      </c>
      <c r="B250" s="84">
        <v>2</v>
      </c>
      <c r="C250" s="71" t="s">
        <v>146</v>
      </c>
      <c r="D250" s="72">
        <v>4627.4797836880198</v>
      </c>
      <c r="E250" s="72">
        <v>6558.3707405445402</v>
      </c>
      <c r="F250" s="99">
        <f t="shared" si="24"/>
        <v>2.4195860271583935</v>
      </c>
      <c r="G250" s="99">
        <f t="shared" si="25"/>
        <v>-1.6330960004324879</v>
      </c>
      <c r="H250" s="99">
        <f t="shared" si="22"/>
        <v>6.9500289084411859</v>
      </c>
      <c r="I250" s="99">
        <f t="shared" si="26"/>
        <v>0.48693115612172821</v>
      </c>
      <c r="J250" s="72"/>
      <c r="K250" s="72"/>
      <c r="L250" s="72"/>
      <c r="M250" s="72"/>
      <c r="N250" s="72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</row>
    <row r="251" spans="1:42" x14ac:dyDescent="0.2">
      <c r="A251" s="81">
        <v>2006</v>
      </c>
      <c r="B251" s="84">
        <v>2</v>
      </c>
      <c r="C251" s="71" t="s">
        <v>147</v>
      </c>
      <c r="D251" s="72">
        <v>3960.4886851558699</v>
      </c>
      <c r="E251" s="72">
        <v>6812.6300594950399</v>
      </c>
      <c r="F251" s="99">
        <f t="shared" si="24"/>
        <v>1.6992570359212644</v>
      </c>
      <c r="G251" s="99">
        <f t="shared" si="25"/>
        <v>0.71252204251139872</v>
      </c>
      <c r="H251" s="99">
        <f t="shared" si="22"/>
        <v>7.271531272736298</v>
      </c>
      <c r="I251" s="99">
        <f t="shared" si="26"/>
        <v>2.3543341107137072</v>
      </c>
      <c r="J251" s="72"/>
      <c r="K251" s="72"/>
      <c r="L251" s="72"/>
      <c r="M251" s="72"/>
      <c r="N251" s="72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</row>
    <row r="252" spans="1:42" x14ac:dyDescent="0.2">
      <c r="A252" s="81">
        <v>2006</v>
      </c>
      <c r="B252" s="84">
        <v>2</v>
      </c>
      <c r="C252" s="71" t="s">
        <v>148</v>
      </c>
      <c r="D252" s="72">
        <v>3097.6186030285899</v>
      </c>
      <c r="E252" s="72">
        <v>5245.1035475761901</v>
      </c>
      <c r="F252" s="99">
        <f t="shared" si="24"/>
        <v>6.7885160058836602</v>
      </c>
      <c r="G252" s="99">
        <f t="shared" si="25"/>
        <v>2.3815547381369262</v>
      </c>
      <c r="H252" s="99">
        <f t="shared" si="22"/>
        <v>12.390711883301119</v>
      </c>
      <c r="I252" s="99">
        <f t="shared" si="26"/>
        <v>3.5659127479006125</v>
      </c>
      <c r="J252" s="72"/>
      <c r="K252" s="72"/>
      <c r="L252" s="72"/>
      <c r="M252" s="72"/>
      <c r="N252" s="72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</row>
    <row r="253" spans="1:42" x14ac:dyDescent="0.2">
      <c r="A253" s="81">
        <v>2006</v>
      </c>
      <c r="B253" s="84">
        <v>2</v>
      </c>
      <c r="C253" s="69" t="s">
        <v>149</v>
      </c>
      <c r="D253" s="70">
        <v>2208.6865077133898</v>
      </c>
      <c r="E253" s="70">
        <v>3366.3630921271902</v>
      </c>
      <c r="F253" s="98">
        <f t="shared" si="24"/>
        <v>6.6386911908439705</v>
      </c>
      <c r="G253" s="98">
        <f t="shared" si="25"/>
        <v>1.9639584565751766</v>
      </c>
      <c r="H253" s="98">
        <f t="shared" si="22"/>
        <v>11.12867439580285</v>
      </c>
      <c r="I253" s="98">
        <f t="shared" si="26"/>
        <v>3.6226442994590879</v>
      </c>
      <c r="J253" s="70"/>
      <c r="K253" s="70"/>
      <c r="L253" s="70"/>
      <c r="M253" s="70"/>
      <c r="N253" s="70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</row>
    <row r="254" spans="1:42" x14ac:dyDescent="0.2">
      <c r="A254" s="81">
        <v>2006</v>
      </c>
      <c r="B254" s="84">
        <v>2</v>
      </c>
      <c r="C254" s="71" t="s">
        <v>150</v>
      </c>
      <c r="D254" s="72">
        <v>1531.8537408739601</v>
      </c>
      <c r="E254" s="72">
        <v>2366.32257009363</v>
      </c>
      <c r="F254" s="99">
        <f t="shared" si="24"/>
        <v>8.7837926251677523</v>
      </c>
      <c r="G254" s="99">
        <f t="shared" si="25"/>
        <v>2.1345675151607901</v>
      </c>
      <c r="H254" s="99">
        <f t="shared" si="22"/>
        <v>13.424341343163793</v>
      </c>
      <c r="I254" s="99">
        <f t="shared" si="26"/>
        <v>3.3485074749336485</v>
      </c>
      <c r="J254" s="72"/>
      <c r="K254" s="72"/>
      <c r="L254" s="72"/>
      <c r="M254" s="72"/>
      <c r="N254" s="72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</row>
    <row r="255" spans="1:42" x14ac:dyDescent="0.2">
      <c r="A255" s="81">
        <v>2006</v>
      </c>
      <c r="B255" s="84">
        <v>2</v>
      </c>
      <c r="C255" s="71" t="s">
        <v>9</v>
      </c>
      <c r="D255" s="72">
        <v>670.56924910227804</v>
      </c>
      <c r="E255" s="72">
        <v>1001.9596581521</v>
      </c>
      <c r="F255" s="99">
        <f t="shared" si="24"/>
        <v>1.9368687693781306</v>
      </c>
      <c r="G255" s="99">
        <f t="shared" si="25"/>
        <v>0.72619235789141978</v>
      </c>
      <c r="H255" s="99">
        <f t="shared" si="22"/>
        <v>6.053790588094321</v>
      </c>
      <c r="I255" s="99">
        <f t="shared" si="26"/>
        <v>1.876137257646926</v>
      </c>
      <c r="J255" s="72"/>
      <c r="K255" s="72"/>
      <c r="L255" s="72"/>
      <c r="M255" s="72"/>
      <c r="N255" s="72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</row>
    <row r="256" spans="1:42" x14ac:dyDescent="0.2">
      <c r="A256" s="81">
        <v>2006</v>
      </c>
      <c r="B256" s="84">
        <v>2</v>
      </c>
      <c r="C256" s="69" t="s">
        <v>10</v>
      </c>
      <c r="D256" s="70">
        <v>84869.836970503398</v>
      </c>
      <c r="E256" s="70">
        <v>124106.553405175</v>
      </c>
      <c r="F256" s="98">
        <f t="shared" si="24"/>
        <v>5.2401523160082952</v>
      </c>
      <c r="G256" s="98">
        <f t="shared" si="25"/>
        <v>1.1229317774088088</v>
      </c>
      <c r="H256" s="98">
        <f t="shared" si="22"/>
        <v>10.962849251537055</v>
      </c>
      <c r="I256" s="98">
        <f t="shared" si="26"/>
        <v>3.6465878854802902</v>
      </c>
      <c r="J256" s="70"/>
      <c r="K256" s="70"/>
      <c r="L256" s="70"/>
      <c r="M256" s="70"/>
      <c r="N256" s="70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</row>
    <row r="257" spans="1:42" x14ac:dyDescent="0.2">
      <c r="A257" s="81">
        <v>2006</v>
      </c>
      <c r="B257" s="84">
        <v>2</v>
      </c>
      <c r="C257" s="73" t="s">
        <v>11</v>
      </c>
      <c r="D257" s="72">
        <v>8591.4499815946092</v>
      </c>
      <c r="E257" s="72">
        <v>11877.093189849</v>
      </c>
      <c r="F257" s="99">
        <f t="shared" si="24"/>
        <v>12.672400795274076</v>
      </c>
      <c r="G257" s="99">
        <f t="shared" si="25"/>
        <v>3.5345214770334588</v>
      </c>
      <c r="H257" s="99">
        <f t="shared" si="22"/>
        <v>11.901323412910525</v>
      </c>
      <c r="I257" s="99">
        <f t="shared" si="26"/>
        <v>5.2583470637039831</v>
      </c>
      <c r="J257" s="72"/>
      <c r="K257" s="72"/>
      <c r="L257" s="72"/>
      <c r="M257" s="72"/>
      <c r="N257" s="72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</row>
    <row r="258" spans="1:42" x14ac:dyDescent="0.2">
      <c r="A258" s="81">
        <v>2006</v>
      </c>
      <c r="B258" s="84">
        <v>2</v>
      </c>
      <c r="C258" s="74" t="s">
        <v>12</v>
      </c>
      <c r="D258" s="92">
        <v>93482.779646079507</v>
      </c>
      <c r="E258" s="92">
        <v>136100.11874630401</v>
      </c>
      <c r="F258" s="100">
        <f t="shared" si="24"/>
        <v>5.9169995739102088</v>
      </c>
      <c r="G258" s="100">
        <f t="shared" si="25"/>
        <v>1.5118538808683635</v>
      </c>
      <c r="H258" s="100">
        <f t="shared" si="22"/>
        <v>11.042846704513853</v>
      </c>
      <c r="I258" s="100">
        <f t="shared" si="26"/>
        <v>3.795114969701574</v>
      </c>
      <c r="J258" s="92"/>
      <c r="K258" s="92"/>
      <c r="L258" s="92"/>
      <c r="M258" s="92"/>
      <c r="N258" s="92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</row>
    <row r="259" spans="1:42" x14ac:dyDescent="0.2">
      <c r="A259" s="81">
        <v>2006</v>
      </c>
      <c r="B259" s="84">
        <v>3</v>
      </c>
      <c r="C259" s="69" t="s">
        <v>127</v>
      </c>
      <c r="D259" s="70">
        <v>6996.2182600176102</v>
      </c>
      <c r="E259" s="70">
        <v>9711.1256574749004</v>
      </c>
      <c r="F259" s="98">
        <f t="shared" si="24"/>
        <v>3.393052374249983</v>
      </c>
      <c r="G259" s="98">
        <f t="shared" si="25"/>
        <v>0.59634316432772838</v>
      </c>
      <c r="H259" s="98">
        <f t="shared" si="22"/>
        <v>11.30654930317907</v>
      </c>
      <c r="I259" s="98">
        <f t="shared" si="26"/>
        <v>3.5916868296602678</v>
      </c>
      <c r="J259" s="70"/>
      <c r="K259" s="70"/>
      <c r="L259" s="70"/>
      <c r="M259" s="70"/>
      <c r="N259" s="70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</row>
    <row r="260" spans="1:42" x14ac:dyDescent="0.2">
      <c r="A260" s="81">
        <v>2006</v>
      </c>
      <c r="B260" s="84">
        <v>3</v>
      </c>
      <c r="C260" s="71" t="s">
        <v>127</v>
      </c>
      <c r="D260" s="72">
        <v>6996.2182600176102</v>
      </c>
      <c r="E260" s="72">
        <v>9711.1256574749004</v>
      </c>
      <c r="F260" s="99">
        <f t="shared" si="24"/>
        <v>3.393052374249983</v>
      </c>
      <c r="G260" s="99">
        <f t="shared" si="25"/>
        <v>0.59634316432772838</v>
      </c>
      <c r="H260" s="99">
        <f t="shared" si="22"/>
        <v>11.30654930317907</v>
      </c>
      <c r="I260" s="99">
        <f t="shared" si="26"/>
        <v>3.5916868296602678</v>
      </c>
      <c r="J260" s="72"/>
      <c r="K260" s="72"/>
      <c r="L260" s="72"/>
      <c r="M260" s="72"/>
      <c r="N260" s="72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</row>
    <row r="261" spans="1:42" x14ac:dyDescent="0.2">
      <c r="A261" s="81">
        <v>2006</v>
      </c>
      <c r="B261" s="84">
        <v>3</v>
      </c>
      <c r="C261" s="69" t="s">
        <v>128</v>
      </c>
      <c r="D261" s="70">
        <v>6812.3013162056604</v>
      </c>
      <c r="E261" s="70">
        <v>7094.98981571686</v>
      </c>
      <c r="F261" s="98">
        <f t="shared" si="24"/>
        <v>3.6607888363753061</v>
      </c>
      <c r="G261" s="98">
        <f t="shared" si="25"/>
        <v>3.2314009815483047</v>
      </c>
      <c r="H261" s="98">
        <f t="shared" si="22"/>
        <v>22.57777933659899</v>
      </c>
      <c r="I261" s="98">
        <f t="shared" si="26"/>
        <v>0.77155540810198708</v>
      </c>
      <c r="J261" s="70"/>
      <c r="K261" s="70"/>
      <c r="L261" s="70"/>
      <c r="M261" s="70"/>
      <c r="N261" s="70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</row>
    <row r="262" spans="1:42" x14ac:dyDescent="0.2">
      <c r="A262" s="81">
        <v>2006</v>
      </c>
      <c r="B262" s="84">
        <v>3</v>
      </c>
      <c r="C262" s="71" t="s">
        <v>128</v>
      </c>
      <c r="D262" s="72">
        <v>6812.3013162056604</v>
      </c>
      <c r="E262" s="72">
        <v>7094.98981571686</v>
      </c>
      <c r="F262" s="99">
        <f t="shared" si="24"/>
        <v>3.6607888363753061</v>
      </c>
      <c r="G262" s="99">
        <f t="shared" si="25"/>
        <v>3.2314009815483047</v>
      </c>
      <c r="H262" s="99">
        <f t="shared" si="22"/>
        <v>22.57777933659899</v>
      </c>
      <c r="I262" s="99">
        <f t="shared" si="26"/>
        <v>0.77155540810198708</v>
      </c>
      <c r="J262" s="72"/>
      <c r="K262" s="72"/>
      <c r="L262" s="72"/>
      <c r="M262" s="72"/>
      <c r="N262" s="72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</row>
    <row r="263" spans="1:42" x14ac:dyDescent="0.2">
      <c r="A263" s="81">
        <v>2006</v>
      </c>
      <c r="B263" s="84">
        <v>3</v>
      </c>
      <c r="C263" s="69" t="s">
        <v>3</v>
      </c>
      <c r="D263" s="70">
        <v>15865.7584171241</v>
      </c>
      <c r="E263" s="70">
        <v>21164.9264273435</v>
      </c>
      <c r="F263" s="98">
        <f t="shared" si="24"/>
        <v>9.8306870876347254</v>
      </c>
      <c r="G263" s="98">
        <f t="shared" si="25"/>
        <v>3.2380572048221978</v>
      </c>
      <c r="H263" s="98">
        <f t="shared" si="22"/>
        <v>16.252643304368153</v>
      </c>
      <c r="I263" s="98">
        <f t="shared" si="26"/>
        <v>5.9500518616969922</v>
      </c>
      <c r="J263" s="70"/>
      <c r="K263" s="70"/>
      <c r="L263" s="70"/>
      <c r="M263" s="70"/>
      <c r="N263" s="70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</row>
    <row r="264" spans="1:42" x14ac:dyDescent="0.2">
      <c r="A264" s="81">
        <v>2006</v>
      </c>
      <c r="B264" s="84">
        <v>3</v>
      </c>
      <c r="C264" s="71" t="s">
        <v>129</v>
      </c>
      <c r="D264" s="72">
        <v>4666.7991933350904</v>
      </c>
      <c r="E264" s="72">
        <v>5653.3036655884598</v>
      </c>
      <c r="F264" s="99">
        <f t="shared" si="24"/>
        <v>6.5498774808079974</v>
      </c>
      <c r="G264" s="99">
        <f t="shared" si="25"/>
        <v>2.513537389277265</v>
      </c>
      <c r="H264" s="99">
        <f t="shared" si="22"/>
        <v>10.951187371925863</v>
      </c>
      <c r="I264" s="99">
        <f t="shared" si="26"/>
        <v>5.4721488901203097</v>
      </c>
      <c r="J264" s="72"/>
      <c r="K264" s="72"/>
      <c r="L264" s="72"/>
      <c r="M264" s="72"/>
      <c r="N264" s="72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</row>
    <row r="265" spans="1:42" x14ac:dyDescent="0.2">
      <c r="A265" s="81">
        <v>2006</v>
      </c>
      <c r="B265" s="84">
        <v>3</v>
      </c>
      <c r="C265" s="71" t="s">
        <v>130</v>
      </c>
      <c r="D265" s="72">
        <v>1972.21133395981</v>
      </c>
      <c r="E265" s="72">
        <v>2412.5928279344998</v>
      </c>
      <c r="F265" s="99">
        <f t="shared" si="24"/>
        <v>7.6661799305163703</v>
      </c>
      <c r="G265" s="99">
        <f t="shared" si="25"/>
        <v>1.5813267023061961</v>
      </c>
      <c r="H265" s="99">
        <f t="shared" si="22"/>
        <v>12.655867432789613</v>
      </c>
      <c r="I265" s="99">
        <f t="shared" si="26"/>
        <v>3.26139008000359</v>
      </c>
      <c r="J265" s="72"/>
      <c r="K265" s="72"/>
      <c r="L265" s="72"/>
      <c r="M265" s="72"/>
      <c r="N265" s="72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</row>
    <row r="266" spans="1:42" x14ac:dyDescent="0.2">
      <c r="A266" s="81">
        <v>2006</v>
      </c>
      <c r="B266" s="84">
        <v>3</v>
      </c>
      <c r="C266" s="71" t="s">
        <v>131</v>
      </c>
      <c r="D266" s="72">
        <v>994.66346695796199</v>
      </c>
      <c r="E266" s="72">
        <v>1257.4715654392901</v>
      </c>
      <c r="F266" s="99">
        <f t="shared" si="24"/>
        <v>9.7450904728835006</v>
      </c>
      <c r="G266" s="99">
        <f t="shared" si="25"/>
        <v>3.182848675665495</v>
      </c>
      <c r="H266" s="99">
        <f t="shared" si="22"/>
        <v>16.895373455816088</v>
      </c>
      <c r="I266" s="99">
        <f t="shared" si="26"/>
        <v>5.4097595734548864</v>
      </c>
      <c r="J266" s="72"/>
      <c r="K266" s="72"/>
      <c r="L266" s="72"/>
      <c r="M266" s="72"/>
      <c r="N266" s="72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</row>
    <row r="267" spans="1:42" x14ac:dyDescent="0.2">
      <c r="A267" s="81">
        <v>2006</v>
      </c>
      <c r="B267" s="84">
        <v>3</v>
      </c>
      <c r="C267" s="71" t="s">
        <v>132</v>
      </c>
      <c r="D267" s="72">
        <v>4601.7519031074098</v>
      </c>
      <c r="E267" s="72">
        <v>7380.0123353086001</v>
      </c>
      <c r="F267" s="99">
        <f t="shared" si="24"/>
        <v>11.655487948456166</v>
      </c>
      <c r="G267" s="99">
        <f t="shared" si="25"/>
        <v>3.9545862194120707</v>
      </c>
      <c r="H267" s="99">
        <f t="shared" si="22"/>
        <v>20.340252558951377</v>
      </c>
      <c r="I267" s="99">
        <f t="shared" si="26"/>
        <v>6.0836613260855765</v>
      </c>
      <c r="J267" s="72"/>
      <c r="K267" s="72"/>
      <c r="L267" s="72"/>
      <c r="M267" s="72"/>
      <c r="N267" s="72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</row>
    <row r="268" spans="1:42" x14ac:dyDescent="0.2">
      <c r="A268" s="81">
        <v>2006</v>
      </c>
      <c r="B268" s="84">
        <v>3</v>
      </c>
      <c r="C268" s="71" t="s">
        <v>133</v>
      </c>
      <c r="D268" s="72">
        <v>2656.0298403787501</v>
      </c>
      <c r="E268" s="72">
        <v>3181.32175978855</v>
      </c>
      <c r="F268" s="99">
        <f t="shared" si="24"/>
        <v>15.059704946337394</v>
      </c>
      <c r="G268" s="99">
        <f t="shared" si="25"/>
        <v>2.6261108795258226</v>
      </c>
      <c r="H268" s="99">
        <f t="shared" si="22"/>
        <v>22.413336846576559</v>
      </c>
      <c r="I268" s="99">
        <f t="shared" si="26"/>
        <v>4.6340558514306629</v>
      </c>
      <c r="J268" s="72"/>
      <c r="K268" s="72"/>
      <c r="L268" s="72"/>
      <c r="M268" s="72"/>
      <c r="N268" s="72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</row>
    <row r="269" spans="1:42" x14ac:dyDescent="0.2">
      <c r="A269" s="81">
        <v>2006</v>
      </c>
      <c r="B269" s="84">
        <v>3</v>
      </c>
      <c r="C269" s="71" t="s">
        <v>134</v>
      </c>
      <c r="D269" s="72">
        <v>933.21262589395201</v>
      </c>
      <c r="E269" s="72">
        <v>1240.1959225298201</v>
      </c>
      <c r="F269" s="99">
        <f t="shared" si="24"/>
        <v>8.8606353801586213</v>
      </c>
      <c r="G269" s="99">
        <f t="shared" si="25"/>
        <v>13.169885064670851</v>
      </c>
      <c r="H269" s="99">
        <f t="shared" si="22"/>
        <v>15.651449282398545</v>
      </c>
      <c r="I269" s="99">
        <f t="shared" si="26"/>
        <v>15.326686789258947</v>
      </c>
      <c r="J269" s="72"/>
      <c r="K269" s="72"/>
      <c r="L269" s="72"/>
      <c r="M269" s="72"/>
      <c r="N269" s="72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</row>
    <row r="270" spans="1:42" x14ac:dyDescent="0.2">
      <c r="A270" s="81">
        <v>2006</v>
      </c>
      <c r="B270" s="84">
        <v>3</v>
      </c>
      <c r="C270" s="69" t="s">
        <v>135</v>
      </c>
      <c r="D270" s="70">
        <v>3390.8931231841698</v>
      </c>
      <c r="E270" s="70">
        <v>4948.8092747650999</v>
      </c>
      <c r="F270" s="98">
        <f t="shared" si="24"/>
        <v>4.9079686150707902</v>
      </c>
      <c r="G270" s="98">
        <f t="shared" si="25"/>
        <v>0.94769678676529523</v>
      </c>
      <c r="H270" s="98">
        <f t="shared" si="22"/>
        <v>10.53189723304726</v>
      </c>
      <c r="I270" s="98">
        <f t="shared" si="26"/>
        <v>5.1470743862626511</v>
      </c>
      <c r="J270" s="70"/>
      <c r="K270" s="70"/>
      <c r="L270" s="70"/>
      <c r="M270" s="70"/>
      <c r="N270" s="70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</row>
    <row r="271" spans="1:42" x14ac:dyDescent="0.2">
      <c r="A271" s="81">
        <v>2006</v>
      </c>
      <c r="B271" s="84">
        <v>3</v>
      </c>
      <c r="C271" s="71" t="s">
        <v>4</v>
      </c>
      <c r="D271" s="72">
        <v>2094.0983993854702</v>
      </c>
      <c r="E271" s="72">
        <v>3299.0386885214598</v>
      </c>
      <c r="F271" s="99">
        <f t="shared" si="24"/>
        <v>3.54015637909324</v>
      </c>
      <c r="G271" s="99">
        <f t="shared" si="25"/>
        <v>1.0953207398588294</v>
      </c>
      <c r="H271" s="99">
        <f t="shared" si="22"/>
        <v>10.911108320535124</v>
      </c>
      <c r="I271" s="99">
        <f t="shared" si="26"/>
        <v>6.4476367599049178</v>
      </c>
      <c r="J271" s="72"/>
      <c r="K271" s="72"/>
      <c r="L271" s="72"/>
      <c r="M271" s="72"/>
      <c r="N271" s="72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</row>
    <row r="272" spans="1:42" x14ac:dyDescent="0.2">
      <c r="A272" s="81">
        <v>2006</v>
      </c>
      <c r="B272" s="84">
        <v>3</v>
      </c>
      <c r="C272" s="71" t="s">
        <v>136</v>
      </c>
      <c r="D272" s="72">
        <v>1298.8571286910999</v>
      </c>
      <c r="E272" s="72">
        <v>1637.1882931437899</v>
      </c>
      <c r="F272" s="99">
        <f t="shared" si="24"/>
        <v>7.1318906022711959</v>
      </c>
      <c r="G272" s="99">
        <f t="shared" si="25"/>
        <v>0.51652924265832567</v>
      </c>
      <c r="H272" s="99">
        <f t="shared" si="22"/>
        <v>10.0091248062826</v>
      </c>
      <c r="I272" s="99">
        <f t="shared" si="26"/>
        <v>2.7533940120521461</v>
      </c>
      <c r="J272" s="72"/>
      <c r="K272" s="72"/>
      <c r="L272" s="72"/>
      <c r="M272" s="72"/>
      <c r="N272" s="72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</row>
    <row r="273" spans="1:42" x14ac:dyDescent="0.2">
      <c r="A273" s="81">
        <v>2006</v>
      </c>
      <c r="B273" s="84">
        <v>3</v>
      </c>
      <c r="C273" s="69" t="s">
        <v>137</v>
      </c>
      <c r="D273" s="70">
        <v>4383.0964707068697</v>
      </c>
      <c r="E273" s="70">
        <v>8307.3579234722292</v>
      </c>
      <c r="F273" s="98">
        <f t="shared" si="24"/>
        <v>16.355786036698603</v>
      </c>
      <c r="G273" s="98">
        <f t="shared" si="25"/>
        <v>6.6783940035516576</v>
      </c>
      <c r="H273" s="98">
        <f t="shared" si="22"/>
        <v>30.421107787360956</v>
      </c>
      <c r="I273" s="98">
        <f t="shared" si="26"/>
        <v>10.66342115046417</v>
      </c>
      <c r="J273" s="70"/>
      <c r="K273" s="70"/>
      <c r="L273" s="70"/>
      <c r="M273" s="70"/>
      <c r="N273" s="70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</row>
    <row r="274" spans="1:42" x14ac:dyDescent="0.2">
      <c r="A274" s="81">
        <v>2006</v>
      </c>
      <c r="B274" s="84">
        <v>3</v>
      </c>
      <c r="C274" s="71" t="s">
        <v>138</v>
      </c>
      <c r="D274" s="72">
        <v>2292.0576092418701</v>
      </c>
      <c r="E274" s="72">
        <v>4930.2568938554105</v>
      </c>
      <c r="F274" s="99">
        <f t="shared" si="24"/>
        <v>20.294551036099605</v>
      </c>
      <c r="G274" s="99">
        <f t="shared" si="25"/>
        <v>15.284524668953026</v>
      </c>
      <c r="H274" s="99">
        <f t="shared" si="22"/>
        <v>32.05941332916742</v>
      </c>
      <c r="I274" s="99">
        <f t="shared" si="26"/>
        <v>12.402845674024077</v>
      </c>
      <c r="J274" s="72"/>
      <c r="K274" s="72"/>
      <c r="L274" s="72"/>
      <c r="M274" s="72"/>
      <c r="N274" s="72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</row>
    <row r="275" spans="1:42" x14ac:dyDescent="0.2">
      <c r="A275" s="81">
        <v>2006</v>
      </c>
      <c r="B275" s="84">
        <v>3</v>
      </c>
      <c r="C275" s="71" t="s">
        <v>139</v>
      </c>
      <c r="D275" s="72">
        <v>1346.57830932519</v>
      </c>
      <c r="E275" s="72">
        <v>1739.6462646816501</v>
      </c>
      <c r="F275" s="99">
        <f t="shared" si="24"/>
        <v>10.393232726604307</v>
      </c>
      <c r="G275" s="99">
        <f t="shared" si="25"/>
        <v>2.8797443043798054</v>
      </c>
      <c r="H275" s="99">
        <f t="shared" si="22"/>
        <v>26.043528182213073</v>
      </c>
      <c r="I275" s="99">
        <f t="shared" si="26"/>
        <v>7.5520434853101559</v>
      </c>
      <c r="J275" s="72"/>
      <c r="K275" s="72"/>
      <c r="L275" s="72"/>
      <c r="M275" s="72"/>
      <c r="N275" s="72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</row>
    <row r="276" spans="1:42" x14ac:dyDescent="0.2">
      <c r="A276" s="81">
        <v>2006</v>
      </c>
      <c r="B276" s="84">
        <v>3</v>
      </c>
      <c r="C276" s="71" t="s">
        <v>140</v>
      </c>
      <c r="D276" s="72">
        <v>784.27252773021803</v>
      </c>
      <c r="E276" s="72">
        <v>1860.72271537848</v>
      </c>
      <c r="F276" s="99">
        <f t="shared" si="24"/>
        <v>16.433829674727196</v>
      </c>
      <c r="G276" s="99">
        <f t="shared" si="25"/>
        <v>8.4049381101088283</v>
      </c>
      <c r="H276" s="99">
        <f t="shared" si="22"/>
        <v>33.358477937061323</v>
      </c>
      <c r="I276" s="99">
        <f t="shared" si="26"/>
        <v>13.70239768387056</v>
      </c>
      <c r="J276" s="72"/>
      <c r="K276" s="72"/>
      <c r="L276" s="72"/>
      <c r="M276" s="72"/>
      <c r="N276" s="72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</row>
    <row r="277" spans="1:42" x14ac:dyDescent="0.2">
      <c r="A277" s="81">
        <v>2006</v>
      </c>
      <c r="B277" s="84">
        <v>3</v>
      </c>
      <c r="C277" s="69" t="s">
        <v>141</v>
      </c>
      <c r="D277" s="70">
        <v>15903.299142571101</v>
      </c>
      <c r="E277" s="70">
        <v>23392.5517205998</v>
      </c>
      <c r="F277" s="98">
        <f t="shared" si="24"/>
        <v>9.391825306546032</v>
      </c>
      <c r="G277" s="98">
        <f t="shared" si="25"/>
        <v>2.7650331197282663</v>
      </c>
      <c r="H277" s="98">
        <f t="shared" si="22"/>
        <v>15.789489753554808</v>
      </c>
      <c r="I277" s="98">
        <f t="shared" si="26"/>
        <v>3.8099065505252216</v>
      </c>
      <c r="J277" s="70"/>
      <c r="K277" s="70"/>
      <c r="L277" s="70"/>
      <c r="M277" s="70"/>
      <c r="N277" s="70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</row>
    <row r="278" spans="1:42" x14ac:dyDescent="0.2">
      <c r="A278" s="81">
        <v>2006</v>
      </c>
      <c r="B278" s="84">
        <v>3</v>
      </c>
      <c r="C278" s="71" t="s">
        <v>142</v>
      </c>
      <c r="D278" s="72">
        <v>8709.4913633745</v>
      </c>
      <c r="E278" s="72">
        <v>11210.471215884199</v>
      </c>
      <c r="F278" s="99">
        <f t="shared" si="24"/>
        <v>10.156087480956133</v>
      </c>
      <c r="G278" s="99">
        <f t="shared" si="25"/>
        <v>2.8032896435369992</v>
      </c>
      <c r="H278" s="99">
        <f t="shared" si="22"/>
        <v>14.641038938857243</v>
      </c>
      <c r="I278" s="99">
        <f t="shared" si="26"/>
        <v>4.7803171657499366</v>
      </c>
      <c r="J278" s="72"/>
      <c r="K278" s="72"/>
      <c r="L278" s="72"/>
      <c r="M278" s="72"/>
      <c r="N278" s="72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</row>
    <row r="279" spans="1:42" x14ac:dyDescent="0.2">
      <c r="A279" s="81">
        <v>2006</v>
      </c>
      <c r="B279" s="84">
        <v>3</v>
      </c>
      <c r="C279" s="71" t="s">
        <v>5</v>
      </c>
      <c r="D279" s="72">
        <v>4629.2763378387299</v>
      </c>
      <c r="E279" s="72">
        <v>7178.3414696053696</v>
      </c>
      <c r="F279" s="99">
        <f t="shared" si="24"/>
        <v>7.7631057960409589</v>
      </c>
      <c r="G279" s="99">
        <f t="shared" si="25"/>
        <v>0.76488164188437402</v>
      </c>
      <c r="H279" s="99">
        <f t="shared" si="22"/>
        <v>16.413910908923278</v>
      </c>
      <c r="I279" s="99">
        <f t="shared" si="26"/>
        <v>6.4240385943536982</v>
      </c>
      <c r="J279" s="72"/>
      <c r="K279" s="72"/>
      <c r="L279" s="72"/>
      <c r="M279" s="72"/>
      <c r="N279" s="72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</row>
    <row r="280" spans="1:42" x14ac:dyDescent="0.2">
      <c r="A280" s="81">
        <v>2006</v>
      </c>
      <c r="B280" s="84">
        <v>3</v>
      </c>
      <c r="C280" s="71" t="s">
        <v>6</v>
      </c>
      <c r="D280" s="72">
        <v>2673.7986078532999</v>
      </c>
      <c r="E280" s="72">
        <v>4940.1674920002397</v>
      </c>
      <c r="F280" s="99">
        <f t="shared" si="24"/>
        <v>10.24101138450022</v>
      </c>
      <c r="G280" s="99">
        <f t="shared" si="25"/>
        <v>1.7913548211422103</v>
      </c>
      <c r="H280" s="99">
        <f t="shared" si="22"/>
        <v>18.394118070593436</v>
      </c>
      <c r="I280" s="99">
        <f t="shared" si="26"/>
        <v>4.7171891422478796</v>
      </c>
      <c r="J280" s="72"/>
      <c r="K280" s="72"/>
      <c r="L280" s="72"/>
      <c r="M280" s="72"/>
      <c r="N280" s="72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</row>
    <row r="281" spans="1:42" x14ac:dyDescent="0.2">
      <c r="A281" s="81">
        <v>2006</v>
      </c>
      <c r="B281" s="84">
        <v>3</v>
      </c>
      <c r="C281" s="69" t="s">
        <v>143</v>
      </c>
      <c r="D281" s="70">
        <v>3414.7231084433902</v>
      </c>
      <c r="E281" s="70">
        <v>3537.8015743658698</v>
      </c>
      <c r="F281" s="98">
        <f t="shared" si="24"/>
        <v>17.678866130575056</v>
      </c>
      <c r="G281" s="98">
        <f t="shared" si="25"/>
        <v>-6.030447765200031</v>
      </c>
      <c r="H281" s="98">
        <f t="shared" si="22"/>
        <v>16.793648185162112</v>
      </c>
      <c r="I281" s="98">
        <f t="shared" si="26"/>
        <v>-5.4028223851175561</v>
      </c>
      <c r="J281" s="70"/>
      <c r="K281" s="70"/>
      <c r="L281" s="70"/>
      <c r="M281" s="70"/>
      <c r="N281" s="70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</row>
    <row r="282" spans="1:42" x14ac:dyDescent="0.2">
      <c r="A282" s="81">
        <v>2006</v>
      </c>
      <c r="B282" s="84">
        <v>3</v>
      </c>
      <c r="C282" s="71" t="s">
        <v>143</v>
      </c>
      <c r="D282" s="72">
        <v>3414.7231084433902</v>
      </c>
      <c r="E282" s="72">
        <v>3537.8015743658698</v>
      </c>
      <c r="F282" s="99">
        <f t="shared" si="24"/>
        <v>17.678866130575056</v>
      </c>
      <c r="G282" s="99">
        <f t="shared" si="25"/>
        <v>-6.030447765200031</v>
      </c>
      <c r="H282" s="99">
        <f t="shared" si="22"/>
        <v>16.793648185162112</v>
      </c>
      <c r="I282" s="99">
        <f t="shared" si="26"/>
        <v>-5.4028223851175561</v>
      </c>
      <c r="J282" s="72"/>
      <c r="K282" s="72"/>
      <c r="L282" s="72"/>
      <c r="M282" s="72"/>
      <c r="N282" s="72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</row>
    <row r="283" spans="1:42" x14ac:dyDescent="0.2">
      <c r="A283" s="81">
        <v>2006</v>
      </c>
      <c r="B283" s="84">
        <v>3</v>
      </c>
      <c r="C283" s="69" t="s">
        <v>7</v>
      </c>
      <c r="D283" s="70">
        <v>3054.3084262838138</v>
      </c>
      <c r="E283" s="70">
        <v>4137.4202480717704</v>
      </c>
      <c r="F283" s="98">
        <f t="shared" si="24"/>
        <v>3.1169007405827065</v>
      </c>
      <c r="G283" s="98">
        <f t="shared" si="25"/>
        <v>2.4430620399594316</v>
      </c>
      <c r="H283" s="98">
        <f t="shared" si="22"/>
        <v>-0.25930783223192533</v>
      </c>
      <c r="I283" s="98">
        <f t="shared" si="26"/>
        <v>0.90823481222377378</v>
      </c>
      <c r="J283" s="70"/>
      <c r="K283" s="70"/>
      <c r="L283" s="70"/>
      <c r="M283" s="70"/>
      <c r="N283" s="70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</row>
    <row r="284" spans="1:42" x14ac:dyDescent="0.2">
      <c r="A284" s="81">
        <v>2006</v>
      </c>
      <c r="B284" s="84">
        <v>3</v>
      </c>
      <c r="C284" s="71" t="s">
        <v>7</v>
      </c>
      <c r="D284" s="72">
        <v>3054.3084262838138</v>
      </c>
      <c r="E284" s="72">
        <v>4137.4202480717704</v>
      </c>
      <c r="F284" s="99">
        <f t="shared" si="24"/>
        <v>3.1169007405827065</v>
      </c>
      <c r="G284" s="99">
        <f t="shared" si="25"/>
        <v>2.4430620399594316</v>
      </c>
      <c r="H284" s="99">
        <f t="shared" si="22"/>
        <v>-0.25930783223192533</v>
      </c>
      <c r="I284" s="99">
        <f t="shared" si="26"/>
        <v>0.90823481222377378</v>
      </c>
      <c r="J284" s="72"/>
      <c r="K284" s="72"/>
      <c r="L284" s="72"/>
      <c r="M284" s="72"/>
      <c r="N284" s="72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</row>
    <row r="285" spans="1:42" x14ac:dyDescent="0.2">
      <c r="A285" s="81">
        <v>2006</v>
      </c>
      <c r="B285" s="84">
        <v>3</v>
      </c>
      <c r="C285" s="69" t="s">
        <v>8</v>
      </c>
      <c r="D285" s="70">
        <v>9068.37173493515</v>
      </c>
      <c r="E285" s="70">
        <v>13139.3411545419</v>
      </c>
      <c r="F285" s="98">
        <f t="shared" si="24"/>
        <v>4.367903504497761</v>
      </c>
      <c r="G285" s="98">
        <f t="shared" si="25"/>
        <v>1.0652140622615214</v>
      </c>
      <c r="H285" s="98">
        <f t="shared" si="22"/>
        <v>10.726328068377633</v>
      </c>
      <c r="I285" s="98">
        <f t="shared" si="26"/>
        <v>2.0917203060176304</v>
      </c>
      <c r="J285" s="70"/>
      <c r="K285" s="70"/>
      <c r="L285" s="70"/>
      <c r="M285" s="70"/>
      <c r="N285" s="70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</row>
    <row r="286" spans="1:42" x14ac:dyDescent="0.2">
      <c r="A286" s="81">
        <v>2006</v>
      </c>
      <c r="B286" s="84">
        <v>3</v>
      </c>
      <c r="C286" s="71" t="s">
        <v>8</v>
      </c>
      <c r="D286" s="72">
        <v>9068.37173493515</v>
      </c>
      <c r="E286" s="72">
        <v>13139.3411545419</v>
      </c>
      <c r="F286" s="99">
        <f t="shared" si="24"/>
        <v>4.367903504497761</v>
      </c>
      <c r="G286" s="99">
        <f t="shared" si="25"/>
        <v>1.0652140622615214</v>
      </c>
      <c r="H286" s="99">
        <f t="shared" si="22"/>
        <v>10.726328068377633</v>
      </c>
      <c r="I286" s="99">
        <f t="shared" si="26"/>
        <v>2.0917203060176304</v>
      </c>
      <c r="J286" s="72"/>
      <c r="K286" s="72"/>
      <c r="L286" s="72"/>
      <c r="M286" s="72"/>
      <c r="N286" s="72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</row>
    <row r="287" spans="1:42" x14ac:dyDescent="0.2">
      <c r="A287" s="81">
        <v>2006</v>
      </c>
      <c r="B287" s="84">
        <v>3</v>
      </c>
      <c r="C287" s="69" t="s">
        <v>144</v>
      </c>
      <c r="D287" s="70">
        <v>4961.4948911314896</v>
      </c>
      <c r="E287" s="70">
        <v>9711.9857412046895</v>
      </c>
      <c r="F287" s="98">
        <f t="shared" si="24"/>
        <v>7.3972277808445952</v>
      </c>
      <c r="G287" s="98">
        <f t="shared" si="25"/>
        <v>1.3499399573712045</v>
      </c>
      <c r="H287" s="98">
        <f t="shared" si="22"/>
        <v>17.679401956339213</v>
      </c>
      <c r="I287" s="98">
        <f t="shared" si="26"/>
        <v>3.9530157896141338</v>
      </c>
      <c r="J287" s="70"/>
      <c r="K287" s="70"/>
      <c r="L287" s="70"/>
      <c r="M287" s="70"/>
      <c r="N287" s="70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</row>
    <row r="288" spans="1:42" x14ac:dyDescent="0.2">
      <c r="A288" s="81">
        <v>2006</v>
      </c>
      <c r="B288" s="84">
        <v>3</v>
      </c>
      <c r="C288" s="71" t="s">
        <v>144</v>
      </c>
      <c r="D288" s="72">
        <v>4961.4948911314896</v>
      </c>
      <c r="E288" s="72">
        <v>9711.9857412046895</v>
      </c>
      <c r="F288" s="99">
        <f t="shared" si="24"/>
        <v>7.3972277808445952</v>
      </c>
      <c r="G288" s="99">
        <f t="shared" si="25"/>
        <v>1.3499399573712045</v>
      </c>
      <c r="H288" s="99">
        <f t="shared" ref="H288:H351" si="27">((D288/D128)-1)*100</f>
        <v>17.679401956339213</v>
      </c>
      <c r="I288" s="99">
        <f t="shared" si="26"/>
        <v>3.9530157896141338</v>
      </c>
      <c r="J288" s="72"/>
      <c r="K288" s="72"/>
      <c r="L288" s="72"/>
      <c r="M288" s="72"/>
      <c r="N288" s="72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</row>
    <row r="289" spans="1:42" x14ac:dyDescent="0.2">
      <c r="A289" s="81">
        <v>2006</v>
      </c>
      <c r="B289" s="84">
        <v>3</v>
      </c>
      <c r="C289" s="69" t="s">
        <v>145</v>
      </c>
      <c r="D289" s="70">
        <v>12026.761263839</v>
      </c>
      <c r="E289" s="70">
        <v>18699.1052783218</v>
      </c>
      <c r="F289" s="98">
        <f t="shared" ref="F289:F352" si="28">((E289/E129)-1)*100</f>
        <v>5.122682895169306</v>
      </c>
      <c r="G289" s="98">
        <f t="shared" si="25"/>
        <v>1.4256114110735796</v>
      </c>
      <c r="H289" s="98">
        <f t="shared" si="27"/>
        <v>10.139533699645131</v>
      </c>
      <c r="I289" s="98">
        <f t="shared" si="26"/>
        <v>3.0048309271268892</v>
      </c>
      <c r="J289" s="70"/>
      <c r="K289" s="70"/>
      <c r="L289" s="70"/>
      <c r="M289" s="70"/>
      <c r="N289" s="70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</row>
    <row r="290" spans="1:42" x14ac:dyDescent="0.2">
      <c r="A290" s="81">
        <v>2006</v>
      </c>
      <c r="B290" s="84">
        <v>3</v>
      </c>
      <c r="C290" s="71" t="s">
        <v>146</v>
      </c>
      <c r="D290" s="72">
        <v>4762.4722638859803</v>
      </c>
      <c r="E290" s="72">
        <v>6636.0581167001701</v>
      </c>
      <c r="F290" s="99">
        <f t="shared" si="28"/>
        <v>5.8035403518192474</v>
      </c>
      <c r="G290" s="99">
        <f t="shared" si="25"/>
        <v>1.1845529816629341</v>
      </c>
      <c r="H290" s="99">
        <f t="shared" si="27"/>
        <v>10.200244215017996</v>
      </c>
      <c r="I290" s="99">
        <f t="shared" si="26"/>
        <v>2.9171922192682942</v>
      </c>
      <c r="J290" s="72"/>
      <c r="K290" s="72"/>
      <c r="L290" s="72"/>
      <c r="M290" s="72"/>
      <c r="N290" s="72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</row>
    <row r="291" spans="1:42" x14ac:dyDescent="0.2">
      <c r="A291" s="81">
        <v>2006</v>
      </c>
      <c r="B291" s="84">
        <v>3</v>
      </c>
      <c r="C291" s="71" t="s">
        <v>147</v>
      </c>
      <c r="D291" s="72">
        <v>4067.5163297210302</v>
      </c>
      <c r="E291" s="72">
        <v>6920.7028963645098</v>
      </c>
      <c r="F291" s="99">
        <f t="shared" si="28"/>
        <v>2.5749303069806384</v>
      </c>
      <c r="G291" s="99">
        <f t="shared" si="25"/>
        <v>1.5863599802963702</v>
      </c>
      <c r="H291" s="99">
        <f t="shared" si="27"/>
        <v>8.0672924998391515</v>
      </c>
      <c r="I291" s="99">
        <f t="shared" si="26"/>
        <v>2.702384808377456</v>
      </c>
      <c r="J291" s="72"/>
      <c r="K291" s="72"/>
      <c r="L291" s="72"/>
      <c r="M291" s="72"/>
      <c r="N291" s="72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</row>
    <row r="292" spans="1:42" x14ac:dyDescent="0.2">
      <c r="A292" s="81">
        <v>2006</v>
      </c>
      <c r="B292" s="84">
        <v>3</v>
      </c>
      <c r="C292" s="71" t="s">
        <v>148</v>
      </c>
      <c r="D292" s="72">
        <v>3195.5276419608599</v>
      </c>
      <c r="E292" s="72">
        <v>5338.5404542593496</v>
      </c>
      <c r="F292" s="99">
        <f t="shared" si="28"/>
        <v>7.4116385652031269</v>
      </c>
      <c r="G292" s="99">
        <f t="shared" si="25"/>
        <v>1.7814120509849207</v>
      </c>
      <c r="H292" s="99">
        <f t="shared" si="27"/>
        <v>12.771962019584326</v>
      </c>
      <c r="I292" s="99">
        <f t="shared" si="26"/>
        <v>3.1607841855205487</v>
      </c>
      <c r="J292" s="72"/>
      <c r="K292" s="72"/>
      <c r="L292" s="72"/>
      <c r="M292" s="72"/>
      <c r="N292" s="72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</row>
    <row r="293" spans="1:42" x14ac:dyDescent="0.2">
      <c r="A293" s="81">
        <v>2006</v>
      </c>
      <c r="B293" s="84">
        <v>3</v>
      </c>
      <c r="C293" s="69" t="s">
        <v>149</v>
      </c>
      <c r="D293" s="70">
        <v>2257.2971574357098</v>
      </c>
      <c r="E293" s="70">
        <v>3393.1732142793899</v>
      </c>
      <c r="F293" s="98">
        <f t="shared" si="28"/>
        <v>5.2121142514528263</v>
      </c>
      <c r="G293" s="98">
        <f t="shared" si="25"/>
        <v>0.79641207494520749</v>
      </c>
      <c r="H293" s="98">
        <f t="shared" si="27"/>
        <v>10.189073199463362</v>
      </c>
      <c r="I293" s="98">
        <f t="shared" si="26"/>
        <v>2.2008849853773826</v>
      </c>
      <c r="J293" s="70"/>
      <c r="K293" s="70"/>
      <c r="L293" s="70"/>
      <c r="M293" s="70"/>
      <c r="N293" s="70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</row>
    <row r="294" spans="1:42" x14ac:dyDescent="0.2">
      <c r="A294" s="81">
        <v>2006</v>
      </c>
      <c r="B294" s="84">
        <v>3</v>
      </c>
      <c r="C294" s="71" t="s">
        <v>150</v>
      </c>
      <c r="D294" s="72">
        <v>1565.9651846066099</v>
      </c>
      <c r="E294" s="72">
        <v>2380.0040113230898</v>
      </c>
      <c r="F294" s="99">
        <f t="shared" si="28"/>
        <v>6.6806060064003914</v>
      </c>
      <c r="G294" s="99">
        <f t="shared" si="25"/>
        <v>0.57817312831185408</v>
      </c>
      <c r="H294" s="99">
        <f t="shared" si="27"/>
        <v>11.8362746429036</v>
      </c>
      <c r="I294" s="99">
        <f t="shared" si="26"/>
        <v>2.2268081359509084</v>
      </c>
      <c r="J294" s="72"/>
      <c r="K294" s="72"/>
      <c r="L294" s="72"/>
      <c r="M294" s="72"/>
      <c r="N294" s="72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</row>
    <row r="295" spans="1:42" x14ac:dyDescent="0.2">
      <c r="A295" s="81">
        <v>2006</v>
      </c>
      <c r="B295" s="84">
        <v>3</v>
      </c>
      <c r="C295" s="71" t="s">
        <v>9</v>
      </c>
      <c r="D295" s="72">
        <v>684.89200139564696</v>
      </c>
      <c r="E295" s="72">
        <v>1010.1028102061</v>
      </c>
      <c r="F295" s="99">
        <f t="shared" si="28"/>
        <v>2.4817639961106419</v>
      </c>
      <c r="G295" s="99">
        <f t="shared" si="25"/>
        <v>0.812722547035305</v>
      </c>
      <c r="H295" s="99">
        <f t="shared" si="27"/>
        <v>7.2435011737537858</v>
      </c>
      <c r="I295" s="99">
        <f t="shared" si="26"/>
        <v>2.1359094996592054</v>
      </c>
      <c r="J295" s="72"/>
      <c r="K295" s="72"/>
      <c r="L295" s="72"/>
      <c r="M295" s="72"/>
      <c r="N295" s="72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</row>
    <row r="296" spans="1:42" x14ac:dyDescent="0.2">
      <c r="A296" s="81">
        <v>2006</v>
      </c>
      <c r="B296" s="84">
        <v>3</v>
      </c>
      <c r="C296" s="69" t="s">
        <v>10</v>
      </c>
      <c r="D296" s="70">
        <v>88485.412812819093</v>
      </c>
      <c r="E296" s="70">
        <v>126837.821599439</v>
      </c>
      <c r="F296" s="98">
        <f t="shared" si="28"/>
        <v>7.4034981062976346</v>
      </c>
      <c r="G296" s="98">
        <f t="shared" ref="G296:G359" si="29">((E296/E256)-1)*100</f>
        <v>2.2007445371133194</v>
      </c>
      <c r="H296" s="98">
        <f t="shared" si="27"/>
        <v>14.429221955533844</v>
      </c>
      <c r="I296" s="98">
        <f t="shared" ref="I296:I359" si="30">((D296/D256)-1)*100</f>
        <v>4.260142320730842</v>
      </c>
      <c r="J296" s="70"/>
      <c r="K296" s="70"/>
      <c r="L296" s="70"/>
      <c r="M296" s="70"/>
      <c r="N296" s="70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</row>
    <row r="297" spans="1:42" x14ac:dyDescent="0.2">
      <c r="A297" s="81">
        <v>2006</v>
      </c>
      <c r="B297" s="84">
        <v>3</v>
      </c>
      <c r="C297" s="73" t="s">
        <v>11</v>
      </c>
      <c r="D297" s="72">
        <v>9179.0805294711899</v>
      </c>
      <c r="E297" s="72">
        <v>11908.774573573201</v>
      </c>
      <c r="F297" s="99">
        <f t="shared" si="28"/>
        <v>10.059682766100831</v>
      </c>
      <c r="G297" s="99">
        <f t="shared" si="29"/>
        <v>0.26674358126008713</v>
      </c>
      <c r="H297" s="99">
        <f t="shared" si="27"/>
        <v>19.349500332302782</v>
      </c>
      <c r="I297" s="99">
        <f t="shared" si="30"/>
        <v>6.8397133095747131</v>
      </c>
      <c r="J297" s="72"/>
      <c r="K297" s="72"/>
      <c r="L297" s="72"/>
      <c r="M297" s="72"/>
      <c r="N297" s="72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</row>
    <row r="298" spans="1:42" x14ac:dyDescent="0.2">
      <c r="A298" s="81">
        <v>2006</v>
      </c>
      <c r="B298" s="84">
        <v>3</v>
      </c>
      <c r="C298" s="74" t="s">
        <v>12</v>
      </c>
      <c r="D298" s="92">
        <v>97666.882533300304</v>
      </c>
      <c r="E298" s="92">
        <v>138573.753729983</v>
      </c>
      <c r="F298" s="100">
        <f t="shared" si="28"/>
        <v>7.6510460690395909</v>
      </c>
      <c r="G298" s="100">
        <f t="shared" si="29"/>
        <v>1.8175112604346344</v>
      </c>
      <c r="H298" s="100">
        <f t="shared" si="27"/>
        <v>14.911666096299703</v>
      </c>
      <c r="I298" s="100">
        <f t="shared" si="30"/>
        <v>4.4758006801483452</v>
      </c>
      <c r="J298" s="92"/>
      <c r="K298" s="92"/>
      <c r="L298" s="92"/>
      <c r="M298" s="92"/>
      <c r="N298" s="92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</row>
    <row r="299" spans="1:42" x14ac:dyDescent="0.2">
      <c r="A299" s="81">
        <v>2006</v>
      </c>
      <c r="B299" s="84">
        <v>4</v>
      </c>
      <c r="C299" s="69" t="s">
        <v>127</v>
      </c>
      <c r="D299" s="70">
        <v>7184.9588274728703</v>
      </c>
      <c r="E299" s="70">
        <v>9828.5604882254502</v>
      </c>
      <c r="F299" s="98">
        <f t="shared" si="28"/>
        <v>3.6494935950180274</v>
      </c>
      <c r="G299" s="98">
        <f t="shared" si="29"/>
        <v>1.2092813427880822</v>
      </c>
      <c r="H299" s="98">
        <f t="shared" si="27"/>
        <v>11.296384986647801</v>
      </c>
      <c r="I299" s="98">
        <f t="shared" si="30"/>
        <v>2.6977512770561374</v>
      </c>
      <c r="J299" s="70"/>
      <c r="K299" s="70"/>
      <c r="L299" s="70"/>
      <c r="M299" s="70"/>
      <c r="N299" s="70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</row>
    <row r="300" spans="1:42" x14ac:dyDescent="0.2">
      <c r="A300" s="81">
        <v>2006</v>
      </c>
      <c r="B300" s="84">
        <v>4</v>
      </c>
      <c r="C300" s="71" t="s">
        <v>127</v>
      </c>
      <c r="D300" s="72">
        <v>7184.9588274728703</v>
      </c>
      <c r="E300" s="72">
        <v>9828.5604882254502</v>
      </c>
      <c r="F300" s="99">
        <f t="shared" si="28"/>
        <v>3.6494935950180274</v>
      </c>
      <c r="G300" s="99">
        <f t="shared" si="29"/>
        <v>1.2092813427880822</v>
      </c>
      <c r="H300" s="99">
        <f t="shared" si="27"/>
        <v>11.296384986647801</v>
      </c>
      <c r="I300" s="99">
        <f t="shared" si="30"/>
        <v>2.6977512770561374</v>
      </c>
      <c r="J300" s="72"/>
      <c r="K300" s="72"/>
      <c r="L300" s="72"/>
      <c r="M300" s="72"/>
      <c r="N300" s="72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</row>
    <row r="301" spans="1:42" x14ac:dyDescent="0.2">
      <c r="A301" s="81">
        <v>2006</v>
      </c>
      <c r="B301" s="84">
        <v>4</v>
      </c>
      <c r="C301" s="69" t="s">
        <v>128</v>
      </c>
      <c r="D301" s="70">
        <v>6426.6480717709101</v>
      </c>
      <c r="E301" s="70">
        <v>7057.1420098113003</v>
      </c>
      <c r="F301" s="98">
        <f t="shared" si="28"/>
        <v>2.6718697825700799</v>
      </c>
      <c r="G301" s="98">
        <f t="shared" si="29"/>
        <v>-0.53344411885861698</v>
      </c>
      <c r="H301" s="98">
        <f t="shared" si="27"/>
        <v>11.185538959734664</v>
      </c>
      <c r="I301" s="98">
        <f t="shared" si="30"/>
        <v>-5.6611301604837516</v>
      </c>
      <c r="J301" s="70"/>
      <c r="K301" s="70"/>
      <c r="L301" s="70"/>
      <c r="M301" s="70"/>
      <c r="N301" s="70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</row>
    <row r="302" spans="1:42" x14ac:dyDescent="0.2">
      <c r="A302" s="81">
        <v>2006</v>
      </c>
      <c r="B302" s="84">
        <v>4</v>
      </c>
      <c r="C302" s="71" t="s">
        <v>128</v>
      </c>
      <c r="D302" s="72">
        <v>6426.6480717709101</v>
      </c>
      <c r="E302" s="72">
        <v>7057.1420098113003</v>
      </c>
      <c r="F302" s="99">
        <f t="shared" si="28"/>
        <v>2.6718697825700799</v>
      </c>
      <c r="G302" s="99">
        <f t="shared" si="29"/>
        <v>-0.53344411885861698</v>
      </c>
      <c r="H302" s="99">
        <f t="shared" si="27"/>
        <v>11.185538959734664</v>
      </c>
      <c r="I302" s="99">
        <f t="shared" si="30"/>
        <v>-5.6611301604837516</v>
      </c>
      <c r="J302" s="72"/>
      <c r="K302" s="72"/>
      <c r="L302" s="72"/>
      <c r="M302" s="72"/>
      <c r="N302" s="72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</row>
    <row r="303" spans="1:42" x14ac:dyDescent="0.2">
      <c r="A303" s="81">
        <v>2006</v>
      </c>
      <c r="B303" s="84">
        <v>4</v>
      </c>
      <c r="C303" s="69" t="s">
        <v>3</v>
      </c>
      <c r="D303" s="70">
        <v>16183.1081396395</v>
      </c>
      <c r="E303" s="70">
        <v>21401.4584230324</v>
      </c>
      <c r="F303" s="98">
        <f t="shared" si="28"/>
        <v>10.154726569552942</v>
      </c>
      <c r="G303" s="98">
        <f t="shared" si="29"/>
        <v>1.1175658772114572</v>
      </c>
      <c r="H303" s="98">
        <f t="shared" si="27"/>
        <v>17.944030240677233</v>
      </c>
      <c r="I303" s="98">
        <f t="shared" si="30"/>
        <v>2.0002177908676755</v>
      </c>
      <c r="J303" s="70"/>
      <c r="K303" s="70"/>
      <c r="L303" s="70"/>
      <c r="M303" s="70"/>
      <c r="N303" s="70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</row>
    <row r="304" spans="1:42" x14ac:dyDescent="0.2">
      <c r="A304" s="81">
        <v>2006</v>
      </c>
      <c r="B304" s="84">
        <v>4</v>
      </c>
      <c r="C304" s="71" t="s">
        <v>129</v>
      </c>
      <c r="D304" s="72">
        <v>4757.7914166896198</v>
      </c>
      <c r="E304" s="72">
        <v>5675.1942150669001</v>
      </c>
      <c r="F304" s="99">
        <f t="shared" si="28"/>
        <v>6.5316337495264998</v>
      </c>
      <c r="G304" s="99">
        <f t="shared" si="29"/>
        <v>0.38721694027665787</v>
      </c>
      <c r="H304" s="99">
        <f t="shared" si="27"/>
        <v>13.822763125019154</v>
      </c>
      <c r="I304" s="99">
        <f t="shared" si="30"/>
        <v>1.9497779866868958</v>
      </c>
      <c r="J304" s="72"/>
      <c r="K304" s="72"/>
      <c r="L304" s="72"/>
      <c r="M304" s="72"/>
      <c r="N304" s="72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</row>
    <row r="305" spans="1:42" x14ac:dyDescent="0.2">
      <c r="A305" s="81">
        <v>2006</v>
      </c>
      <c r="B305" s="84">
        <v>4</v>
      </c>
      <c r="C305" s="71" t="s">
        <v>130</v>
      </c>
      <c r="D305" s="72">
        <v>2026.7986645880701</v>
      </c>
      <c r="E305" s="72">
        <v>2567.9091972573901</v>
      </c>
      <c r="F305" s="99">
        <f t="shared" si="28"/>
        <v>14.292152901137234</v>
      </c>
      <c r="G305" s="99">
        <f t="shared" si="29"/>
        <v>6.4377365100542816</v>
      </c>
      <c r="H305" s="99">
        <f t="shared" si="27"/>
        <v>22.832904373553319</v>
      </c>
      <c r="I305" s="99">
        <f t="shared" si="30"/>
        <v>2.7678235941712925</v>
      </c>
      <c r="J305" s="72"/>
      <c r="K305" s="72"/>
      <c r="L305" s="72"/>
      <c r="M305" s="72"/>
      <c r="N305" s="72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</row>
    <row r="306" spans="1:42" x14ac:dyDescent="0.2">
      <c r="A306" s="81">
        <v>2006</v>
      </c>
      <c r="B306" s="84">
        <v>4</v>
      </c>
      <c r="C306" s="71" t="s">
        <v>131</v>
      </c>
      <c r="D306" s="72">
        <v>988.13206664464406</v>
      </c>
      <c r="E306" s="72">
        <v>1234.85108827356</v>
      </c>
      <c r="F306" s="99">
        <f t="shared" si="28"/>
        <v>6.6254180528345419</v>
      </c>
      <c r="G306" s="99">
        <f t="shared" si="29"/>
        <v>-1.7988857790058876</v>
      </c>
      <c r="H306" s="99">
        <f t="shared" si="27"/>
        <v>15.616192394125527</v>
      </c>
      <c r="I306" s="99">
        <f t="shared" si="30"/>
        <v>-0.65664423498867919</v>
      </c>
      <c r="J306" s="72"/>
      <c r="K306" s="72"/>
      <c r="L306" s="72"/>
      <c r="M306" s="72"/>
      <c r="N306" s="72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</row>
    <row r="307" spans="1:42" x14ac:dyDescent="0.2">
      <c r="A307" s="81">
        <v>2006</v>
      </c>
      <c r="B307" s="84">
        <v>4</v>
      </c>
      <c r="C307" s="71" t="s">
        <v>132</v>
      </c>
      <c r="D307" s="72">
        <v>4667.0120175700604</v>
      </c>
      <c r="E307" s="72">
        <v>7500.1924384167896</v>
      </c>
      <c r="F307" s="99">
        <f t="shared" si="28"/>
        <v>12.621145111668607</v>
      </c>
      <c r="G307" s="99">
        <f t="shared" si="29"/>
        <v>1.6284539598017345</v>
      </c>
      <c r="H307" s="99">
        <f t="shared" si="27"/>
        <v>22.613392681155876</v>
      </c>
      <c r="I307" s="99">
        <f t="shared" si="30"/>
        <v>1.4181580371289249</v>
      </c>
      <c r="J307" s="72"/>
      <c r="K307" s="72"/>
      <c r="L307" s="72"/>
      <c r="M307" s="72"/>
      <c r="N307" s="72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</row>
    <row r="308" spans="1:42" x14ac:dyDescent="0.2">
      <c r="A308" s="81">
        <v>2006</v>
      </c>
      <c r="B308" s="84">
        <v>4</v>
      </c>
      <c r="C308" s="71" t="s">
        <v>133</v>
      </c>
      <c r="D308" s="72">
        <v>2702.8618998347301</v>
      </c>
      <c r="E308" s="72">
        <v>3208.0379010503898</v>
      </c>
      <c r="F308" s="99">
        <f t="shared" si="28"/>
        <v>10.039732565955362</v>
      </c>
      <c r="G308" s="99">
        <f t="shared" si="29"/>
        <v>0.83978117521867901</v>
      </c>
      <c r="H308" s="99">
        <f t="shared" si="27"/>
        <v>18.950594969725643</v>
      </c>
      <c r="I308" s="99">
        <f t="shared" si="30"/>
        <v>1.7632354405062722</v>
      </c>
      <c r="J308" s="72"/>
      <c r="K308" s="72"/>
      <c r="L308" s="72"/>
      <c r="M308" s="72"/>
      <c r="N308" s="72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</row>
    <row r="309" spans="1:42" x14ac:dyDescent="0.2">
      <c r="A309" s="81">
        <v>2006</v>
      </c>
      <c r="B309" s="84">
        <v>4</v>
      </c>
      <c r="C309" s="71" t="s">
        <v>134</v>
      </c>
      <c r="D309" s="72">
        <v>964.36294389637396</v>
      </c>
      <c r="E309" s="72">
        <v>1290.7920843050999</v>
      </c>
      <c r="F309" s="99">
        <f t="shared" si="28"/>
        <v>9.1474976849656109</v>
      </c>
      <c r="G309" s="99">
        <f t="shared" si="29"/>
        <v>4.07969102753305</v>
      </c>
      <c r="H309" s="99">
        <f t="shared" si="27"/>
        <v>17.258732540670806</v>
      </c>
      <c r="I309" s="99">
        <f t="shared" si="30"/>
        <v>3.3379657687959474</v>
      </c>
      <c r="J309" s="72"/>
      <c r="K309" s="72"/>
      <c r="L309" s="72"/>
      <c r="M309" s="72"/>
      <c r="N309" s="72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</row>
    <row r="310" spans="1:42" x14ac:dyDescent="0.2">
      <c r="A310" s="81">
        <v>2006</v>
      </c>
      <c r="B310" s="84">
        <v>4</v>
      </c>
      <c r="C310" s="69" t="s">
        <v>135</v>
      </c>
      <c r="D310" s="70">
        <v>3524.0591285688201</v>
      </c>
      <c r="E310" s="70">
        <v>5003.0328738506396</v>
      </c>
      <c r="F310" s="98">
        <f t="shared" si="28"/>
        <v>6.5709170217239432</v>
      </c>
      <c r="G310" s="98">
        <f t="shared" si="29"/>
        <v>1.095689812942191</v>
      </c>
      <c r="H310" s="98">
        <f t="shared" si="27"/>
        <v>13.751616079461805</v>
      </c>
      <c r="I310" s="98">
        <f t="shared" si="30"/>
        <v>3.9271661048285278</v>
      </c>
      <c r="J310" s="70"/>
      <c r="K310" s="70"/>
      <c r="L310" s="70"/>
      <c r="M310" s="70"/>
      <c r="N310" s="70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</row>
    <row r="311" spans="1:42" x14ac:dyDescent="0.2">
      <c r="A311" s="81">
        <v>2006</v>
      </c>
      <c r="B311" s="84">
        <v>4</v>
      </c>
      <c r="C311" s="71" t="s">
        <v>4</v>
      </c>
      <c r="D311" s="72">
        <v>2203.3009518706599</v>
      </c>
      <c r="E311" s="72">
        <v>3356.3981502578599</v>
      </c>
      <c r="F311" s="99">
        <f t="shared" si="28"/>
        <v>7.496976079912554</v>
      </c>
      <c r="G311" s="99">
        <f t="shared" si="29"/>
        <v>1.7386719936317796</v>
      </c>
      <c r="H311" s="99">
        <f t="shared" si="27"/>
        <v>18.195111027339216</v>
      </c>
      <c r="I311" s="99">
        <f t="shared" si="30"/>
        <v>5.2147765605110141</v>
      </c>
      <c r="J311" s="72"/>
      <c r="K311" s="72"/>
      <c r="L311" s="72"/>
      <c r="M311" s="72"/>
      <c r="N311" s="72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</row>
    <row r="312" spans="1:42" x14ac:dyDescent="0.2">
      <c r="A312" s="81">
        <v>2006</v>
      </c>
      <c r="B312" s="84">
        <v>4</v>
      </c>
      <c r="C312" s="71" t="s">
        <v>136</v>
      </c>
      <c r="D312" s="72">
        <v>1309.6060356651101</v>
      </c>
      <c r="E312" s="72">
        <v>1638.7977585410499</v>
      </c>
      <c r="F312" s="99">
        <f t="shared" si="28"/>
        <v>5.2814148359412894</v>
      </c>
      <c r="G312" s="99">
        <f t="shared" si="29"/>
        <v>9.8306676391479719E-2</v>
      </c>
      <c r="H312" s="99">
        <f t="shared" si="27"/>
        <v>7.5688399991791</v>
      </c>
      <c r="I312" s="99">
        <f t="shared" si="30"/>
        <v>0.82756653804119118</v>
      </c>
      <c r="J312" s="72"/>
      <c r="K312" s="72"/>
      <c r="L312" s="72"/>
      <c r="M312" s="72"/>
      <c r="N312" s="72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</row>
    <row r="313" spans="1:42" x14ac:dyDescent="0.2">
      <c r="A313" s="81">
        <v>2006</v>
      </c>
      <c r="B313" s="84">
        <v>4</v>
      </c>
      <c r="C313" s="69" t="s">
        <v>137</v>
      </c>
      <c r="D313" s="70">
        <v>5031.2947654568497</v>
      </c>
      <c r="E313" s="70">
        <v>8985.6193938711694</v>
      </c>
      <c r="F313" s="98">
        <f t="shared" si="28"/>
        <v>16.33622727124613</v>
      </c>
      <c r="G313" s="98">
        <f t="shared" si="29"/>
        <v>8.1645870642280904</v>
      </c>
      <c r="H313" s="98">
        <f t="shared" si="27"/>
        <v>30.16096852927641</v>
      </c>
      <c r="I313" s="98">
        <f t="shared" si="30"/>
        <v>14.788592929268663</v>
      </c>
      <c r="J313" s="70"/>
      <c r="K313" s="70"/>
      <c r="L313" s="70"/>
      <c r="M313" s="70"/>
      <c r="N313" s="70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</row>
    <row r="314" spans="1:42" x14ac:dyDescent="0.2">
      <c r="A314" s="81">
        <v>2006</v>
      </c>
      <c r="B314" s="84">
        <v>4</v>
      </c>
      <c r="C314" s="71" t="s">
        <v>138</v>
      </c>
      <c r="D314" s="72">
        <v>2627.2053303133398</v>
      </c>
      <c r="E314" s="72">
        <v>5242.0904478865295</v>
      </c>
      <c r="F314" s="99">
        <f t="shared" si="28"/>
        <v>19.120251227450446</v>
      </c>
      <c r="G314" s="99">
        <f t="shared" si="29"/>
        <v>6.3248946402723494</v>
      </c>
      <c r="H314" s="99">
        <f t="shared" si="27"/>
        <v>27.726406238613666</v>
      </c>
      <c r="I314" s="99">
        <f t="shared" si="30"/>
        <v>14.622133393162162</v>
      </c>
      <c r="J314" s="72"/>
      <c r="K314" s="72"/>
      <c r="L314" s="72"/>
      <c r="M314" s="72"/>
      <c r="N314" s="72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</row>
    <row r="315" spans="1:42" x14ac:dyDescent="0.2">
      <c r="A315" s="81">
        <v>2006</v>
      </c>
      <c r="B315" s="84">
        <v>4</v>
      </c>
      <c r="C315" s="71" t="s">
        <v>139</v>
      </c>
      <c r="D315" s="72">
        <v>1524.87247115485</v>
      </c>
      <c r="E315" s="72">
        <v>1929.5748551490201</v>
      </c>
      <c r="F315" s="99">
        <f t="shared" si="28"/>
        <v>9.2745459077946855</v>
      </c>
      <c r="G315" s="99">
        <f t="shared" si="29"/>
        <v>10.917655751247013</v>
      </c>
      <c r="H315" s="99">
        <f t="shared" si="27"/>
        <v>26.623673467715147</v>
      </c>
      <c r="I315" s="99">
        <f t="shared" si="30"/>
        <v>13.240534218838595</v>
      </c>
      <c r="J315" s="72"/>
      <c r="K315" s="72"/>
      <c r="L315" s="72"/>
      <c r="M315" s="72"/>
      <c r="N315" s="72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</row>
    <row r="316" spans="1:42" x14ac:dyDescent="0.2">
      <c r="A316" s="81">
        <v>2006</v>
      </c>
      <c r="B316" s="84">
        <v>4</v>
      </c>
      <c r="C316" s="71" t="s">
        <v>140</v>
      </c>
      <c r="D316" s="72">
        <v>887.51597907963196</v>
      </c>
      <c r="E316" s="72">
        <v>2015.90781976892</v>
      </c>
      <c r="F316" s="99">
        <f t="shared" si="28"/>
        <v>14.75547931851211</v>
      </c>
      <c r="G316" s="99">
        <f t="shared" si="29"/>
        <v>8.3400446024476373</v>
      </c>
      <c r="H316" s="99">
        <f t="shared" si="27"/>
        <v>28.241496621598582</v>
      </c>
      <c r="I316" s="99">
        <f t="shared" si="30"/>
        <v>13.164231526534941</v>
      </c>
      <c r="J316" s="72"/>
      <c r="K316" s="72"/>
      <c r="L316" s="72"/>
      <c r="M316" s="72"/>
      <c r="N316" s="72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</row>
    <row r="317" spans="1:42" x14ac:dyDescent="0.2">
      <c r="A317" s="81">
        <v>2006</v>
      </c>
      <c r="B317" s="84">
        <v>4</v>
      </c>
      <c r="C317" s="69" t="s">
        <v>141</v>
      </c>
      <c r="D317" s="70">
        <v>16403.0145701566</v>
      </c>
      <c r="E317" s="70">
        <v>23580.307353185301</v>
      </c>
      <c r="F317" s="98">
        <f t="shared" si="28"/>
        <v>8.9113753129525186</v>
      </c>
      <c r="G317" s="98">
        <f t="shared" si="29"/>
        <v>0.80262997738789199</v>
      </c>
      <c r="H317" s="98">
        <f t="shared" si="27"/>
        <v>15.600035588264127</v>
      </c>
      <c r="I317" s="98">
        <f t="shared" si="30"/>
        <v>3.1422123366077193</v>
      </c>
      <c r="J317" s="70"/>
      <c r="K317" s="70"/>
      <c r="L317" s="70"/>
      <c r="M317" s="70"/>
      <c r="N317" s="70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</row>
    <row r="318" spans="1:42" x14ac:dyDescent="0.2">
      <c r="A318" s="81">
        <v>2006</v>
      </c>
      <c r="B318" s="84">
        <v>4</v>
      </c>
      <c r="C318" s="71" t="s">
        <v>142</v>
      </c>
      <c r="D318" s="72">
        <v>8788.4994069863296</v>
      </c>
      <c r="E318" s="72">
        <v>11273.1199340245</v>
      </c>
      <c r="F318" s="99">
        <f t="shared" si="28"/>
        <v>9.9121324607535968</v>
      </c>
      <c r="G318" s="99">
        <f t="shared" si="29"/>
        <v>0.55884107754127221</v>
      </c>
      <c r="H318" s="99">
        <f t="shared" si="27"/>
        <v>14.260507662895261</v>
      </c>
      <c r="I318" s="99">
        <f t="shared" si="30"/>
        <v>0.90714876811379686</v>
      </c>
      <c r="J318" s="72"/>
      <c r="K318" s="72"/>
      <c r="L318" s="72"/>
      <c r="M318" s="72"/>
      <c r="N318" s="72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</row>
    <row r="319" spans="1:42" x14ac:dyDescent="0.2">
      <c r="A319" s="81">
        <v>2006</v>
      </c>
      <c r="B319" s="84">
        <v>4</v>
      </c>
      <c r="C319" s="71" t="s">
        <v>5</v>
      </c>
      <c r="D319" s="72">
        <v>4769.0218064437404</v>
      </c>
      <c r="E319" s="72">
        <v>7234.9173788029902</v>
      </c>
      <c r="F319" s="99">
        <f t="shared" si="28"/>
        <v>8.5937282880919952</v>
      </c>
      <c r="G319" s="99">
        <f t="shared" si="29"/>
        <v>0.78814736575538724</v>
      </c>
      <c r="H319" s="99">
        <f t="shared" si="27"/>
        <v>18.184953220421928</v>
      </c>
      <c r="I319" s="99">
        <f t="shared" si="30"/>
        <v>3.0187324844438423</v>
      </c>
      <c r="J319" s="72"/>
      <c r="K319" s="72"/>
      <c r="L319" s="72"/>
      <c r="M319" s="72"/>
      <c r="N319" s="72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</row>
    <row r="320" spans="1:42" x14ac:dyDescent="0.2">
      <c r="A320" s="81">
        <v>2006</v>
      </c>
      <c r="B320" s="84">
        <v>4</v>
      </c>
      <c r="C320" s="71" t="s">
        <v>6</v>
      </c>
      <c r="D320" s="72">
        <v>2804.0056288226201</v>
      </c>
      <c r="E320" s="72">
        <v>5012.0154968960296</v>
      </c>
      <c r="F320" s="99">
        <f t="shared" si="28"/>
        <v>6.4786323253937628</v>
      </c>
      <c r="G320" s="99">
        <f t="shared" si="29"/>
        <v>1.4543637439851098</v>
      </c>
      <c r="H320" s="99">
        <f t="shared" si="27"/>
        <v>15.550587406667038</v>
      </c>
      <c r="I320" s="99">
        <f t="shared" si="30"/>
        <v>4.8697392760578495</v>
      </c>
      <c r="J320" s="72"/>
      <c r="K320" s="72"/>
      <c r="L320" s="72"/>
      <c r="M320" s="72"/>
      <c r="N320" s="72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</row>
    <row r="321" spans="1:42" x14ac:dyDescent="0.2">
      <c r="A321" s="81">
        <v>2006</v>
      </c>
      <c r="B321" s="84">
        <v>4</v>
      </c>
      <c r="C321" s="69" t="s">
        <v>143</v>
      </c>
      <c r="D321" s="70">
        <v>3525.43964695972</v>
      </c>
      <c r="E321" s="70">
        <v>3765.1459475250999</v>
      </c>
      <c r="F321" s="98">
        <f t="shared" si="28"/>
        <v>6.066889977887957</v>
      </c>
      <c r="G321" s="98">
        <f t="shared" si="29"/>
        <v>6.4261482273770598</v>
      </c>
      <c r="H321" s="98">
        <f t="shared" si="27"/>
        <v>2.7318744498603165</v>
      </c>
      <c r="I321" s="98">
        <f t="shared" si="30"/>
        <v>3.242328440703357</v>
      </c>
      <c r="J321" s="70"/>
      <c r="K321" s="70"/>
      <c r="L321" s="70"/>
      <c r="M321" s="70"/>
      <c r="N321" s="70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</row>
    <row r="322" spans="1:42" x14ac:dyDescent="0.2">
      <c r="A322" s="81">
        <v>2006</v>
      </c>
      <c r="B322" s="84">
        <v>4</v>
      </c>
      <c r="C322" s="71" t="s">
        <v>143</v>
      </c>
      <c r="D322" s="72">
        <v>3525.43964695972</v>
      </c>
      <c r="E322" s="72">
        <v>3765.1459475250999</v>
      </c>
      <c r="F322" s="99">
        <f t="shared" si="28"/>
        <v>6.066889977887957</v>
      </c>
      <c r="G322" s="99">
        <f t="shared" si="29"/>
        <v>6.4261482273770598</v>
      </c>
      <c r="H322" s="99">
        <f t="shared" si="27"/>
        <v>2.7318744498603165</v>
      </c>
      <c r="I322" s="99">
        <f t="shared" si="30"/>
        <v>3.242328440703357</v>
      </c>
      <c r="J322" s="72"/>
      <c r="K322" s="72"/>
      <c r="L322" s="72"/>
      <c r="M322" s="72"/>
      <c r="N322" s="72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</row>
    <row r="323" spans="1:42" x14ac:dyDescent="0.2">
      <c r="A323" s="81">
        <v>2006</v>
      </c>
      <c r="B323" s="84">
        <v>4</v>
      </c>
      <c r="C323" s="69" t="s">
        <v>7</v>
      </c>
      <c r="D323" s="70">
        <v>3180.4166984684039</v>
      </c>
      <c r="E323" s="70">
        <v>4171.1500027264401</v>
      </c>
      <c r="F323" s="98">
        <f t="shared" si="28"/>
        <v>8.8028699417182175</v>
      </c>
      <c r="G323" s="98">
        <f t="shared" si="29"/>
        <v>0.81523637030560536</v>
      </c>
      <c r="H323" s="98">
        <f t="shared" si="27"/>
        <v>4.2581864753514331</v>
      </c>
      <c r="I323" s="98">
        <f t="shared" si="30"/>
        <v>4.1288650189799769</v>
      </c>
      <c r="J323" s="70"/>
      <c r="K323" s="70"/>
      <c r="L323" s="70"/>
      <c r="M323" s="70"/>
      <c r="N323" s="70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</row>
    <row r="324" spans="1:42" x14ac:dyDescent="0.2">
      <c r="A324" s="81">
        <v>2006</v>
      </c>
      <c r="B324" s="84">
        <v>4</v>
      </c>
      <c r="C324" s="71" t="s">
        <v>7</v>
      </c>
      <c r="D324" s="72">
        <v>3180.4166984684039</v>
      </c>
      <c r="E324" s="72">
        <v>4171.1500027264401</v>
      </c>
      <c r="F324" s="99">
        <f t="shared" si="28"/>
        <v>8.8028699417182175</v>
      </c>
      <c r="G324" s="99">
        <f t="shared" si="29"/>
        <v>0.81523637030560536</v>
      </c>
      <c r="H324" s="99">
        <f t="shared" si="27"/>
        <v>4.2581864753514331</v>
      </c>
      <c r="I324" s="99">
        <f t="shared" si="30"/>
        <v>4.1288650189799769</v>
      </c>
      <c r="J324" s="72"/>
      <c r="K324" s="72"/>
      <c r="L324" s="72"/>
      <c r="M324" s="72"/>
      <c r="N324" s="72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</row>
    <row r="325" spans="1:42" x14ac:dyDescent="0.2">
      <c r="A325" s="81">
        <v>2006</v>
      </c>
      <c r="B325" s="84">
        <v>4</v>
      </c>
      <c r="C325" s="69" t="s">
        <v>8</v>
      </c>
      <c r="D325" s="70">
        <v>9269.2200699083096</v>
      </c>
      <c r="E325" s="70">
        <v>13270.893806485299</v>
      </c>
      <c r="F325" s="98">
        <f t="shared" si="28"/>
        <v>4.4458182277925085</v>
      </c>
      <c r="G325" s="98">
        <f t="shared" si="29"/>
        <v>1.0012119359418925</v>
      </c>
      <c r="H325" s="98">
        <f t="shared" si="27"/>
        <v>10.695410118660309</v>
      </c>
      <c r="I325" s="98">
        <f t="shared" si="30"/>
        <v>2.2148224713749665</v>
      </c>
      <c r="J325" s="70"/>
      <c r="K325" s="70"/>
      <c r="L325" s="70"/>
      <c r="M325" s="70"/>
      <c r="N325" s="70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</row>
    <row r="326" spans="1:42" x14ac:dyDescent="0.2">
      <c r="A326" s="81">
        <v>2006</v>
      </c>
      <c r="B326" s="84">
        <v>4</v>
      </c>
      <c r="C326" s="71" t="s">
        <v>8</v>
      </c>
      <c r="D326" s="72">
        <v>9269.2200699083096</v>
      </c>
      <c r="E326" s="72">
        <v>13270.893806485299</v>
      </c>
      <c r="F326" s="99">
        <f t="shared" si="28"/>
        <v>4.4458182277925085</v>
      </c>
      <c r="G326" s="99">
        <f t="shared" si="29"/>
        <v>1.0012119359418925</v>
      </c>
      <c r="H326" s="99">
        <f t="shared" si="27"/>
        <v>10.695410118660309</v>
      </c>
      <c r="I326" s="99">
        <f t="shared" si="30"/>
        <v>2.2148224713749665</v>
      </c>
      <c r="J326" s="72"/>
      <c r="K326" s="72"/>
      <c r="L326" s="72"/>
      <c r="M326" s="72"/>
      <c r="N326" s="72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</row>
    <row r="327" spans="1:42" x14ac:dyDescent="0.2">
      <c r="A327" s="81">
        <v>2006</v>
      </c>
      <c r="B327" s="84">
        <v>4</v>
      </c>
      <c r="C327" s="69" t="s">
        <v>144</v>
      </c>
      <c r="D327" s="70">
        <v>5154.1544585298498</v>
      </c>
      <c r="E327" s="70">
        <v>9872.9920208561707</v>
      </c>
      <c r="F327" s="98">
        <f t="shared" si="28"/>
        <v>6.8047390224066362</v>
      </c>
      <c r="G327" s="98">
        <f t="shared" si="29"/>
        <v>1.6578100909723004</v>
      </c>
      <c r="H327" s="98">
        <f t="shared" si="27"/>
        <v>18.098829299662068</v>
      </c>
      <c r="I327" s="98">
        <f t="shared" si="30"/>
        <v>3.8830951482532683</v>
      </c>
      <c r="J327" s="70"/>
      <c r="K327" s="70"/>
      <c r="L327" s="70"/>
      <c r="M327" s="70"/>
      <c r="N327" s="70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</row>
    <row r="328" spans="1:42" x14ac:dyDescent="0.2">
      <c r="A328" s="81">
        <v>2006</v>
      </c>
      <c r="B328" s="84">
        <v>4</v>
      </c>
      <c r="C328" s="71" t="s">
        <v>144</v>
      </c>
      <c r="D328" s="72">
        <v>5154.1544585298498</v>
      </c>
      <c r="E328" s="72">
        <v>9872.9920208561707</v>
      </c>
      <c r="F328" s="99">
        <f t="shared" si="28"/>
        <v>6.8047390224066362</v>
      </c>
      <c r="G328" s="99">
        <f t="shared" si="29"/>
        <v>1.6578100909723004</v>
      </c>
      <c r="H328" s="99">
        <f t="shared" si="27"/>
        <v>18.098829299662068</v>
      </c>
      <c r="I328" s="99">
        <f t="shared" si="30"/>
        <v>3.8830951482532683</v>
      </c>
      <c r="J328" s="72"/>
      <c r="K328" s="72"/>
      <c r="L328" s="72"/>
      <c r="M328" s="72"/>
      <c r="N328" s="72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</row>
    <row r="329" spans="1:42" x14ac:dyDescent="0.2">
      <c r="A329" s="81">
        <v>2006</v>
      </c>
      <c r="B329" s="84">
        <v>4</v>
      </c>
      <c r="C329" s="69" t="s">
        <v>145</v>
      </c>
      <c r="D329" s="70">
        <v>12356.6715208646</v>
      </c>
      <c r="E329" s="70">
        <v>18942.949371589799</v>
      </c>
      <c r="F329" s="98">
        <f t="shared" si="28"/>
        <v>6.3098657682284509</v>
      </c>
      <c r="G329" s="98">
        <f t="shared" si="29"/>
        <v>1.3040415016577933</v>
      </c>
      <c r="H329" s="98">
        <f t="shared" si="27"/>
        <v>11.626233683178967</v>
      </c>
      <c r="I329" s="98">
        <f t="shared" si="30"/>
        <v>2.7431346626755282</v>
      </c>
      <c r="J329" s="70"/>
      <c r="K329" s="70"/>
      <c r="L329" s="70"/>
      <c r="M329" s="70"/>
      <c r="N329" s="70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</row>
    <row r="330" spans="1:42" x14ac:dyDescent="0.2">
      <c r="A330" s="81">
        <v>2006</v>
      </c>
      <c r="B330" s="84">
        <v>4</v>
      </c>
      <c r="C330" s="71" t="s">
        <v>146</v>
      </c>
      <c r="D330" s="72">
        <v>4893.9916227640197</v>
      </c>
      <c r="E330" s="72">
        <v>6699.3177537766396</v>
      </c>
      <c r="F330" s="99">
        <f t="shared" si="28"/>
        <v>8.7660149219085817</v>
      </c>
      <c r="G330" s="99">
        <f t="shared" si="29"/>
        <v>0.95327129395192944</v>
      </c>
      <c r="H330" s="99">
        <f t="shared" si="27"/>
        <v>14.177087794874343</v>
      </c>
      <c r="I330" s="99">
        <f t="shared" si="30"/>
        <v>2.761577424300321</v>
      </c>
      <c r="J330" s="72"/>
      <c r="K330" s="72"/>
      <c r="L330" s="72"/>
      <c r="M330" s="72"/>
      <c r="N330" s="72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</row>
    <row r="331" spans="1:42" x14ac:dyDescent="0.2">
      <c r="A331" s="81">
        <v>2006</v>
      </c>
      <c r="B331" s="84">
        <v>4</v>
      </c>
      <c r="C331" s="71" t="s">
        <v>147</v>
      </c>
      <c r="D331" s="72">
        <v>4158.6046758940702</v>
      </c>
      <c r="E331" s="72">
        <v>6968.2350536285003</v>
      </c>
      <c r="F331" s="99">
        <f t="shared" si="28"/>
        <v>2.9154896640116057</v>
      </c>
      <c r="G331" s="99">
        <f t="shared" si="29"/>
        <v>0.68681112273956124</v>
      </c>
      <c r="H331" s="99">
        <f t="shared" si="27"/>
        <v>7.9047650420812632</v>
      </c>
      <c r="I331" s="99">
        <f t="shared" si="30"/>
        <v>2.2394094771658102</v>
      </c>
      <c r="J331" s="72"/>
      <c r="K331" s="72"/>
      <c r="L331" s="72"/>
      <c r="M331" s="72"/>
      <c r="N331" s="72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</row>
    <row r="332" spans="1:42" x14ac:dyDescent="0.2">
      <c r="A332" s="81">
        <v>2006</v>
      </c>
      <c r="B332" s="84">
        <v>4</v>
      </c>
      <c r="C332" s="71" t="s">
        <v>148</v>
      </c>
      <c r="D332" s="72">
        <v>3296.89029913993</v>
      </c>
      <c r="E332" s="72">
        <v>5428.2617445250498</v>
      </c>
      <c r="F332" s="99">
        <f t="shared" si="28"/>
        <v>7.5316507149252088</v>
      </c>
      <c r="G332" s="99">
        <f t="shared" si="29"/>
        <v>1.6806333310467991</v>
      </c>
      <c r="H332" s="99">
        <f t="shared" si="27"/>
        <v>13.163212772093292</v>
      </c>
      <c r="I332" s="99">
        <f t="shared" si="30"/>
        <v>3.1720162845116695</v>
      </c>
      <c r="J332" s="72"/>
      <c r="K332" s="72"/>
      <c r="L332" s="72"/>
      <c r="M332" s="72"/>
      <c r="N332" s="72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</row>
    <row r="333" spans="1:42" x14ac:dyDescent="0.2">
      <c r="A333" s="81">
        <v>2006</v>
      </c>
      <c r="B333" s="84">
        <v>4</v>
      </c>
      <c r="C333" s="69" t="s">
        <v>149</v>
      </c>
      <c r="D333" s="70">
        <v>2256.5454361440902</v>
      </c>
      <c r="E333" s="70">
        <v>3362.9411329909199</v>
      </c>
      <c r="F333" s="98">
        <f t="shared" si="28"/>
        <v>3.1532992911565527</v>
      </c>
      <c r="G333" s="98">
        <f t="shared" si="29"/>
        <v>-0.89096781623895227</v>
      </c>
      <c r="H333" s="98">
        <f t="shared" si="27"/>
        <v>8.0767171231418189</v>
      </c>
      <c r="I333" s="98">
        <f t="shared" si="30"/>
        <v>-3.3301831313758967E-2</v>
      </c>
      <c r="J333" s="70"/>
      <c r="K333" s="70"/>
      <c r="L333" s="70"/>
      <c r="M333" s="70"/>
      <c r="N333" s="70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</row>
    <row r="334" spans="1:42" x14ac:dyDescent="0.2">
      <c r="A334" s="81">
        <v>2006</v>
      </c>
      <c r="B334" s="84">
        <v>4</v>
      </c>
      <c r="C334" s="71" t="s">
        <v>150</v>
      </c>
      <c r="D334" s="72">
        <v>1560.9596295260801</v>
      </c>
      <c r="E334" s="72">
        <v>2341.8059488675299</v>
      </c>
      <c r="F334" s="99">
        <f t="shared" si="28"/>
        <v>3.2452682193561788</v>
      </c>
      <c r="G334" s="99">
        <f t="shared" si="29"/>
        <v>-1.6049579023324823</v>
      </c>
      <c r="H334" s="99">
        <f t="shared" si="27"/>
        <v>8.0770503374492097</v>
      </c>
      <c r="I334" s="99">
        <f t="shared" si="30"/>
        <v>-0.31964663900156953</v>
      </c>
      <c r="J334" s="72"/>
      <c r="K334" s="72"/>
      <c r="L334" s="72"/>
      <c r="M334" s="72"/>
      <c r="N334" s="72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</row>
    <row r="335" spans="1:42" x14ac:dyDescent="0.2">
      <c r="A335" s="81">
        <v>2006</v>
      </c>
      <c r="B335" s="84">
        <v>4</v>
      </c>
      <c r="C335" s="71" t="s">
        <v>9</v>
      </c>
      <c r="D335" s="72">
        <v>699.31861360666596</v>
      </c>
      <c r="E335" s="72">
        <v>1019.20157002417</v>
      </c>
      <c r="F335" s="99">
        <f t="shared" si="28"/>
        <v>3.0185835549142448</v>
      </c>
      <c r="G335" s="99">
        <f t="shared" si="29"/>
        <v>0.90077561671306761</v>
      </c>
      <c r="H335" s="99">
        <f t="shared" si="27"/>
        <v>8.0296697151754017</v>
      </c>
      <c r="I335" s="99">
        <f t="shared" si="30"/>
        <v>2.1064068760652699</v>
      </c>
      <c r="J335" s="72"/>
      <c r="K335" s="72"/>
      <c r="L335" s="72"/>
      <c r="M335" s="72"/>
      <c r="N335" s="72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</row>
    <row r="336" spans="1:42" x14ac:dyDescent="0.2">
      <c r="A336" s="81">
        <v>2006</v>
      </c>
      <c r="B336" s="84">
        <v>4</v>
      </c>
      <c r="C336" s="69" t="s">
        <v>10</v>
      </c>
      <c r="D336" s="70">
        <v>90535.880518741207</v>
      </c>
      <c r="E336" s="70">
        <v>128317.22776264101</v>
      </c>
      <c r="F336" s="98">
        <f t="shared" si="28"/>
        <v>7.0620420725610922</v>
      </c>
      <c r="G336" s="98">
        <f t="shared" si="29"/>
        <v>1.1663761995803101</v>
      </c>
      <c r="H336" s="98">
        <f t="shared" si="27"/>
        <v>13.774668265741564</v>
      </c>
      <c r="I336" s="98">
        <f t="shared" si="30"/>
        <v>2.3172946147176132</v>
      </c>
      <c r="J336" s="70"/>
      <c r="K336" s="70"/>
      <c r="L336" s="70"/>
      <c r="M336" s="70"/>
      <c r="N336" s="70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</row>
    <row r="337" spans="1:42" x14ac:dyDescent="0.2">
      <c r="A337" s="81">
        <v>2006</v>
      </c>
      <c r="B337" s="84">
        <v>4</v>
      </c>
      <c r="C337" s="73" t="s">
        <v>11</v>
      </c>
      <c r="D337" s="72">
        <v>9896.21896794233</v>
      </c>
      <c r="E337" s="72">
        <v>12369.506135052199</v>
      </c>
      <c r="F337" s="99">
        <f t="shared" si="28"/>
        <v>10.530864868097067</v>
      </c>
      <c r="G337" s="99">
        <f t="shared" si="29"/>
        <v>3.8688410686806396</v>
      </c>
      <c r="H337" s="99">
        <f t="shared" si="27"/>
        <v>26.804446729032993</v>
      </c>
      <c r="I337" s="99">
        <f t="shared" si="30"/>
        <v>7.812748087007515</v>
      </c>
      <c r="J337" s="72"/>
      <c r="K337" s="72"/>
      <c r="L337" s="72"/>
      <c r="M337" s="72"/>
      <c r="N337" s="72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</row>
    <row r="338" spans="1:42" x14ac:dyDescent="0.2">
      <c r="A338" s="81">
        <v>2006</v>
      </c>
      <c r="B338" s="84">
        <v>4</v>
      </c>
      <c r="C338" s="74" t="s">
        <v>12</v>
      </c>
      <c r="D338" s="92">
        <v>100389.617844764</v>
      </c>
      <c r="E338" s="92">
        <v>140687.998580538</v>
      </c>
      <c r="F338" s="100">
        <f t="shared" si="28"/>
        <v>7.3718592496234692</v>
      </c>
      <c r="G338" s="100">
        <f t="shared" si="29"/>
        <v>1.5257181058071723</v>
      </c>
      <c r="H338" s="100">
        <f t="shared" si="27"/>
        <v>14.839696872980701</v>
      </c>
      <c r="I338" s="100">
        <f t="shared" si="30"/>
        <v>2.78777743370211</v>
      </c>
      <c r="J338" s="92"/>
      <c r="K338" s="92"/>
      <c r="L338" s="92"/>
      <c r="M338" s="92"/>
      <c r="N338" s="92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</row>
    <row r="339" spans="1:42" x14ac:dyDescent="0.2">
      <c r="A339" s="81">
        <v>2007</v>
      </c>
      <c r="B339" s="84">
        <v>1</v>
      </c>
      <c r="C339" s="69" t="s">
        <v>127</v>
      </c>
      <c r="D339" s="70">
        <v>7227.0860295143502</v>
      </c>
      <c r="E339" s="70">
        <v>9893.1585891054892</v>
      </c>
      <c r="F339" s="98">
        <f t="shared" si="28"/>
        <v>3.8787432462007221</v>
      </c>
      <c r="G339" s="98">
        <f t="shared" si="29"/>
        <v>0.6572488510136143</v>
      </c>
      <c r="H339" s="98">
        <f t="shared" si="27"/>
        <v>11.354262855242304</v>
      </c>
      <c r="I339" s="98">
        <f t="shared" si="30"/>
        <v>0.58632489138836785</v>
      </c>
      <c r="J339" s="70"/>
      <c r="K339" s="70"/>
      <c r="L339" s="70"/>
      <c r="M339" s="70"/>
      <c r="N339" s="70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</row>
    <row r="340" spans="1:42" x14ac:dyDescent="0.2">
      <c r="A340" s="81">
        <v>2007</v>
      </c>
      <c r="B340" s="84">
        <v>1</v>
      </c>
      <c r="C340" s="71" t="s">
        <v>127</v>
      </c>
      <c r="D340" s="72">
        <v>7227.0860295143502</v>
      </c>
      <c r="E340" s="72">
        <v>9893.1585891054892</v>
      </c>
      <c r="F340" s="99">
        <f t="shared" si="28"/>
        <v>3.8787432462007221</v>
      </c>
      <c r="G340" s="99">
        <f t="shared" si="29"/>
        <v>0.6572488510136143</v>
      </c>
      <c r="H340" s="99">
        <f t="shared" si="27"/>
        <v>11.354262855242304</v>
      </c>
      <c r="I340" s="99">
        <f t="shared" si="30"/>
        <v>0.58632489138836785</v>
      </c>
      <c r="J340" s="72"/>
      <c r="K340" s="72"/>
      <c r="L340" s="72"/>
      <c r="M340" s="72"/>
      <c r="N340" s="72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</row>
    <row r="341" spans="1:42" x14ac:dyDescent="0.2">
      <c r="A341" s="81">
        <v>2007</v>
      </c>
      <c r="B341" s="84">
        <v>1</v>
      </c>
      <c r="C341" s="69" t="s">
        <v>128</v>
      </c>
      <c r="D341" s="70">
        <v>6465.8990628681404</v>
      </c>
      <c r="E341" s="70">
        <v>6877.9359618428198</v>
      </c>
      <c r="F341" s="98">
        <f t="shared" si="28"/>
        <v>-2.2182826364477659</v>
      </c>
      <c r="G341" s="98">
        <f t="shared" si="29"/>
        <v>-2.5393572599125336</v>
      </c>
      <c r="H341" s="98">
        <f t="shared" si="27"/>
        <v>5.5156105918343856</v>
      </c>
      <c r="I341" s="98">
        <f t="shared" si="30"/>
        <v>0.61075370331293843</v>
      </c>
      <c r="J341" s="70"/>
      <c r="K341" s="70"/>
      <c r="L341" s="70"/>
      <c r="M341" s="70"/>
      <c r="N341" s="70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</row>
    <row r="342" spans="1:42" x14ac:dyDescent="0.2">
      <c r="A342" s="81">
        <v>2007</v>
      </c>
      <c r="B342" s="84">
        <v>1</v>
      </c>
      <c r="C342" s="71" t="s">
        <v>128</v>
      </c>
      <c r="D342" s="72">
        <v>6465.8990628681404</v>
      </c>
      <c r="E342" s="72">
        <v>6877.9359618428198</v>
      </c>
      <c r="F342" s="99">
        <f t="shared" si="28"/>
        <v>-2.2182826364477659</v>
      </c>
      <c r="G342" s="99">
        <f t="shared" si="29"/>
        <v>-2.5393572599125336</v>
      </c>
      <c r="H342" s="99">
        <f t="shared" si="27"/>
        <v>5.5156105918343856</v>
      </c>
      <c r="I342" s="99">
        <f t="shared" si="30"/>
        <v>0.61075370331293843</v>
      </c>
      <c r="J342" s="72"/>
      <c r="K342" s="72"/>
      <c r="L342" s="72"/>
      <c r="M342" s="72"/>
      <c r="N342" s="72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</row>
    <row r="343" spans="1:42" x14ac:dyDescent="0.2">
      <c r="A343" s="81">
        <v>2007</v>
      </c>
      <c r="B343" s="84">
        <v>1</v>
      </c>
      <c r="C343" s="69" t="s">
        <v>3</v>
      </c>
      <c r="D343" s="70">
        <v>16708.952346068199</v>
      </c>
      <c r="E343" s="70">
        <v>21735.369907680499</v>
      </c>
      <c r="F343" s="98">
        <f t="shared" si="28"/>
        <v>9.6775157948736368</v>
      </c>
      <c r="G343" s="98">
        <f t="shared" si="29"/>
        <v>1.560227709943085</v>
      </c>
      <c r="H343" s="98">
        <f t="shared" si="27"/>
        <v>19.76558335301819</v>
      </c>
      <c r="I343" s="98">
        <f t="shared" si="30"/>
        <v>3.2493400024972807</v>
      </c>
      <c r="J343" s="70"/>
      <c r="K343" s="70"/>
      <c r="L343" s="70"/>
      <c r="M343" s="70"/>
      <c r="N343" s="70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</row>
    <row r="344" spans="1:42" x14ac:dyDescent="0.2">
      <c r="A344" s="81">
        <v>2007</v>
      </c>
      <c r="B344" s="84">
        <v>1</v>
      </c>
      <c r="C344" s="71" t="s">
        <v>129</v>
      </c>
      <c r="D344" s="72">
        <v>4961.25230650504</v>
      </c>
      <c r="E344" s="72">
        <v>5771.4426496674896</v>
      </c>
      <c r="F344" s="99">
        <f t="shared" si="28"/>
        <v>7.0408683896640456</v>
      </c>
      <c r="G344" s="99">
        <f t="shared" si="29"/>
        <v>1.6959496178132971</v>
      </c>
      <c r="H344" s="99">
        <f t="shared" si="27"/>
        <v>16.852614279640065</v>
      </c>
      <c r="I344" s="99">
        <f t="shared" si="30"/>
        <v>4.27637262746976</v>
      </c>
      <c r="J344" s="72"/>
      <c r="K344" s="72"/>
      <c r="L344" s="72"/>
      <c r="M344" s="72"/>
      <c r="N344" s="72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</row>
    <row r="345" spans="1:42" x14ac:dyDescent="0.2">
      <c r="A345" s="81">
        <v>2007</v>
      </c>
      <c r="B345" s="84">
        <v>1</v>
      </c>
      <c r="C345" s="71" t="s">
        <v>130</v>
      </c>
      <c r="D345" s="72">
        <v>2163.86628924447</v>
      </c>
      <c r="E345" s="72">
        <v>2596.4170535610101</v>
      </c>
      <c r="F345" s="99">
        <f t="shared" si="28"/>
        <v>13.755094353022645</v>
      </c>
      <c r="G345" s="99">
        <f t="shared" si="29"/>
        <v>1.1101582693837875</v>
      </c>
      <c r="H345" s="99">
        <f t="shared" si="27"/>
        <v>23.362690831916911</v>
      </c>
      <c r="I345" s="99">
        <f t="shared" si="30"/>
        <v>6.7627647013601022</v>
      </c>
      <c r="J345" s="72"/>
      <c r="K345" s="72"/>
      <c r="L345" s="72"/>
      <c r="M345" s="72"/>
      <c r="N345" s="72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</row>
    <row r="346" spans="1:42" x14ac:dyDescent="0.2">
      <c r="A346" s="81">
        <v>2007</v>
      </c>
      <c r="B346" s="84">
        <v>1</v>
      </c>
      <c r="C346" s="71" t="s">
        <v>131</v>
      </c>
      <c r="D346" s="72">
        <v>1070.37227049991</v>
      </c>
      <c r="E346" s="72">
        <v>1310.7358000025799</v>
      </c>
      <c r="F346" s="99">
        <f t="shared" si="28"/>
        <v>8.6850464380835213</v>
      </c>
      <c r="G346" s="99">
        <f t="shared" si="29"/>
        <v>6.1452520429094104</v>
      </c>
      <c r="H346" s="99">
        <f t="shared" si="27"/>
        <v>16.905403666320652</v>
      </c>
      <c r="I346" s="99">
        <f t="shared" si="30"/>
        <v>8.3227947590573947</v>
      </c>
      <c r="J346" s="72"/>
      <c r="K346" s="72"/>
      <c r="L346" s="72"/>
      <c r="M346" s="72"/>
      <c r="N346" s="72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</row>
    <row r="347" spans="1:42" x14ac:dyDescent="0.2">
      <c r="A347" s="81">
        <v>2007</v>
      </c>
      <c r="B347" s="84">
        <v>1</v>
      </c>
      <c r="C347" s="71" t="s">
        <v>132</v>
      </c>
      <c r="D347" s="72">
        <v>4779.6665017977502</v>
      </c>
      <c r="E347" s="72">
        <v>7456.8707496862498</v>
      </c>
      <c r="F347" s="99">
        <f t="shared" si="28"/>
        <v>6.7626785068817252</v>
      </c>
      <c r="G347" s="99">
        <f t="shared" si="29"/>
        <v>-0.57760769588579564</v>
      </c>
      <c r="H347" s="99">
        <f t="shared" si="27"/>
        <v>16.254430560800493</v>
      </c>
      <c r="I347" s="99">
        <f t="shared" si="30"/>
        <v>2.4138460283276597</v>
      </c>
      <c r="J347" s="72"/>
      <c r="K347" s="72"/>
      <c r="L347" s="72"/>
      <c r="M347" s="72"/>
      <c r="N347" s="72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</row>
    <row r="348" spans="1:42" x14ac:dyDescent="0.2">
      <c r="A348" s="81">
        <v>2007</v>
      </c>
      <c r="B348" s="84">
        <v>1</v>
      </c>
      <c r="C348" s="71" t="s">
        <v>133</v>
      </c>
      <c r="D348" s="72">
        <v>2878.6883549776298</v>
      </c>
      <c r="E348" s="72">
        <v>3392.8031132098399</v>
      </c>
      <c r="F348" s="99">
        <f t="shared" si="28"/>
        <v>16.843096710440509</v>
      </c>
      <c r="G348" s="99">
        <f t="shared" si="29"/>
        <v>5.7594460495293154</v>
      </c>
      <c r="H348" s="99">
        <f t="shared" si="27"/>
        <v>26.774854962407456</v>
      </c>
      <c r="I348" s="99">
        <f t="shared" si="30"/>
        <v>6.5051956651448251</v>
      </c>
      <c r="J348" s="72"/>
      <c r="K348" s="72"/>
      <c r="L348" s="72"/>
      <c r="M348" s="72"/>
      <c r="N348" s="72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</row>
    <row r="349" spans="1:42" x14ac:dyDescent="0.2">
      <c r="A349" s="81">
        <v>2007</v>
      </c>
      <c r="B349" s="84">
        <v>1</v>
      </c>
      <c r="C349" s="71" t="s">
        <v>134</v>
      </c>
      <c r="D349" s="72">
        <v>925.51374534669799</v>
      </c>
      <c r="E349" s="72">
        <v>1200.66419359467</v>
      </c>
      <c r="F349" s="99">
        <f t="shared" si="28"/>
        <v>11.987525234160067</v>
      </c>
      <c r="G349" s="99">
        <f t="shared" si="29"/>
        <v>-6.9823708873261729</v>
      </c>
      <c r="H349" s="99">
        <f t="shared" si="27"/>
        <v>18.31675191716964</v>
      </c>
      <c r="I349" s="99">
        <f t="shared" si="30"/>
        <v>-4.0284831344422294</v>
      </c>
      <c r="J349" s="72"/>
      <c r="K349" s="72"/>
      <c r="L349" s="72"/>
      <c r="M349" s="72"/>
      <c r="N349" s="72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</row>
    <row r="350" spans="1:42" x14ac:dyDescent="0.2">
      <c r="A350" s="81">
        <v>2007</v>
      </c>
      <c r="B350" s="84">
        <v>1</v>
      </c>
      <c r="C350" s="69" t="s">
        <v>135</v>
      </c>
      <c r="D350" s="70">
        <v>3626.6454750132498</v>
      </c>
      <c r="E350" s="70">
        <v>5139.4765456689402</v>
      </c>
      <c r="F350" s="98">
        <f t="shared" si="28"/>
        <v>6.5218876618442057</v>
      </c>
      <c r="G350" s="98">
        <f t="shared" si="29"/>
        <v>2.7272191740224327</v>
      </c>
      <c r="H350" s="98">
        <f t="shared" si="27"/>
        <v>15.126380481227431</v>
      </c>
      <c r="I350" s="98">
        <f t="shared" si="30"/>
        <v>2.9110279567327257</v>
      </c>
      <c r="J350" s="70"/>
      <c r="K350" s="70"/>
      <c r="L350" s="70"/>
      <c r="M350" s="70"/>
      <c r="N350" s="70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</row>
    <row r="351" spans="1:42" x14ac:dyDescent="0.2">
      <c r="A351" s="81">
        <v>2007</v>
      </c>
      <c r="B351" s="84">
        <v>1</v>
      </c>
      <c r="C351" s="71" t="s">
        <v>4</v>
      </c>
      <c r="D351" s="72">
        <v>2266.0796458494201</v>
      </c>
      <c r="E351" s="72">
        <v>3435.7438854423899</v>
      </c>
      <c r="F351" s="99">
        <f t="shared" si="28"/>
        <v>6.956949507280985</v>
      </c>
      <c r="G351" s="99">
        <f t="shared" si="29"/>
        <v>2.3640143878173037</v>
      </c>
      <c r="H351" s="99">
        <f t="shared" si="27"/>
        <v>18.497501229035528</v>
      </c>
      <c r="I351" s="99">
        <f t="shared" si="30"/>
        <v>2.8493018135111958</v>
      </c>
      <c r="J351" s="72"/>
      <c r="K351" s="72"/>
      <c r="L351" s="72"/>
      <c r="M351" s="72"/>
      <c r="N351" s="72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</row>
    <row r="352" spans="1:42" x14ac:dyDescent="0.2">
      <c r="A352" s="81">
        <v>2007</v>
      </c>
      <c r="B352" s="84">
        <v>1</v>
      </c>
      <c r="C352" s="71" t="s">
        <v>136</v>
      </c>
      <c r="D352" s="72">
        <v>1378.28295729357</v>
      </c>
      <c r="E352" s="72">
        <v>1689.9234428162899</v>
      </c>
      <c r="F352" s="99">
        <f t="shared" si="28"/>
        <v>5.8690898941412106</v>
      </c>
      <c r="G352" s="99">
        <f t="shared" si="29"/>
        <v>3.119706748974016</v>
      </c>
      <c r="H352" s="99">
        <f t="shared" ref="H352:H415" si="31">((D352/D192)-1)*100</f>
        <v>11.108477836926189</v>
      </c>
      <c r="I352" s="99">
        <f t="shared" si="30"/>
        <v>5.2440901888162861</v>
      </c>
      <c r="J352" s="72"/>
      <c r="K352" s="72"/>
      <c r="L352" s="72"/>
      <c r="M352" s="72"/>
      <c r="N352" s="72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</row>
    <row r="353" spans="1:42" x14ac:dyDescent="0.2">
      <c r="A353" s="81">
        <v>2007</v>
      </c>
      <c r="B353" s="84">
        <v>1</v>
      </c>
      <c r="C353" s="69" t="s">
        <v>137</v>
      </c>
      <c r="D353" s="70">
        <v>5091.7869662974599</v>
      </c>
      <c r="E353" s="70">
        <v>9097.3344656273293</v>
      </c>
      <c r="F353" s="98">
        <f t="shared" ref="F353:F416" si="32">((E353/E193)-1)*100</f>
        <v>8.9927864027627749</v>
      </c>
      <c r="G353" s="98">
        <f t="shared" si="29"/>
        <v>1.2432651201803369</v>
      </c>
      <c r="H353" s="98">
        <f t="shared" si="31"/>
        <v>21.236969956417862</v>
      </c>
      <c r="I353" s="98">
        <f t="shared" si="30"/>
        <v>1.2023187600919139</v>
      </c>
      <c r="J353" s="70"/>
      <c r="K353" s="70"/>
      <c r="L353" s="70"/>
      <c r="M353" s="70"/>
      <c r="N353" s="70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</row>
    <row r="354" spans="1:42" x14ac:dyDescent="0.2">
      <c r="A354" s="81">
        <v>2007</v>
      </c>
      <c r="B354" s="84">
        <v>1</v>
      </c>
      <c r="C354" s="71" t="s">
        <v>138</v>
      </c>
      <c r="D354" s="72">
        <v>2581.57903418155</v>
      </c>
      <c r="E354" s="72">
        <v>5463.0502746944403</v>
      </c>
      <c r="F354" s="99">
        <f t="shared" si="32"/>
        <v>4.017412778879148</v>
      </c>
      <c r="G354" s="99">
        <f t="shared" si="29"/>
        <v>4.215109010509277</v>
      </c>
      <c r="H354" s="99">
        <f t="shared" si="31"/>
        <v>16.88802591722791</v>
      </c>
      <c r="I354" s="99">
        <f t="shared" si="30"/>
        <v>-1.7366855801235759</v>
      </c>
      <c r="J354" s="72"/>
      <c r="K354" s="72"/>
      <c r="L354" s="72"/>
      <c r="M354" s="72"/>
      <c r="N354" s="72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</row>
    <row r="355" spans="1:42" x14ac:dyDescent="0.2">
      <c r="A355" s="81">
        <v>2007</v>
      </c>
      <c r="B355" s="84">
        <v>1</v>
      </c>
      <c r="C355" s="71" t="s">
        <v>139</v>
      </c>
      <c r="D355" s="72">
        <v>1641.6164384619401</v>
      </c>
      <c r="E355" s="72">
        <v>2060.1743173157702</v>
      </c>
      <c r="F355" s="99">
        <f t="shared" si="32"/>
        <v>19.719965796319229</v>
      </c>
      <c r="G355" s="99">
        <f t="shared" si="29"/>
        <v>6.7683024485030385</v>
      </c>
      <c r="H355" s="99">
        <f t="shared" si="31"/>
        <v>36.741617068364185</v>
      </c>
      <c r="I355" s="99">
        <f t="shared" si="30"/>
        <v>7.655982353637425</v>
      </c>
      <c r="J355" s="72"/>
      <c r="K355" s="72"/>
      <c r="L355" s="72"/>
      <c r="M355" s="72"/>
      <c r="N355" s="72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</row>
    <row r="356" spans="1:42" x14ac:dyDescent="0.2">
      <c r="A356" s="81">
        <v>2007</v>
      </c>
      <c r="B356" s="84">
        <v>1</v>
      </c>
      <c r="C356" s="71" t="s">
        <v>140</v>
      </c>
      <c r="D356" s="72">
        <v>874.50865839267601</v>
      </c>
      <c r="E356" s="72">
        <v>1980.7913365797699</v>
      </c>
      <c r="F356" s="99">
        <f t="shared" si="32"/>
        <v>3.7110339834257378</v>
      </c>
      <c r="G356" s="99">
        <f t="shared" si="29"/>
        <v>-1.741968697416707</v>
      </c>
      <c r="H356" s="99">
        <f t="shared" si="31"/>
        <v>21.04722089618738</v>
      </c>
      <c r="I356" s="99">
        <f t="shared" si="30"/>
        <v>-1.4655872112234847</v>
      </c>
      <c r="J356" s="72"/>
      <c r="K356" s="72"/>
      <c r="L356" s="72"/>
      <c r="M356" s="72"/>
      <c r="N356" s="72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</row>
    <row r="357" spans="1:42" x14ac:dyDescent="0.2">
      <c r="A357" s="81">
        <v>2007</v>
      </c>
      <c r="B357" s="84">
        <v>1</v>
      </c>
      <c r="C357" s="69" t="s">
        <v>141</v>
      </c>
      <c r="D357" s="70">
        <v>17288.1545421183</v>
      </c>
      <c r="E357" s="70">
        <v>24208.702216523601</v>
      </c>
      <c r="F357" s="98">
        <f t="shared" si="32"/>
        <v>9.0973626571887234</v>
      </c>
      <c r="G357" s="98">
        <f t="shared" si="29"/>
        <v>2.6649137940664591</v>
      </c>
      <c r="H357" s="98">
        <f t="shared" si="31"/>
        <v>19.014828041700827</v>
      </c>
      <c r="I357" s="98">
        <f t="shared" si="30"/>
        <v>5.3962030465553035</v>
      </c>
      <c r="J357" s="70"/>
      <c r="K357" s="70"/>
      <c r="L357" s="70"/>
      <c r="M357" s="70"/>
      <c r="N357" s="70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</row>
    <row r="358" spans="1:42" x14ac:dyDescent="0.2">
      <c r="A358" s="81">
        <v>2007</v>
      </c>
      <c r="B358" s="84">
        <v>1</v>
      </c>
      <c r="C358" s="71" t="s">
        <v>142</v>
      </c>
      <c r="D358" s="72">
        <v>9305.0068484547501</v>
      </c>
      <c r="E358" s="72">
        <v>11664.136120707801</v>
      </c>
      <c r="F358" s="99">
        <f t="shared" si="32"/>
        <v>10.627326047857677</v>
      </c>
      <c r="G358" s="99">
        <f t="shared" si="29"/>
        <v>3.4685711583989809</v>
      </c>
      <c r="H358" s="99">
        <f t="shared" si="31"/>
        <v>18.401412426024223</v>
      </c>
      <c r="I358" s="99">
        <f t="shared" si="30"/>
        <v>5.8770834194723509</v>
      </c>
      <c r="J358" s="72"/>
      <c r="K358" s="72"/>
      <c r="L358" s="72"/>
      <c r="M358" s="72"/>
      <c r="N358" s="72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</row>
    <row r="359" spans="1:42" x14ac:dyDescent="0.2">
      <c r="A359" s="81">
        <v>2007</v>
      </c>
      <c r="B359" s="84">
        <v>1</v>
      </c>
      <c r="C359" s="71" t="s">
        <v>5</v>
      </c>
      <c r="D359" s="72">
        <v>5055.4500722944504</v>
      </c>
      <c r="E359" s="72">
        <v>7411.2447051466597</v>
      </c>
      <c r="F359" s="99">
        <f t="shared" si="32"/>
        <v>7.1315975667477938</v>
      </c>
      <c r="G359" s="99">
        <f t="shared" si="29"/>
        <v>2.4371712503625353</v>
      </c>
      <c r="H359" s="99">
        <f t="shared" si="31"/>
        <v>19.829738463101563</v>
      </c>
      <c r="I359" s="99">
        <f t="shared" si="30"/>
        <v>6.0060171136919083</v>
      </c>
      <c r="J359" s="72"/>
      <c r="K359" s="72"/>
      <c r="L359" s="72"/>
      <c r="M359" s="72"/>
      <c r="N359" s="72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</row>
    <row r="360" spans="1:42" x14ac:dyDescent="0.2">
      <c r="A360" s="81">
        <v>2007</v>
      </c>
      <c r="B360" s="84">
        <v>1</v>
      </c>
      <c r="C360" s="71" t="s">
        <v>6</v>
      </c>
      <c r="D360" s="72">
        <v>2955.5194954444701</v>
      </c>
      <c r="E360" s="72">
        <v>5123.7422442952202</v>
      </c>
      <c r="F360" s="99">
        <f t="shared" si="32"/>
        <v>7.3127601684250143</v>
      </c>
      <c r="G360" s="99">
        <f t="shared" ref="G360:G423" si="33">((E360/E320)-1)*100</f>
        <v>2.2291780116877824</v>
      </c>
      <c r="H360" s="99">
        <f t="shared" si="31"/>
        <v>18.941871757300156</v>
      </c>
      <c r="I360" s="99">
        <f t="shared" ref="I360:I423" si="34">((D360/D320)-1)*100</f>
        <v>5.4034794033373412</v>
      </c>
      <c r="J360" s="72"/>
      <c r="K360" s="72"/>
      <c r="L360" s="72"/>
      <c r="M360" s="72"/>
      <c r="N360" s="72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</row>
    <row r="361" spans="1:42" x14ac:dyDescent="0.2">
      <c r="A361" s="81">
        <v>2007</v>
      </c>
      <c r="B361" s="84">
        <v>1</v>
      </c>
      <c r="C361" s="69" t="s">
        <v>143</v>
      </c>
      <c r="D361" s="70">
        <v>3759.6810930139</v>
      </c>
      <c r="E361" s="70">
        <v>3982.4306457543398</v>
      </c>
      <c r="F361" s="98">
        <f t="shared" si="32"/>
        <v>11.827885253416582</v>
      </c>
      <c r="G361" s="98">
        <f t="shared" si="33"/>
        <v>5.7709502170046001</v>
      </c>
      <c r="H361" s="98">
        <f t="shared" si="31"/>
        <v>8.7843720313437466</v>
      </c>
      <c r="I361" s="98">
        <f t="shared" si="34"/>
        <v>6.6443187094745948</v>
      </c>
      <c r="J361" s="70"/>
      <c r="K361" s="70"/>
      <c r="L361" s="70"/>
      <c r="M361" s="70"/>
      <c r="N361" s="70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</row>
    <row r="362" spans="1:42" x14ac:dyDescent="0.2">
      <c r="A362" s="81">
        <v>2007</v>
      </c>
      <c r="B362" s="84">
        <v>1</v>
      </c>
      <c r="C362" s="71" t="s">
        <v>143</v>
      </c>
      <c r="D362" s="72">
        <v>3759.6810930139</v>
      </c>
      <c r="E362" s="72">
        <v>3982.4306457543398</v>
      </c>
      <c r="F362" s="99">
        <f t="shared" si="32"/>
        <v>11.827885253416582</v>
      </c>
      <c r="G362" s="99">
        <f t="shared" si="33"/>
        <v>5.7709502170046001</v>
      </c>
      <c r="H362" s="99">
        <f t="shared" si="31"/>
        <v>8.7843720313437466</v>
      </c>
      <c r="I362" s="99">
        <f t="shared" si="34"/>
        <v>6.6443187094745948</v>
      </c>
      <c r="J362" s="72"/>
      <c r="K362" s="72"/>
      <c r="L362" s="72"/>
      <c r="M362" s="72"/>
      <c r="N362" s="72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</row>
    <row r="363" spans="1:42" x14ac:dyDescent="0.2">
      <c r="A363" s="81">
        <v>2007</v>
      </c>
      <c r="B363" s="84">
        <v>1</v>
      </c>
      <c r="C363" s="69" t="s">
        <v>7</v>
      </c>
      <c r="D363" s="70">
        <v>3539.2411245121993</v>
      </c>
      <c r="E363" s="70">
        <v>4450.86510929834</v>
      </c>
      <c r="F363" s="98">
        <f t="shared" si="32"/>
        <v>8.7518821037869898</v>
      </c>
      <c r="G363" s="98">
        <f t="shared" si="33"/>
        <v>6.7059469544146433</v>
      </c>
      <c r="H363" s="98">
        <f t="shared" si="31"/>
        <v>9.9670138915012529</v>
      </c>
      <c r="I363" s="98">
        <f t="shared" si="34"/>
        <v>11.282308579771794</v>
      </c>
      <c r="J363" s="70"/>
      <c r="K363" s="70"/>
      <c r="L363" s="70"/>
      <c r="M363" s="70"/>
      <c r="N363" s="70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</row>
    <row r="364" spans="1:42" x14ac:dyDescent="0.2">
      <c r="A364" s="81">
        <v>2007</v>
      </c>
      <c r="B364" s="84">
        <v>1</v>
      </c>
      <c r="C364" s="71" t="s">
        <v>7</v>
      </c>
      <c r="D364" s="72">
        <v>3539.2411245121993</v>
      </c>
      <c r="E364" s="72">
        <v>4450.86510929834</v>
      </c>
      <c r="F364" s="99">
        <f t="shared" si="32"/>
        <v>8.7518821037869898</v>
      </c>
      <c r="G364" s="99">
        <f t="shared" si="33"/>
        <v>6.7059469544146433</v>
      </c>
      <c r="H364" s="99">
        <f t="shared" si="31"/>
        <v>9.9670138915012529</v>
      </c>
      <c r="I364" s="99">
        <f t="shared" si="34"/>
        <v>11.282308579771794</v>
      </c>
      <c r="J364" s="72"/>
      <c r="K364" s="72"/>
      <c r="L364" s="72"/>
      <c r="M364" s="72"/>
      <c r="N364" s="72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</row>
    <row r="365" spans="1:42" x14ac:dyDescent="0.2">
      <c r="A365" s="81">
        <v>2007</v>
      </c>
      <c r="B365" s="84">
        <v>1</v>
      </c>
      <c r="C365" s="69" t="s">
        <v>8</v>
      </c>
      <c r="D365" s="70">
        <v>9463.2151139563102</v>
      </c>
      <c r="E365" s="70">
        <v>13402.462764805799</v>
      </c>
      <c r="F365" s="98">
        <f t="shared" si="32"/>
        <v>4.2675879812931639</v>
      </c>
      <c r="G365" s="98">
        <f t="shared" si="33"/>
        <v>0.99140992490049928</v>
      </c>
      <c r="H365" s="98">
        <f t="shared" si="31"/>
        <v>8.7621482698524211</v>
      </c>
      <c r="I365" s="98">
        <f t="shared" si="34"/>
        <v>2.0928950071839258</v>
      </c>
      <c r="J365" s="70"/>
      <c r="K365" s="70"/>
      <c r="L365" s="70"/>
      <c r="M365" s="70"/>
      <c r="N365" s="70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</row>
    <row r="366" spans="1:42" x14ac:dyDescent="0.2">
      <c r="A366" s="81">
        <v>2007</v>
      </c>
      <c r="B366" s="84">
        <v>1</v>
      </c>
      <c r="C366" s="71" t="s">
        <v>8</v>
      </c>
      <c r="D366" s="72">
        <v>9463.2151139563102</v>
      </c>
      <c r="E366" s="72">
        <v>13402.462764805799</v>
      </c>
      <c r="F366" s="99">
        <f t="shared" si="32"/>
        <v>4.2675879812931639</v>
      </c>
      <c r="G366" s="99">
        <f t="shared" si="33"/>
        <v>0.99140992490049928</v>
      </c>
      <c r="H366" s="99">
        <f t="shared" si="31"/>
        <v>8.7621482698524211</v>
      </c>
      <c r="I366" s="99">
        <f t="shared" si="34"/>
        <v>2.0928950071839258</v>
      </c>
      <c r="J366" s="72"/>
      <c r="K366" s="72"/>
      <c r="L366" s="72"/>
      <c r="M366" s="72"/>
      <c r="N366" s="72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</row>
    <row r="367" spans="1:42" x14ac:dyDescent="0.2">
      <c r="A367" s="81">
        <v>2007</v>
      </c>
      <c r="B367" s="84">
        <v>1</v>
      </c>
      <c r="C367" s="69" t="s">
        <v>144</v>
      </c>
      <c r="D367" s="70">
        <v>5400.9265007757704</v>
      </c>
      <c r="E367" s="70">
        <v>10092.1641561782</v>
      </c>
      <c r="F367" s="98">
        <f t="shared" si="32"/>
        <v>7.0855251384543516</v>
      </c>
      <c r="G367" s="98">
        <f t="shared" si="33"/>
        <v>2.2199160584657651</v>
      </c>
      <c r="H367" s="98">
        <f t="shared" si="31"/>
        <v>18.557685576202299</v>
      </c>
      <c r="I367" s="98">
        <f t="shared" si="34"/>
        <v>4.7878278431785493</v>
      </c>
      <c r="J367" s="70"/>
      <c r="K367" s="70"/>
      <c r="L367" s="70"/>
      <c r="M367" s="70"/>
      <c r="N367" s="70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</row>
    <row r="368" spans="1:42" x14ac:dyDescent="0.2">
      <c r="A368" s="81">
        <v>2007</v>
      </c>
      <c r="B368" s="84">
        <v>1</v>
      </c>
      <c r="C368" s="71" t="s">
        <v>144</v>
      </c>
      <c r="D368" s="72">
        <v>5400.9265007757704</v>
      </c>
      <c r="E368" s="72">
        <v>10092.1641561782</v>
      </c>
      <c r="F368" s="99">
        <f t="shared" si="32"/>
        <v>7.0855251384543516</v>
      </c>
      <c r="G368" s="99">
        <f t="shared" si="33"/>
        <v>2.2199160584657651</v>
      </c>
      <c r="H368" s="99">
        <f t="shared" si="31"/>
        <v>18.557685576202299</v>
      </c>
      <c r="I368" s="99">
        <f t="shared" si="34"/>
        <v>4.7878278431785493</v>
      </c>
      <c r="J368" s="72"/>
      <c r="K368" s="72"/>
      <c r="L368" s="72"/>
      <c r="M368" s="72"/>
      <c r="N368" s="72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</row>
    <row r="369" spans="1:42" x14ac:dyDescent="0.2">
      <c r="A369" s="81">
        <v>2007</v>
      </c>
      <c r="B369" s="84">
        <v>1</v>
      </c>
      <c r="C369" s="69" t="s">
        <v>145</v>
      </c>
      <c r="D369" s="70">
        <v>12617.3683001681</v>
      </c>
      <c r="E369" s="70">
        <v>19033.219487337399</v>
      </c>
      <c r="F369" s="98">
        <f t="shared" si="32"/>
        <v>3.4938899788603983</v>
      </c>
      <c r="G369" s="98">
        <f t="shared" si="33"/>
        <v>0.4765367524182107</v>
      </c>
      <c r="H369" s="98">
        <f t="shared" si="31"/>
        <v>10.035371675845607</v>
      </c>
      <c r="I369" s="98">
        <f t="shared" si="34"/>
        <v>2.1097653916210879</v>
      </c>
      <c r="J369" s="70"/>
      <c r="K369" s="70"/>
      <c r="L369" s="70"/>
      <c r="M369" s="70"/>
      <c r="N369" s="70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</row>
    <row r="370" spans="1:42" x14ac:dyDescent="0.2">
      <c r="A370" s="81">
        <v>2007</v>
      </c>
      <c r="B370" s="84">
        <v>1</v>
      </c>
      <c r="C370" s="71" t="s">
        <v>146</v>
      </c>
      <c r="D370" s="72">
        <v>5053.97715217515</v>
      </c>
      <c r="E370" s="72">
        <v>6794.0992878772404</v>
      </c>
      <c r="F370" s="99">
        <f t="shared" si="32"/>
        <v>1.9025210457468633</v>
      </c>
      <c r="G370" s="99">
        <f t="shared" si="33"/>
        <v>1.4147938280307581</v>
      </c>
      <c r="H370" s="99">
        <f t="shared" si="31"/>
        <v>9.7484328176755461</v>
      </c>
      <c r="I370" s="99">
        <f t="shared" si="34"/>
        <v>3.2690192738984214</v>
      </c>
      <c r="J370" s="72"/>
      <c r="K370" s="72"/>
      <c r="L370" s="72"/>
      <c r="M370" s="72"/>
      <c r="N370" s="72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</row>
    <row r="371" spans="1:42" x14ac:dyDescent="0.2">
      <c r="A371" s="81">
        <v>2007</v>
      </c>
      <c r="B371" s="84">
        <v>1</v>
      </c>
      <c r="C371" s="71" t="s">
        <v>147</v>
      </c>
      <c r="D371" s="72">
        <v>4230.4045748963299</v>
      </c>
      <c r="E371" s="72">
        <v>7041.8077290557603</v>
      </c>
      <c r="F371" s="99">
        <f t="shared" si="32"/>
        <v>4.1005030271997311</v>
      </c>
      <c r="G371" s="99">
        <f t="shared" si="33"/>
        <v>1.0558294153546033</v>
      </c>
      <c r="H371" s="99">
        <f t="shared" si="31"/>
        <v>9.3300038718301401</v>
      </c>
      <c r="I371" s="99">
        <f t="shared" si="34"/>
        <v>1.7265382164950216</v>
      </c>
      <c r="J371" s="72"/>
      <c r="K371" s="72"/>
      <c r="L371" s="72"/>
      <c r="M371" s="72"/>
      <c r="N371" s="72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</row>
    <row r="372" spans="1:42" x14ac:dyDescent="0.2">
      <c r="A372" s="81">
        <v>2007</v>
      </c>
      <c r="B372" s="84">
        <v>1</v>
      </c>
      <c r="C372" s="71" t="s">
        <v>148</v>
      </c>
      <c r="D372" s="72">
        <v>3330.7566666665298</v>
      </c>
      <c r="E372" s="72">
        <v>5386.8203909572203</v>
      </c>
      <c r="F372" s="99">
        <f t="shared" si="32"/>
        <v>5.1477900710191093</v>
      </c>
      <c r="G372" s="99">
        <f t="shared" si="33"/>
        <v>-0.76343690702880274</v>
      </c>
      <c r="H372" s="99">
        <f t="shared" si="31"/>
        <v>11.360660730539362</v>
      </c>
      <c r="I372" s="99">
        <f t="shared" si="34"/>
        <v>1.0272215467840962</v>
      </c>
      <c r="J372" s="72"/>
      <c r="K372" s="72"/>
      <c r="L372" s="72"/>
      <c r="M372" s="72"/>
      <c r="N372" s="72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</row>
    <row r="373" spans="1:42" x14ac:dyDescent="0.2">
      <c r="A373" s="81">
        <v>2007</v>
      </c>
      <c r="B373" s="84">
        <v>1</v>
      </c>
      <c r="C373" s="69" t="s">
        <v>149</v>
      </c>
      <c r="D373" s="70">
        <v>2390.1847898978399</v>
      </c>
      <c r="E373" s="70">
        <v>3487.1152222245901</v>
      </c>
      <c r="F373" s="98">
        <f t="shared" si="32"/>
        <v>5.6214264241835288</v>
      </c>
      <c r="G373" s="98">
        <f t="shared" si="33"/>
        <v>3.6924253004462448</v>
      </c>
      <c r="H373" s="98">
        <f t="shared" si="31"/>
        <v>12.137810154858354</v>
      </c>
      <c r="I373" s="98">
        <f t="shared" si="34"/>
        <v>5.9222983775637283</v>
      </c>
      <c r="J373" s="70"/>
      <c r="K373" s="70"/>
      <c r="L373" s="70"/>
      <c r="M373" s="70"/>
      <c r="N373" s="70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</row>
    <row r="374" spans="1:42" x14ac:dyDescent="0.2">
      <c r="A374" s="81">
        <v>2007</v>
      </c>
      <c r="B374" s="84">
        <v>1</v>
      </c>
      <c r="C374" s="71" t="s">
        <v>150</v>
      </c>
      <c r="D374" s="72">
        <v>1685.69349323549</v>
      </c>
      <c r="E374" s="72">
        <v>2468.4374440835099</v>
      </c>
      <c r="F374" s="99">
        <f t="shared" si="32"/>
        <v>6.5420217750459253</v>
      </c>
      <c r="G374" s="99">
        <f t="shared" si="33"/>
        <v>5.4074290518058232</v>
      </c>
      <c r="H374" s="99">
        <f t="shared" si="31"/>
        <v>13.727506704851455</v>
      </c>
      <c r="I374" s="99">
        <f t="shared" si="34"/>
        <v>7.9908449488395927</v>
      </c>
      <c r="J374" s="72"/>
      <c r="K374" s="72"/>
      <c r="L374" s="72"/>
      <c r="M374" s="72"/>
      <c r="N374" s="72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</row>
    <row r="375" spans="1:42" x14ac:dyDescent="0.2">
      <c r="A375" s="81">
        <v>2007</v>
      </c>
      <c r="B375" s="84">
        <v>1</v>
      </c>
      <c r="C375" s="71" t="s">
        <v>9</v>
      </c>
      <c r="D375" s="72">
        <v>712.38672703828604</v>
      </c>
      <c r="E375" s="72">
        <v>1028.6550151210699</v>
      </c>
      <c r="F375" s="99">
        <f t="shared" si="32"/>
        <v>3.4098549577192161</v>
      </c>
      <c r="G375" s="99">
        <f t="shared" si="33"/>
        <v>0.92753439309123387</v>
      </c>
      <c r="H375" s="99">
        <f t="shared" si="31"/>
        <v>8.2292516118776184</v>
      </c>
      <c r="I375" s="99">
        <f t="shared" si="34"/>
        <v>1.8686923495747632</v>
      </c>
      <c r="J375" s="72"/>
      <c r="K375" s="72"/>
      <c r="L375" s="72"/>
      <c r="M375" s="72"/>
      <c r="N375" s="72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</row>
    <row r="376" spans="1:42" x14ac:dyDescent="0.2">
      <c r="A376" s="81">
        <v>2007</v>
      </c>
      <c r="B376" s="84">
        <v>1</v>
      </c>
      <c r="C376" s="69" t="s">
        <v>10</v>
      </c>
      <c r="D376" s="70">
        <v>93516.648949524897</v>
      </c>
      <c r="E376" s="70">
        <v>130587.31210247699</v>
      </c>
      <c r="F376" s="98">
        <f t="shared" si="32"/>
        <v>6.4035015912651705</v>
      </c>
      <c r="G376" s="98">
        <f t="shared" si="33"/>
        <v>1.7691189089863668</v>
      </c>
      <c r="H376" s="98">
        <f t="shared" si="31"/>
        <v>14.206435644164639</v>
      </c>
      <c r="I376" s="98">
        <f t="shared" si="34"/>
        <v>3.2923614523930889</v>
      </c>
      <c r="J376" s="70"/>
      <c r="K376" s="70"/>
      <c r="L376" s="70"/>
      <c r="M376" s="70"/>
      <c r="N376" s="70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</row>
    <row r="377" spans="1:42" x14ac:dyDescent="0.2">
      <c r="A377" s="81">
        <v>2007</v>
      </c>
      <c r="B377" s="84">
        <v>1</v>
      </c>
      <c r="C377" s="73" t="s">
        <v>11</v>
      </c>
      <c r="D377" s="72">
        <v>10008.362922190499</v>
      </c>
      <c r="E377" s="72">
        <v>12652.8137057289</v>
      </c>
      <c r="F377" s="99">
        <f t="shared" si="32"/>
        <v>10.296601316584187</v>
      </c>
      <c r="G377" s="99">
        <f t="shared" si="33"/>
        <v>2.2903709136282702</v>
      </c>
      <c r="H377" s="99">
        <f t="shared" si="31"/>
        <v>22.617688546201254</v>
      </c>
      <c r="I377" s="99">
        <f t="shared" si="34"/>
        <v>1.1332000091292205</v>
      </c>
      <c r="J377" s="72"/>
      <c r="K377" s="72"/>
      <c r="L377" s="72"/>
      <c r="M377" s="72"/>
      <c r="N377" s="72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</row>
    <row r="378" spans="1:42" x14ac:dyDescent="0.2">
      <c r="A378" s="81">
        <v>2007</v>
      </c>
      <c r="B378" s="84">
        <v>1</v>
      </c>
      <c r="C378" s="74" t="s">
        <v>12</v>
      </c>
      <c r="D378" s="92">
        <v>103621.719665478</v>
      </c>
      <c r="E378" s="92">
        <v>143136.00404969201</v>
      </c>
      <c r="F378" s="100">
        <f t="shared" si="32"/>
        <v>6.7596506309315574</v>
      </c>
      <c r="G378" s="100">
        <f t="shared" si="33"/>
        <v>1.7400243758195488</v>
      </c>
      <c r="H378" s="100">
        <f t="shared" si="31"/>
        <v>15.052508566346813</v>
      </c>
      <c r="I378" s="100">
        <f t="shared" si="34"/>
        <v>3.2195578488125376</v>
      </c>
      <c r="J378" s="92"/>
      <c r="K378" s="92"/>
      <c r="L378" s="92"/>
      <c r="M378" s="92"/>
      <c r="N378" s="92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</row>
    <row r="379" spans="1:42" x14ac:dyDescent="0.2">
      <c r="A379" s="81">
        <v>2007</v>
      </c>
      <c r="B379" s="84">
        <v>2</v>
      </c>
      <c r="C379" s="69" t="s">
        <v>127</v>
      </c>
      <c r="D379" s="70">
        <v>7284.7416214815103</v>
      </c>
      <c r="E379" s="70">
        <v>10051.343927526301</v>
      </c>
      <c r="F379" s="98">
        <f t="shared" si="32"/>
        <v>4.1206219196459726</v>
      </c>
      <c r="G379" s="98">
        <f t="shared" si="33"/>
        <v>1.5989366489586931</v>
      </c>
      <c r="H379" s="98">
        <f t="shared" si="31"/>
        <v>7.8637979321137808</v>
      </c>
      <c r="I379" s="98">
        <f t="shared" si="34"/>
        <v>0.79777093743873539</v>
      </c>
      <c r="J379" s="70"/>
      <c r="K379" s="70"/>
      <c r="L379" s="70"/>
      <c r="M379" s="70"/>
      <c r="N379" s="70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</row>
    <row r="380" spans="1:42" x14ac:dyDescent="0.2">
      <c r="A380" s="81">
        <v>2007</v>
      </c>
      <c r="B380" s="84">
        <v>2</v>
      </c>
      <c r="C380" s="71" t="s">
        <v>127</v>
      </c>
      <c r="D380" s="72">
        <v>7284.7416214815103</v>
      </c>
      <c r="E380" s="72">
        <v>10051.343927526301</v>
      </c>
      <c r="F380" s="99">
        <f t="shared" si="32"/>
        <v>4.1206219196459726</v>
      </c>
      <c r="G380" s="99">
        <f t="shared" si="33"/>
        <v>1.5989366489586931</v>
      </c>
      <c r="H380" s="99">
        <f t="shared" si="31"/>
        <v>7.8637979321137808</v>
      </c>
      <c r="I380" s="99">
        <f t="shared" si="34"/>
        <v>0.79777093743873539</v>
      </c>
      <c r="J380" s="72"/>
      <c r="K380" s="72"/>
      <c r="L380" s="72"/>
      <c r="M380" s="72"/>
      <c r="N380" s="72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</row>
    <row r="381" spans="1:42" x14ac:dyDescent="0.2">
      <c r="A381" s="81">
        <v>2007</v>
      </c>
      <c r="B381" s="84">
        <v>2</v>
      </c>
      <c r="C381" s="69" t="s">
        <v>128</v>
      </c>
      <c r="D381" s="70">
        <v>5718.2175742575901</v>
      </c>
      <c r="E381" s="70">
        <v>6956.36642816926</v>
      </c>
      <c r="F381" s="98">
        <f t="shared" si="32"/>
        <v>1.2144443858324472</v>
      </c>
      <c r="G381" s="98">
        <f t="shared" si="33"/>
        <v>1.1403198105006229</v>
      </c>
      <c r="H381" s="98">
        <f t="shared" si="31"/>
        <v>-15.412772810109065</v>
      </c>
      <c r="I381" s="98">
        <f t="shared" si="34"/>
        <v>-11.56345747653682</v>
      </c>
      <c r="J381" s="70"/>
      <c r="K381" s="70"/>
      <c r="L381" s="70"/>
      <c r="M381" s="70"/>
      <c r="N381" s="70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</row>
    <row r="382" spans="1:42" x14ac:dyDescent="0.2">
      <c r="A382" s="81">
        <v>2007</v>
      </c>
      <c r="B382" s="84">
        <v>2</v>
      </c>
      <c r="C382" s="71" t="s">
        <v>128</v>
      </c>
      <c r="D382" s="72">
        <v>5718.2175742575901</v>
      </c>
      <c r="E382" s="72">
        <v>6956.36642816926</v>
      </c>
      <c r="F382" s="99">
        <f t="shared" si="32"/>
        <v>1.2144443858324472</v>
      </c>
      <c r="G382" s="99">
        <f t="shared" si="33"/>
        <v>1.1403198105006229</v>
      </c>
      <c r="H382" s="99">
        <f t="shared" si="31"/>
        <v>-15.412772810109065</v>
      </c>
      <c r="I382" s="99">
        <f t="shared" si="34"/>
        <v>-11.56345747653682</v>
      </c>
      <c r="J382" s="72"/>
      <c r="K382" s="72"/>
      <c r="L382" s="72"/>
      <c r="M382" s="72"/>
      <c r="N382" s="72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</row>
    <row r="383" spans="1:42" x14ac:dyDescent="0.2">
      <c r="A383" s="81">
        <v>2007</v>
      </c>
      <c r="B383" s="84">
        <v>2</v>
      </c>
      <c r="C383" s="69" t="s">
        <v>3</v>
      </c>
      <c r="D383" s="70">
        <v>17051.521916117999</v>
      </c>
      <c r="E383" s="70">
        <v>22148.204023461301</v>
      </c>
      <c r="F383" s="98">
        <f t="shared" si="32"/>
        <v>8.0342783995759994</v>
      </c>
      <c r="G383" s="98">
        <f t="shared" si="33"/>
        <v>1.8993654929006842</v>
      </c>
      <c r="H383" s="98">
        <f t="shared" si="31"/>
        <v>13.868469683974883</v>
      </c>
      <c r="I383" s="98">
        <f t="shared" si="34"/>
        <v>2.0502157343839089</v>
      </c>
      <c r="J383" s="70"/>
      <c r="K383" s="70"/>
      <c r="L383" s="70"/>
      <c r="M383" s="70"/>
      <c r="N383" s="70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</row>
    <row r="384" spans="1:42" x14ac:dyDescent="0.2">
      <c r="A384" s="81">
        <v>2007</v>
      </c>
      <c r="B384" s="84">
        <v>2</v>
      </c>
      <c r="C384" s="71" t="s">
        <v>129</v>
      </c>
      <c r="D384" s="72">
        <v>4878.6821983850195</v>
      </c>
      <c r="E384" s="72">
        <v>5720.7440388315199</v>
      </c>
      <c r="F384" s="99">
        <f t="shared" si="32"/>
        <v>3.7364597074399875</v>
      </c>
      <c r="G384" s="99">
        <f t="shared" si="33"/>
        <v>-0.87843913408531815</v>
      </c>
      <c r="H384" s="99">
        <f t="shared" si="31"/>
        <v>10.260817725031469</v>
      </c>
      <c r="I384" s="99">
        <f t="shared" si="34"/>
        <v>-1.6642997174676433</v>
      </c>
      <c r="J384" s="72"/>
      <c r="K384" s="72"/>
      <c r="L384" s="72"/>
      <c r="M384" s="72"/>
      <c r="N384" s="72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</row>
    <row r="385" spans="1:42" x14ac:dyDescent="0.2">
      <c r="A385" s="81">
        <v>2007</v>
      </c>
      <c r="B385" s="84">
        <v>2</v>
      </c>
      <c r="C385" s="71" t="s">
        <v>130</v>
      </c>
      <c r="D385" s="72">
        <v>2256.5683357806001</v>
      </c>
      <c r="E385" s="72">
        <v>2682.7613613687599</v>
      </c>
      <c r="F385" s="99">
        <f t="shared" si="32"/>
        <v>12.956672654471802</v>
      </c>
      <c r="G385" s="99">
        <f t="shared" si="33"/>
        <v>3.3255176663289809</v>
      </c>
      <c r="H385" s="99">
        <f t="shared" si="31"/>
        <v>18.149804308939999</v>
      </c>
      <c r="I385" s="99">
        <f t="shared" si="34"/>
        <v>4.2840931067186228</v>
      </c>
      <c r="J385" s="72"/>
      <c r="K385" s="72"/>
      <c r="L385" s="72"/>
      <c r="M385" s="72"/>
      <c r="N385" s="72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</row>
    <row r="386" spans="1:42" x14ac:dyDescent="0.2">
      <c r="A386" s="81">
        <v>2007</v>
      </c>
      <c r="B386" s="84">
        <v>2</v>
      </c>
      <c r="C386" s="71" t="s">
        <v>131</v>
      </c>
      <c r="D386" s="72">
        <v>1086.36367700153</v>
      </c>
      <c r="E386" s="72">
        <v>1322.19431915618</v>
      </c>
      <c r="F386" s="99">
        <f t="shared" si="32"/>
        <v>8.4937266996224068</v>
      </c>
      <c r="G386" s="99">
        <f t="shared" si="33"/>
        <v>0.87420509560947046</v>
      </c>
      <c r="H386" s="99">
        <f t="shared" si="31"/>
        <v>15.127716867181796</v>
      </c>
      <c r="I386" s="99">
        <f t="shared" si="34"/>
        <v>1.4940041836240203</v>
      </c>
      <c r="J386" s="72"/>
      <c r="K386" s="72"/>
      <c r="L386" s="72"/>
      <c r="M386" s="72"/>
      <c r="N386" s="72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</row>
    <row r="387" spans="1:42" x14ac:dyDescent="0.2">
      <c r="A387" s="81">
        <v>2007</v>
      </c>
      <c r="B387" s="84">
        <v>2</v>
      </c>
      <c r="C387" s="71" t="s">
        <v>132</v>
      </c>
      <c r="D387" s="72">
        <v>4923.9937402556598</v>
      </c>
      <c r="E387" s="72">
        <v>7627.5413278269698</v>
      </c>
      <c r="F387" s="99">
        <f t="shared" si="32"/>
        <v>7.4412706347544599</v>
      </c>
      <c r="G387" s="99">
        <f t="shared" si="33"/>
        <v>2.2887694298295402</v>
      </c>
      <c r="H387" s="99">
        <f t="shared" si="31"/>
        <v>13.512265613519435</v>
      </c>
      <c r="I387" s="99">
        <f t="shared" si="34"/>
        <v>3.0196089707017038</v>
      </c>
      <c r="J387" s="72"/>
      <c r="K387" s="72"/>
      <c r="L387" s="72"/>
      <c r="M387" s="72"/>
      <c r="N387" s="72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</row>
    <row r="388" spans="1:42" x14ac:dyDescent="0.2">
      <c r="A388" s="81">
        <v>2007</v>
      </c>
      <c r="B388" s="84">
        <v>2</v>
      </c>
      <c r="C388" s="71" t="s">
        <v>133</v>
      </c>
      <c r="D388" s="72">
        <v>2869.0259745991102</v>
      </c>
      <c r="E388" s="72">
        <v>3383.3972067437999</v>
      </c>
      <c r="F388" s="99">
        <f t="shared" si="32"/>
        <v>9.144853336635105</v>
      </c>
      <c r="G388" s="99">
        <f t="shared" si="33"/>
        <v>-0.27723113166863156</v>
      </c>
      <c r="H388" s="99">
        <f t="shared" si="31"/>
        <v>13.025019335852161</v>
      </c>
      <c r="I388" s="99">
        <f t="shared" si="34"/>
        <v>-0.33565218554527654</v>
      </c>
      <c r="J388" s="72"/>
      <c r="K388" s="72"/>
      <c r="L388" s="72"/>
      <c r="M388" s="72"/>
      <c r="N388" s="72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</row>
    <row r="389" spans="1:42" x14ac:dyDescent="0.2">
      <c r="A389" s="81">
        <v>2007</v>
      </c>
      <c r="B389" s="84">
        <v>2</v>
      </c>
      <c r="C389" s="71" t="s">
        <v>134</v>
      </c>
      <c r="D389" s="72">
        <v>988.790772837041</v>
      </c>
      <c r="E389" s="72">
        <v>1309.7664862285701</v>
      </c>
      <c r="F389" s="99">
        <f t="shared" si="32"/>
        <v>19.518311595223793</v>
      </c>
      <c r="G389" s="99">
        <f t="shared" si="33"/>
        <v>9.0868282085816645</v>
      </c>
      <c r="H389" s="99">
        <f t="shared" si="31"/>
        <v>22.195050297192665</v>
      </c>
      <c r="I389" s="99">
        <f t="shared" si="34"/>
        <v>6.8369624771633664</v>
      </c>
      <c r="J389" s="72"/>
      <c r="K389" s="72"/>
      <c r="L389" s="72"/>
      <c r="M389" s="72"/>
      <c r="N389" s="72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</row>
    <row r="390" spans="1:42" x14ac:dyDescent="0.2">
      <c r="A390" s="81">
        <v>2007</v>
      </c>
      <c r="B390" s="84">
        <v>2</v>
      </c>
      <c r="C390" s="69" t="s">
        <v>135</v>
      </c>
      <c r="D390" s="70">
        <v>3656.6219592776401</v>
      </c>
      <c r="E390" s="70">
        <v>5107.0031334209298</v>
      </c>
      <c r="F390" s="98">
        <f t="shared" si="32"/>
        <v>4.1745953780178535</v>
      </c>
      <c r="G390" s="98">
        <f t="shared" si="33"/>
        <v>-0.63184279487326078</v>
      </c>
      <c r="H390" s="98">
        <f t="shared" si="31"/>
        <v>13.386971274861104</v>
      </c>
      <c r="I390" s="98">
        <f t="shared" si="34"/>
        <v>0.8265623003660405</v>
      </c>
      <c r="J390" s="70"/>
      <c r="K390" s="70"/>
      <c r="L390" s="70"/>
      <c r="M390" s="70"/>
      <c r="N390" s="70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</row>
    <row r="391" spans="1:42" x14ac:dyDescent="0.2">
      <c r="A391" s="81">
        <v>2007</v>
      </c>
      <c r="B391" s="84">
        <v>2</v>
      </c>
      <c r="C391" s="71" t="s">
        <v>4</v>
      </c>
      <c r="D391" s="72">
        <v>2274.6130763136498</v>
      </c>
      <c r="E391" s="72">
        <v>3413.6942563437801</v>
      </c>
      <c r="F391" s="99">
        <f t="shared" si="32"/>
        <v>4.6088113345396087</v>
      </c>
      <c r="G391" s="99">
        <f t="shared" si="33"/>
        <v>-0.64177161726275411</v>
      </c>
      <c r="H391" s="99">
        <f t="shared" si="31"/>
        <v>15.623595618916198</v>
      </c>
      <c r="I391" s="99">
        <f t="shared" si="34"/>
        <v>0.37657239805579668</v>
      </c>
      <c r="J391" s="72"/>
      <c r="K391" s="72"/>
      <c r="L391" s="72"/>
      <c r="M391" s="72"/>
      <c r="N391" s="72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</row>
    <row r="392" spans="1:42" x14ac:dyDescent="0.2">
      <c r="A392" s="81">
        <v>2007</v>
      </c>
      <c r="B392" s="84">
        <v>2</v>
      </c>
      <c r="C392" s="71" t="s">
        <v>136</v>
      </c>
      <c r="D392" s="72">
        <v>1407.2133815812699</v>
      </c>
      <c r="E392" s="72">
        <v>1688.57339610131</v>
      </c>
      <c r="F392" s="99">
        <f t="shared" si="32"/>
        <v>3.6713601351688219</v>
      </c>
      <c r="G392" s="99">
        <f t="shared" si="33"/>
        <v>-7.9888039941622413E-2</v>
      </c>
      <c r="H392" s="99">
        <f t="shared" si="31"/>
        <v>11.325524465009096</v>
      </c>
      <c r="I392" s="99">
        <f t="shared" si="34"/>
        <v>2.0990192278447894</v>
      </c>
      <c r="J392" s="72"/>
      <c r="K392" s="72"/>
      <c r="L392" s="72"/>
      <c r="M392" s="72"/>
      <c r="N392" s="72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</row>
    <row r="393" spans="1:42" x14ac:dyDescent="0.2">
      <c r="A393" s="81">
        <v>2007</v>
      </c>
      <c r="B393" s="84">
        <v>2</v>
      </c>
      <c r="C393" s="69" t="s">
        <v>137</v>
      </c>
      <c r="D393" s="70">
        <v>5031.1922189175402</v>
      </c>
      <c r="E393" s="70">
        <v>8913.0390753148695</v>
      </c>
      <c r="F393" s="98">
        <f t="shared" si="32"/>
        <v>14.456208942069182</v>
      </c>
      <c r="G393" s="98">
        <f t="shared" si="33"/>
        <v>-2.0258174634425918</v>
      </c>
      <c r="H393" s="98">
        <f t="shared" si="31"/>
        <v>27.026394954345822</v>
      </c>
      <c r="I393" s="98">
        <f t="shared" si="34"/>
        <v>-1.1900487546120164</v>
      </c>
      <c r="J393" s="70"/>
      <c r="K393" s="70"/>
      <c r="L393" s="70"/>
      <c r="M393" s="70"/>
      <c r="N393" s="70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</row>
    <row r="394" spans="1:42" x14ac:dyDescent="0.2">
      <c r="A394" s="81">
        <v>2007</v>
      </c>
      <c r="B394" s="84">
        <v>2</v>
      </c>
      <c r="C394" s="71" t="s">
        <v>138</v>
      </c>
      <c r="D394" s="72">
        <v>2621.41519514433</v>
      </c>
      <c r="E394" s="72">
        <v>5097.1243179199701</v>
      </c>
      <c r="F394" s="99">
        <f t="shared" si="32"/>
        <v>19.186396737727108</v>
      </c>
      <c r="G394" s="99">
        <f t="shared" si="33"/>
        <v>-6.6981985955627543</v>
      </c>
      <c r="H394" s="99">
        <f t="shared" si="31"/>
        <v>28.554590617297304</v>
      </c>
      <c r="I394" s="99">
        <f t="shared" si="34"/>
        <v>1.5430928294399182</v>
      </c>
      <c r="J394" s="72"/>
      <c r="K394" s="72"/>
      <c r="L394" s="72"/>
      <c r="M394" s="72"/>
      <c r="N394" s="72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</row>
    <row r="395" spans="1:42" x14ac:dyDescent="0.2">
      <c r="A395" s="81">
        <v>2007</v>
      </c>
      <c r="B395" s="84">
        <v>2</v>
      </c>
      <c r="C395" s="71" t="s">
        <v>139</v>
      </c>
      <c r="D395" s="72">
        <v>1571.94911886419</v>
      </c>
      <c r="E395" s="72">
        <v>1947.1091745436199</v>
      </c>
      <c r="F395" s="99">
        <f t="shared" si="32"/>
        <v>15.148750683758827</v>
      </c>
      <c r="G395" s="99">
        <f t="shared" si="33"/>
        <v>-5.4881347574250121</v>
      </c>
      <c r="H395" s="99">
        <f t="shared" si="31"/>
        <v>25.552549612580975</v>
      </c>
      <c r="I395" s="99">
        <f t="shared" si="34"/>
        <v>-4.2438244382483559</v>
      </c>
      <c r="J395" s="72"/>
      <c r="K395" s="72"/>
      <c r="L395" s="72"/>
      <c r="M395" s="72"/>
      <c r="N395" s="72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</row>
    <row r="396" spans="1:42" x14ac:dyDescent="0.2">
      <c r="A396" s="81">
        <v>2007</v>
      </c>
      <c r="B396" s="84">
        <v>2</v>
      </c>
      <c r="C396" s="71" t="s">
        <v>140</v>
      </c>
      <c r="D396" s="72">
        <v>881.24593656358195</v>
      </c>
      <c r="E396" s="72">
        <v>1892.9578963987799</v>
      </c>
      <c r="F396" s="99">
        <f t="shared" si="32"/>
        <v>10.282946463848397</v>
      </c>
      <c r="G396" s="99">
        <f t="shared" si="33"/>
        <v>-4.4342601140739957</v>
      </c>
      <c r="H396" s="99">
        <f t="shared" si="31"/>
        <v>27.761425261749185</v>
      </c>
      <c r="I396" s="99">
        <f t="shared" si="34"/>
        <v>0.77040725740655791</v>
      </c>
      <c r="J396" s="72"/>
      <c r="K396" s="72"/>
      <c r="L396" s="72"/>
      <c r="M396" s="72"/>
      <c r="N396" s="72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</row>
    <row r="397" spans="1:42" x14ac:dyDescent="0.2">
      <c r="A397" s="81">
        <v>2007</v>
      </c>
      <c r="B397" s="84">
        <v>2</v>
      </c>
      <c r="C397" s="69" t="s">
        <v>141</v>
      </c>
      <c r="D397" s="70">
        <v>17836.247929584901</v>
      </c>
      <c r="E397" s="70">
        <v>24600.048956241699</v>
      </c>
      <c r="F397" s="98">
        <f t="shared" si="32"/>
        <v>8.0696486612403806</v>
      </c>
      <c r="G397" s="98">
        <f t="shared" si="33"/>
        <v>1.6165539821915154</v>
      </c>
      <c r="H397" s="98">
        <f t="shared" si="31"/>
        <v>16.427366056755254</v>
      </c>
      <c r="I397" s="98">
        <f t="shared" si="34"/>
        <v>3.1703406290781722</v>
      </c>
      <c r="J397" s="70"/>
      <c r="K397" s="70"/>
      <c r="L397" s="70"/>
      <c r="M397" s="70"/>
      <c r="N397" s="70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</row>
    <row r="398" spans="1:42" x14ac:dyDescent="0.2">
      <c r="A398" s="81">
        <v>2007</v>
      </c>
      <c r="B398" s="84">
        <v>2</v>
      </c>
      <c r="C398" s="71" t="s">
        <v>142</v>
      </c>
      <c r="D398" s="72">
        <v>9322.2147564731895</v>
      </c>
      <c r="E398" s="72">
        <v>11721.9877946907</v>
      </c>
      <c r="F398" s="99">
        <f t="shared" si="32"/>
        <v>7.4940458121097064</v>
      </c>
      <c r="G398" s="99">
        <f t="shared" si="33"/>
        <v>0.49597907109633077</v>
      </c>
      <c r="H398" s="99">
        <f t="shared" si="31"/>
        <v>12.151740913150078</v>
      </c>
      <c r="I398" s="99">
        <f t="shared" si="34"/>
        <v>0.18493170718403285</v>
      </c>
      <c r="J398" s="72"/>
      <c r="K398" s="72"/>
      <c r="L398" s="72"/>
      <c r="M398" s="72"/>
      <c r="N398" s="72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</row>
    <row r="399" spans="1:42" x14ac:dyDescent="0.2">
      <c r="A399" s="81">
        <v>2007</v>
      </c>
      <c r="B399" s="84">
        <v>2</v>
      </c>
      <c r="C399" s="71" t="s">
        <v>5</v>
      </c>
      <c r="D399" s="72">
        <v>5278.7495075921297</v>
      </c>
      <c r="E399" s="72">
        <v>7725.3462909303098</v>
      </c>
      <c r="F399" s="99">
        <f t="shared" si="32"/>
        <v>8.4433790095190595</v>
      </c>
      <c r="G399" s="99">
        <f t="shared" si="33"/>
        <v>4.238175883809725</v>
      </c>
      <c r="H399" s="99">
        <f t="shared" si="31"/>
        <v>21.355002451245177</v>
      </c>
      <c r="I399" s="99">
        <f t="shared" si="34"/>
        <v>4.4170040669857302</v>
      </c>
      <c r="J399" s="72"/>
      <c r="K399" s="72"/>
      <c r="L399" s="72"/>
      <c r="M399" s="72"/>
      <c r="N399" s="72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</row>
    <row r="400" spans="1:42" x14ac:dyDescent="0.2">
      <c r="A400" s="81">
        <v>2007</v>
      </c>
      <c r="B400" s="84">
        <v>2</v>
      </c>
      <c r="C400" s="71" t="s">
        <v>6</v>
      </c>
      <c r="D400" s="72">
        <v>3124.0054738250701</v>
      </c>
      <c r="E400" s="72">
        <v>5272.3813933034198</v>
      </c>
      <c r="F400" s="99">
        <f t="shared" si="32"/>
        <v>8.6365687048471464</v>
      </c>
      <c r="G400" s="99">
        <f t="shared" si="33"/>
        <v>2.9009880263531018</v>
      </c>
      <c r="H400" s="99">
        <f t="shared" si="31"/>
        <v>22.349181843057565</v>
      </c>
      <c r="I400" s="99">
        <f t="shared" si="34"/>
        <v>5.7007229571754969</v>
      </c>
      <c r="J400" s="72"/>
      <c r="K400" s="72"/>
      <c r="L400" s="72"/>
      <c r="M400" s="72"/>
      <c r="N400" s="72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</row>
    <row r="401" spans="1:42" x14ac:dyDescent="0.2">
      <c r="A401" s="81">
        <v>2007</v>
      </c>
      <c r="B401" s="84">
        <v>2</v>
      </c>
      <c r="C401" s="69" t="s">
        <v>143</v>
      </c>
      <c r="D401" s="70">
        <v>3851.5352237267498</v>
      </c>
      <c r="E401" s="70">
        <v>4058.5963025475799</v>
      </c>
      <c r="F401" s="98">
        <f t="shared" si="32"/>
        <v>7.80267610700347</v>
      </c>
      <c r="G401" s="98">
        <f t="shared" si="33"/>
        <v>1.9125419515953146</v>
      </c>
      <c r="H401" s="98">
        <f t="shared" si="31"/>
        <v>6.6980689438513874</v>
      </c>
      <c r="I401" s="98">
        <f t="shared" si="34"/>
        <v>2.443136224599729</v>
      </c>
      <c r="J401" s="70"/>
      <c r="K401" s="70"/>
      <c r="L401" s="70"/>
      <c r="M401" s="70"/>
      <c r="N401" s="70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</row>
    <row r="402" spans="1:42" x14ac:dyDescent="0.2">
      <c r="A402" s="81">
        <v>2007</v>
      </c>
      <c r="B402" s="84">
        <v>2</v>
      </c>
      <c r="C402" s="71" t="s">
        <v>143</v>
      </c>
      <c r="D402" s="72">
        <v>3851.5352237267498</v>
      </c>
      <c r="E402" s="72">
        <v>4058.5963025475799</v>
      </c>
      <c r="F402" s="99">
        <f t="shared" si="32"/>
        <v>7.80267610700347</v>
      </c>
      <c r="G402" s="99">
        <f t="shared" si="33"/>
        <v>1.9125419515953146</v>
      </c>
      <c r="H402" s="99">
        <f t="shared" si="31"/>
        <v>6.6980689438513874</v>
      </c>
      <c r="I402" s="99">
        <f t="shared" si="34"/>
        <v>2.443136224599729</v>
      </c>
      <c r="J402" s="72"/>
      <c r="K402" s="72"/>
      <c r="L402" s="72"/>
      <c r="M402" s="72"/>
      <c r="N402" s="72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</row>
    <row r="403" spans="1:42" x14ac:dyDescent="0.2">
      <c r="A403" s="81">
        <v>2007</v>
      </c>
      <c r="B403" s="84">
        <v>2</v>
      </c>
      <c r="C403" s="69" t="s">
        <v>7</v>
      </c>
      <c r="D403" s="70">
        <v>3700.6667237044408</v>
      </c>
      <c r="E403" s="70">
        <v>4704.0292089572104</v>
      </c>
      <c r="F403" s="98">
        <f t="shared" si="32"/>
        <v>16.472373410839825</v>
      </c>
      <c r="G403" s="98">
        <f t="shared" si="33"/>
        <v>5.6879751113998678</v>
      </c>
      <c r="H403" s="98">
        <f t="shared" si="31"/>
        <v>22.262618766272158</v>
      </c>
      <c r="I403" s="98">
        <f t="shared" si="34"/>
        <v>4.5610229287356141</v>
      </c>
      <c r="J403" s="70"/>
      <c r="K403" s="70"/>
      <c r="L403" s="70"/>
      <c r="M403" s="70"/>
      <c r="N403" s="70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</row>
    <row r="404" spans="1:42" x14ac:dyDescent="0.2">
      <c r="A404" s="81">
        <v>2007</v>
      </c>
      <c r="B404" s="84">
        <v>2</v>
      </c>
      <c r="C404" s="71" t="s">
        <v>7</v>
      </c>
      <c r="D404" s="72">
        <v>3700.6667237044408</v>
      </c>
      <c r="E404" s="72">
        <v>4704.0292089572104</v>
      </c>
      <c r="F404" s="99">
        <f t="shared" si="32"/>
        <v>16.472373410839825</v>
      </c>
      <c r="G404" s="99">
        <f t="shared" si="33"/>
        <v>5.6879751113998678</v>
      </c>
      <c r="H404" s="99">
        <f t="shared" si="31"/>
        <v>22.262618766272158</v>
      </c>
      <c r="I404" s="99">
        <f t="shared" si="34"/>
        <v>4.5610229287356141</v>
      </c>
      <c r="J404" s="72"/>
      <c r="K404" s="72"/>
      <c r="L404" s="72"/>
      <c r="M404" s="72"/>
      <c r="N404" s="72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</row>
    <row r="405" spans="1:42" x14ac:dyDescent="0.2">
      <c r="A405" s="81">
        <v>2007</v>
      </c>
      <c r="B405" s="84">
        <v>2</v>
      </c>
      <c r="C405" s="69" t="s">
        <v>8</v>
      </c>
      <c r="D405" s="70">
        <v>9672.1442626144999</v>
      </c>
      <c r="E405" s="70">
        <v>13511.035939850701</v>
      </c>
      <c r="F405" s="98">
        <f t="shared" si="32"/>
        <v>3.9242168540472466</v>
      </c>
      <c r="G405" s="98">
        <f t="shared" si="33"/>
        <v>0.8100986882053407</v>
      </c>
      <c r="H405" s="98">
        <f t="shared" si="31"/>
        <v>8.8889908443253951</v>
      </c>
      <c r="I405" s="98">
        <f t="shared" si="34"/>
        <v>2.2078030155952222</v>
      </c>
      <c r="J405" s="70"/>
      <c r="K405" s="70"/>
      <c r="L405" s="70"/>
      <c r="M405" s="70"/>
      <c r="N405" s="70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</row>
    <row r="406" spans="1:42" x14ac:dyDescent="0.2">
      <c r="A406" s="81">
        <v>2007</v>
      </c>
      <c r="B406" s="84">
        <v>2</v>
      </c>
      <c r="C406" s="71" t="s">
        <v>8</v>
      </c>
      <c r="D406" s="72">
        <v>9672.1442626144999</v>
      </c>
      <c r="E406" s="72">
        <v>13511.035939850701</v>
      </c>
      <c r="F406" s="99">
        <f t="shared" si="32"/>
        <v>3.9242168540472466</v>
      </c>
      <c r="G406" s="99">
        <f t="shared" si="33"/>
        <v>0.8100986882053407</v>
      </c>
      <c r="H406" s="99">
        <f t="shared" si="31"/>
        <v>8.8889908443253951</v>
      </c>
      <c r="I406" s="99">
        <f t="shared" si="34"/>
        <v>2.2078030155952222</v>
      </c>
      <c r="J406" s="72"/>
      <c r="K406" s="72"/>
      <c r="L406" s="72"/>
      <c r="M406" s="72"/>
      <c r="N406" s="72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</row>
    <row r="407" spans="1:42" x14ac:dyDescent="0.2">
      <c r="A407" s="81">
        <v>2007</v>
      </c>
      <c r="B407" s="84">
        <v>2</v>
      </c>
      <c r="C407" s="69" t="s">
        <v>144</v>
      </c>
      <c r="D407" s="70">
        <v>5633.6961365975903</v>
      </c>
      <c r="E407" s="70">
        <v>10216.889352210799</v>
      </c>
      <c r="F407" s="98">
        <f t="shared" si="32"/>
        <v>6.6188882469701005</v>
      </c>
      <c r="G407" s="98">
        <f t="shared" si="33"/>
        <v>1.2358617448393838</v>
      </c>
      <c r="H407" s="98">
        <f t="shared" si="31"/>
        <v>18.036945777860105</v>
      </c>
      <c r="I407" s="98">
        <f t="shared" si="34"/>
        <v>4.3098093593457731</v>
      </c>
      <c r="J407" s="70"/>
      <c r="K407" s="70"/>
      <c r="L407" s="70"/>
      <c r="M407" s="70"/>
      <c r="N407" s="70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</row>
    <row r="408" spans="1:42" x14ac:dyDescent="0.2">
      <c r="A408" s="81">
        <v>2007</v>
      </c>
      <c r="B408" s="84">
        <v>2</v>
      </c>
      <c r="C408" s="71" t="s">
        <v>144</v>
      </c>
      <c r="D408" s="72">
        <v>5633.6961365975903</v>
      </c>
      <c r="E408" s="72">
        <v>10216.889352210799</v>
      </c>
      <c r="F408" s="99">
        <f t="shared" si="32"/>
        <v>6.6188882469701005</v>
      </c>
      <c r="G408" s="99">
        <f t="shared" si="33"/>
        <v>1.2358617448393838</v>
      </c>
      <c r="H408" s="99">
        <f t="shared" si="31"/>
        <v>18.036945777860105</v>
      </c>
      <c r="I408" s="99">
        <f t="shared" si="34"/>
        <v>4.3098093593457731</v>
      </c>
      <c r="J408" s="72"/>
      <c r="K408" s="72"/>
      <c r="L408" s="72"/>
      <c r="M408" s="72"/>
      <c r="N408" s="72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</row>
    <row r="409" spans="1:42" x14ac:dyDescent="0.2">
      <c r="A409" s="81">
        <v>2007</v>
      </c>
      <c r="B409" s="84">
        <v>2</v>
      </c>
      <c r="C409" s="69" t="s">
        <v>145</v>
      </c>
      <c r="D409" s="70">
        <v>12874.4492800608</v>
      </c>
      <c r="E409" s="70">
        <v>19114.597836395002</v>
      </c>
      <c r="F409" s="98">
        <f t="shared" si="32"/>
        <v>3.6792800284796146</v>
      </c>
      <c r="G409" s="98">
        <f t="shared" si="33"/>
        <v>0.42755955770774623</v>
      </c>
      <c r="H409" s="98">
        <f t="shared" si="31"/>
        <v>10.264970117917338</v>
      </c>
      <c r="I409" s="98">
        <f t="shared" si="34"/>
        <v>2.037516649880744</v>
      </c>
      <c r="J409" s="70"/>
      <c r="K409" s="70"/>
      <c r="L409" s="70"/>
      <c r="M409" s="70"/>
      <c r="N409" s="70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</row>
    <row r="410" spans="1:42" x14ac:dyDescent="0.2">
      <c r="A410" s="81">
        <v>2007</v>
      </c>
      <c r="B410" s="84">
        <v>2</v>
      </c>
      <c r="C410" s="71" t="s">
        <v>146</v>
      </c>
      <c r="D410" s="72">
        <v>5144.1162848776703</v>
      </c>
      <c r="E410" s="72">
        <v>6784.7884371451401</v>
      </c>
      <c r="F410" s="99">
        <f t="shared" si="32"/>
        <v>3.4523467116743145</v>
      </c>
      <c r="G410" s="99">
        <f t="shared" si="33"/>
        <v>-0.1370431949487938</v>
      </c>
      <c r="H410" s="99">
        <f t="shared" si="31"/>
        <v>11.164532863240307</v>
      </c>
      <c r="I410" s="99">
        <f t="shared" si="34"/>
        <v>1.7835286941043194</v>
      </c>
      <c r="J410" s="72"/>
      <c r="K410" s="72"/>
      <c r="L410" s="72"/>
      <c r="M410" s="72"/>
      <c r="N410" s="72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</row>
    <row r="411" spans="1:42" x14ac:dyDescent="0.2">
      <c r="A411" s="81">
        <v>2007</v>
      </c>
      <c r="B411" s="84">
        <v>2</v>
      </c>
      <c r="C411" s="71" t="s">
        <v>147</v>
      </c>
      <c r="D411" s="72">
        <v>4356.9455249327402</v>
      </c>
      <c r="E411" s="72">
        <v>7123.0620658807402</v>
      </c>
      <c r="F411" s="99">
        <f t="shared" si="32"/>
        <v>4.5567131001490235</v>
      </c>
      <c r="G411" s="99">
        <f t="shared" si="33"/>
        <v>1.1538846266663905</v>
      </c>
      <c r="H411" s="99">
        <f t="shared" si="31"/>
        <v>10.010301033375303</v>
      </c>
      <c r="I411" s="99">
        <f t="shared" si="34"/>
        <v>2.9912257278492449</v>
      </c>
      <c r="J411" s="72"/>
      <c r="K411" s="72"/>
      <c r="L411" s="72"/>
      <c r="M411" s="72"/>
      <c r="N411" s="72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</row>
    <row r="412" spans="1:42" x14ac:dyDescent="0.2">
      <c r="A412" s="81">
        <v>2007</v>
      </c>
      <c r="B412" s="84">
        <v>2</v>
      </c>
      <c r="C412" s="71" t="s">
        <v>148</v>
      </c>
      <c r="D412" s="72">
        <v>3386.41068012601</v>
      </c>
      <c r="E412" s="72">
        <v>5396.8795574497399</v>
      </c>
      <c r="F412" s="99">
        <f t="shared" si="32"/>
        <v>2.8936704203616159</v>
      </c>
      <c r="G412" s="99">
        <f t="shared" si="33"/>
        <v>0.18673662313681838</v>
      </c>
      <c r="H412" s="99">
        <f t="shared" si="31"/>
        <v>9.323035341247742</v>
      </c>
      <c r="I412" s="99">
        <f t="shared" si="34"/>
        <v>1.6709120187749837</v>
      </c>
      <c r="J412" s="72"/>
      <c r="K412" s="72"/>
      <c r="L412" s="72"/>
      <c r="M412" s="72"/>
      <c r="N412" s="72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</row>
    <row r="413" spans="1:42" x14ac:dyDescent="0.2">
      <c r="A413" s="81">
        <v>2007</v>
      </c>
      <c r="B413" s="84">
        <v>2</v>
      </c>
      <c r="C413" s="69" t="s">
        <v>149</v>
      </c>
      <c r="D413" s="70">
        <v>2458.2819851151498</v>
      </c>
      <c r="E413" s="70">
        <v>3513.9558571508401</v>
      </c>
      <c r="F413" s="98">
        <f t="shared" si="32"/>
        <v>4.3843388542614603</v>
      </c>
      <c r="G413" s="98">
        <f t="shared" si="33"/>
        <v>0.76970886293590279</v>
      </c>
      <c r="H413" s="98">
        <f t="shared" si="31"/>
        <v>11.300629425230714</v>
      </c>
      <c r="I413" s="98">
        <f t="shared" si="34"/>
        <v>2.8490347484898981</v>
      </c>
      <c r="J413" s="70"/>
      <c r="K413" s="70"/>
      <c r="L413" s="70"/>
      <c r="M413" s="70"/>
      <c r="N413" s="70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</row>
    <row r="414" spans="1:42" x14ac:dyDescent="0.2">
      <c r="A414" s="81">
        <v>2007</v>
      </c>
      <c r="B414" s="84">
        <v>2</v>
      </c>
      <c r="C414" s="71" t="s">
        <v>150</v>
      </c>
      <c r="D414" s="72">
        <v>1722.0061004450499</v>
      </c>
      <c r="E414" s="72">
        <v>2479.8508363623901</v>
      </c>
      <c r="F414" s="99">
        <f t="shared" si="32"/>
        <v>4.797666544010859</v>
      </c>
      <c r="G414" s="99">
        <f t="shared" si="33"/>
        <v>0.46237316267569994</v>
      </c>
      <c r="H414" s="99">
        <f t="shared" si="31"/>
        <v>12.41321899717418</v>
      </c>
      <c r="I414" s="99">
        <f t="shared" si="34"/>
        <v>2.1541642864066679</v>
      </c>
      <c r="J414" s="72"/>
      <c r="K414" s="72"/>
      <c r="L414" s="72"/>
      <c r="M414" s="72"/>
      <c r="N414" s="72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</row>
    <row r="415" spans="1:42" x14ac:dyDescent="0.2">
      <c r="A415" s="81">
        <v>2007</v>
      </c>
      <c r="B415" s="84">
        <v>2</v>
      </c>
      <c r="C415" s="71" t="s">
        <v>9</v>
      </c>
      <c r="D415" s="72">
        <v>726.465382514167</v>
      </c>
      <c r="E415" s="72">
        <v>1035.8217185763201</v>
      </c>
      <c r="F415" s="99">
        <f t="shared" si="32"/>
        <v>3.3795832146247706</v>
      </c>
      <c r="G415" s="99">
        <f t="shared" si="33"/>
        <v>0.6967062183045547</v>
      </c>
      <c r="H415" s="99">
        <f t="shared" si="31"/>
        <v>8.3356243201905933</v>
      </c>
      <c r="I415" s="99">
        <f t="shared" si="34"/>
        <v>1.9762658316799797</v>
      </c>
      <c r="J415" s="72"/>
      <c r="K415" s="72"/>
      <c r="L415" s="72"/>
      <c r="M415" s="72"/>
      <c r="N415" s="72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</row>
    <row r="416" spans="1:42" x14ac:dyDescent="0.2">
      <c r="A416" s="81">
        <v>2007</v>
      </c>
      <c r="B416" s="84">
        <v>2</v>
      </c>
      <c r="C416" s="69" t="s">
        <v>10</v>
      </c>
      <c r="D416" s="70">
        <v>94511.220964960303</v>
      </c>
      <c r="E416" s="70">
        <v>132291.18775469699</v>
      </c>
      <c r="F416" s="98">
        <f t="shared" si="32"/>
        <v>6.5948446113085923</v>
      </c>
      <c r="G416" s="98">
        <f t="shared" si="33"/>
        <v>1.3047788677072347</v>
      </c>
      <c r="H416" s="98">
        <f t="shared" ref="H416:H479" si="35">((D416/D256)-1)*100</f>
        <v>11.360200913085027</v>
      </c>
      <c r="I416" s="98">
        <f t="shared" si="34"/>
        <v>1.0635240105451471</v>
      </c>
      <c r="J416" s="70"/>
      <c r="K416" s="70"/>
      <c r="L416" s="70"/>
      <c r="M416" s="70"/>
      <c r="N416" s="70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</row>
    <row r="417" spans="1:42" x14ac:dyDescent="0.2">
      <c r="A417" s="81">
        <v>2007</v>
      </c>
      <c r="B417" s="84">
        <v>2</v>
      </c>
      <c r="C417" s="73" t="s">
        <v>11</v>
      </c>
      <c r="D417" s="72">
        <v>10171.982296407799</v>
      </c>
      <c r="E417" s="72">
        <v>12927.572113550499</v>
      </c>
      <c r="F417" s="99">
        <f t="shared" ref="F417:F480" si="36">((E417/E257)-1)*100</f>
        <v>8.8445792830800674</v>
      </c>
      <c r="G417" s="99">
        <f t="shared" si="33"/>
        <v>2.1715202184411808</v>
      </c>
      <c r="H417" s="99">
        <f t="shared" si="35"/>
        <v>18.396572385326703</v>
      </c>
      <c r="I417" s="99">
        <f t="shared" si="34"/>
        <v>1.6348265494501968</v>
      </c>
      <c r="J417" s="72"/>
      <c r="K417" s="72"/>
      <c r="L417" s="72"/>
      <c r="M417" s="72"/>
      <c r="N417" s="72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</row>
    <row r="418" spans="1:42" x14ac:dyDescent="0.2">
      <c r="A418" s="81">
        <v>2007</v>
      </c>
      <c r="B418" s="84">
        <v>2</v>
      </c>
      <c r="C418" s="74" t="s">
        <v>12</v>
      </c>
      <c r="D418" s="92">
        <v>104603.627613905</v>
      </c>
      <c r="E418" s="92">
        <v>145356.36281119101</v>
      </c>
      <c r="F418" s="100">
        <f t="shared" si="36"/>
        <v>6.8010550983728324</v>
      </c>
      <c r="G418" s="100">
        <f t="shared" si="33"/>
        <v>1.5512231015811784</v>
      </c>
      <c r="H418" s="100">
        <f t="shared" si="35"/>
        <v>11.896146017403829</v>
      </c>
      <c r="I418" s="100">
        <f t="shared" si="34"/>
        <v>0.94758893366844177</v>
      </c>
      <c r="J418" s="92"/>
      <c r="K418" s="92"/>
      <c r="L418" s="92"/>
      <c r="M418" s="92"/>
      <c r="N418" s="92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</row>
    <row r="419" spans="1:42" x14ac:dyDescent="0.2">
      <c r="A419" s="81">
        <v>2007</v>
      </c>
      <c r="B419" s="84">
        <v>3</v>
      </c>
      <c r="C419" s="69" t="s">
        <v>127</v>
      </c>
      <c r="D419" s="70">
        <v>7517.6292416808401</v>
      </c>
      <c r="E419" s="70">
        <v>10131.676806108901</v>
      </c>
      <c r="F419" s="98">
        <f t="shared" si="36"/>
        <v>4.3306117484978701</v>
      </c>
      <c r="G419" s="98">
        <f t="shared" si="33"/>
        <v>0.7992252494972707</v>
      </c>
      <c r="H419" s="98">
        <f t="shared" si="35"/>
        <v>7.4527546495085639</v>
      </c>
      <c r="I419" s="98">
        <f t="shared" si="34"/>
        <v>3.1969235465068913</v>
      </c>
      <c r="J419" s="70"/>
      <c r="K419" s="70"/>
      <c r="L419" s="70"/>
      <c r="M419" s="70"/>
      <c r="N419" s="70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</row>
    <row r="420" spans="1:42" x14ac:dyDescent="0.2">
      <c r="A420" s="81">
        <v>2007</v>
      </c>
      <c r="B420" s="84">
        <v>3</v>
      </c>
      <c r="C420" s="71" t="s">
        <v>127</v>
      </c>
      <c r="D420" s="72">
        <v>7517.6292416808401</v>
      </c>
      <c r="E420" s="72">
        <v>10131.676806108901</v>
      </c>
      <c r="F420" s="99">
        <f t="shared" si="36"/>
        <v>4.3306117484978701</v>
      </c>
      <c r="G420" s="99">
        <f t="shared" si="33"/>
        <v>0.7992252494972707</v>
      </c>
      <c r="H420" s="99">
        <f t="shared" si="35"/>
        <v>7.4527546495085639</v>
      </c>
      <c r="I420" s="99">
        <f t="shared" si="34"/>
        <v>3.1969235465068913</v>
      </c>
      <c r="J420" s="72"/>
      <c r="K420" s="72"/>
      <c r="L420" s="72"/>
      <c r="M420" s="72"/>
      <c r="N420" s="72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</row>
    <row r="421" spans="1:42" x14ac:dyDescent="0.2">
      <c r="A421" s="81">
        <v>2007</v>
      </c>
      <c r="B421" s="84">
        <v>3</v>
      </c>
      <c r="C421" s="69" t="s">
        <v>128</v>
      </c>
      <c r="D421" s="70">
        <v>6594.3389856230397</v>
      </c>
      <c r="E421" s="70">
        <v>7142.6942032000798</v>
      </c>
      <c r="F421" s="98">
        <f t="shared" si="36"/>
        <v>0.67236724396058101</v>
      </c>
      <c r="G421" s="98">
        <f t="shared" si="33"/>
        <v>2.6785215666083939</v>
      </c>
      <c r="H421" s="98">
        <f t="shared" si="35"/>
        <v>-3.1995403677185341</v>
      </c>
      <c r="I421" s="98">
        <f t="shared" si="34"/>
        <v>15.321582293573343</v>
      </c>
      <c r="J421" s="70"/>
      <c r="K421" s="70"/>
      <c r="L421" s="70"/>
      <c r="M421" s="70"/>
      <c r="N421" s="70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</row>
    <row r="422" spans="1:42" x14ac:dyDescent="0.2">
      <c r="A422" s="81">
        <v>2007</v>
      </c>
      <c r="B422" s="84">
        <v>3</v>
      </c>
      <c r="C422" s="71" t="s">
        <v>128</v>
      </c>
      <c r="D422" s="72">
        <v>6594.3389856230397</v>
      </c>
      <c r="E422" s="72">
        <v>7142.6942032000798</v>
      </c>
      <c r="F422" s="99">
        <f t="shared" si="36"/>
        <v>0.67236724396058101</v>
      </c>
      <c r="G422" s="99">
        <f t="shared" si="33"/>
        <v>2.6785215666083939</v>
      </c>
      <c r="H422" s="99">
        <f t="shared" si="35"/>
        <v>-3.1995403677185341</v>
      </c>
      <c r="I422" s="99">
        <f t="shared" si="34"/>
        <v>15.321582293573343</v>
      </c>
      <c r="J422" s="72"/>
      <c r="K422" s="72"/>
      <c r="L422" s="72"/>
      <c r="M422" s="72"/>
      <c r="N422" s="72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</row>
    <row r="423" spans="1:42" x14ac:dyDescent="0.2">
      <c r="A423" s="81">
        <v>2007</v>
      </c>
      <c r="B423" s="84">
        <v>3</v>
      </c>
      <c r="C423" s="69" t="s">
        <v>3</v>
      </c>
      <c r="D423" s="70">
        <v>17386.729945365601</v>
      </c>
      <c r="E423" s="70">
        <v>22365.258472527701</v>
      </c>
      <c r="F423" s="98">
        <f t="shared" si="36"/>
        <v>5.6713263299297934</v>
      </c>
      <c r="G423" s="98">
        <f t="shared" si="33"/>
        <v>0.98000925418817442</v>
      </c>
      <c r="H423" s="98">
        <f t="shared" si="35"/>
        <v>9.586503766500698</v>
      </c>
      <c r="I423" s="98">
        <f t="shared" si="34"/>
        <v>1.9658540211049846</v>
      </c>
      <c r="J423" s="70"/>
      <c r="K423" s="70"/>
      <c r="L423" s="70"/>
      <c r="M423" s="70"/>
      <c r="N423" s="70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</row>
    <row r="424" spans="1:42" x14ac:dyDescent="0.2">
      <c r="A424" s="81">
        <v>2007</v>
      </c>
      <c r="B424" s="84">
        <v>3</v>
      </c>
      <c r="C424" s="71" t="s">
        <v>129</v>
      </c>
      <c r="D424" s="72">
        <v>5116.5730283380399</v>
      </c>
      <c r="E424" s="72">
        <v>5909.7221653767501</v>
      </c>
      <c r="F424" s="99">
        <f t="shared" si="36"/>
        <v>4.5357283980534069</v>
      </c>
      <c r="G424" s="99">
        <f t="shared" ref="G424:G487" si="37">((E424/E384)-1)*100</f>
        <v>3.3033837078267458</v>
      </c>
      <c r="H424" s="99">
        <f t="shared" si="35"/>
        <v>9.6377370520954955</v>
      </c>
      <c r="I424" s="99">
        <f t="shared" ref="I424:I487" si="38">((D424/D384)-1)*100</f>
        <v>4.8761288454445495</v>
      </c>
      <c r="J424" s="72"/>
      <c r="K424" s="72"/>
      <c r="L424" s="72"/>
      <c r="M424" s="72"/>
      <c r="N424" s="72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</row>
    <row r="425" spans="1:42" x14ac:dyDescent="0.2">
      <c r="A425" s="81">
        <v>2007</v>
      </c>
      <c r="B425" s="84">
        <v>3</v>
      </c>
      <c r="C425" s="71" t="s">
        <v>130</v>
      </c>
      <c r="D425" s="72">
        <v>2259.0813715875502</v>
      </c>
      <c r="E425" s="72">
        <v>2631.0370449847301</v>
      </c>
      <c r="F425" s="99">
        <f t="shared" si="36"/>
        <v>9.0543341802622912</v>
      </c>
      <c r="G425" s="99">
        <f t="shared" si="37"/>
        <v>-1.928025247748455</v>
      </c>
      <c r="H425" s="99">
        <f t="shared" si="35"/>
        <v>14.545603338145408</v>
      </c>
      <c r="I425" s="99">
        <f t="shared" si="38"/>
        <v>0.11136537578333439</v>
      </c>
      <c r="J425" s="72"/>
      <c r="K425" s="72"/>
      <c r="L425" s="72"/>
      <c r="M425" s="72"/>
      <c r="N425" s="72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</row>
    <row r="426" spans="1:42" x14ac:dyDescent="0.2">
      <c r="A426" s="81">
        <v>2007</v>
      </c>
      <c r="B426" s="84">
        <v>3</v>
      </c>
      <c r="C426" s="71" t="s">
        <v>131</v>
      </c>
      <c r="D426" s="72">
        <v>1094.4952845457101</v>
      </c>
      <c r="E426" s="72">
        <v>1314.96235762745</v>
      </c>
      <c r="F426" s="99">
        <f t="shared" si="36"/>
        <v>4.5719357612731271</v>
      </c>
      <c r="G426" s="99">
        <f t="shared" si="37"/>
        <v>-0.54696661632499533</v>
      </c>
      <c r="H426" s="99">
        <f t="shared" si="35"/>
        <v>10.036743170337758</v>
      </c>
      <c r="I426" s="99">
        <f t="shared" si="38"/>
        <v>0.74851614761495266</v>
      </c>
      <c r="J426" s="72"/>
      <c r="K426" s="72"/>
      <c r="L426" s="72"/>
      <c r="M426" s="72"/>
      <c r="N426" s="72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</row>
    <row r="427" spans="1:42" x14ac:dyDescent="0.2">
      <c r="A427" s="81">
        <v>2007</v>
      </c>
      <c r="B427" s="84">
        <v>3</v>
      </c>
      <c r="C427" s="71" t="s">
        <v>132</v>
      </c>
      <c r="D427" s="72">
        <v>4993.4510773068396</v>
      </c>
      <c r="E427" s="72">
        <v>7700.8939234865002</v>
      </c>
      <c r="F427" s="99">
        <f t="shared" si="36"/>
        <v>4.3479817322620073</v>
      </c>
      <c r="G427" s="99">
        <f t="shared" si="37"/>
        <v>0.96168073704070434</v>
      </c>
      <c r="H427" s="99">
        <f t="shared" si="35"/>
        <v>8.5119576727925796</v>
      </c>
      <c r="I427" s="99">
        <f t="shared" si="38"/>
        <v>1.4105894669064645</v>
      </c>
      <c r="J427" s="72"/>
      <c r="K427" s="72"/>
      <c r="L427" s="72"/>
      <c r="M427" s="72"/>
      <c r="N427" s="72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</row>
    <row r="428" spans="1:42" x14ac:dyDescent="0.2">
      <c r="A428" s="81">
        <v>2007</v>
      </c>
      <c r="B428" s="84">
        <v>3</v>
      </c>
      <c r="C428" s="71" t="s">
        <v>133</v>
      </c>
      <c r="D428" s="72">
        <v>2968.8179299541898</v>
      </c>
      <c r="E428" s="72">
        <v>3492.4460263045298</v>
      </c>
      <c r="F428" s="99">
        <f t="shared" si="36"/>
        <v>9.7797170486980001</v>
      </c>
      <c r="G428" s="99">
        <f t="shared" si="37"/>
        <v>3.2230569719503555</v>
      </c>
      <c r="H428" s="99">
        <f t="shared" si="35"/>
        <v>11.776527688816785</v>
      </c>
      <c r="I428" s="99">
        <f t="shared" si="38"/>
        <v>3.4782520701654995</v>
      </c>
      <c r="J428" s="72"/>
      <c r="K428" s="72"/>
      <c r="L428" s="72"/>
      <c r="M428" s="72"/>
      <c r="N428" s="72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</row>
    <row r="429" spans="1:42" x14ac:dyDescent="0.2">
      <c r="A429" s="81">
        <v>2007</v>
      </c>
      <c r="B429" s="84">
        <v>3</v>
      </c>
      <c r="C429" s="71" t="s">
        <v>134</v>
      </c>
      <c r="D429" s="72">
        <v>944.15703679857904</v>
      </c>
      <c r="E429" s="72">
        <v>1236.73829508886</v>
      </c>
      <c r="F429" s="99">
        <f t="shared" si="36"/>
        <v>-0.27879687218347327</v>
      </c>
      <c r="G429" s="99">
        <f t="shared" si="37"/>
        <v>-5.5756649683404547</v>
      </c>
      <c r="H429" s="99">
        <f t="shared" si="35"/>
        <v>1.1727671273353169</v>
      </c>
      <c r="I429" s="99">
        <f t="shared" si="38"/>
        <v>-4.5139717384698796</v>
      </c>
      <c r="J429" s="72"/>
      <c r="K429" s="72"/>
      <c r="L429" s="72"/>
      <c r="M429" s="72"/>
      <c r="N429" s="72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</row>
    <row r="430" spans="1:42" x14ac:dyDescent="0.2">
      <c r="A430" s="81">
        <v>2007</v>
      </c>
      <c r="B430" s="84">
        <v>3</v>
      </c>
      <c r="C430" s="69" t="s">
        <v>135</v>
      </c>
      <c r="D430" s="70">
        <v>3678.90667998253</v>
      </c>
      <c r="E430" s="70">
        <v>5112.0678131555396</v>
      </c>
      <c r="F430" s="98">
        <f t="shared" si="36"/>
        <v>3.2989458539638195</v>
      </c>
      <c r="G430" s="98">
        <f t="shared" si="37"/>
        <v>9.9171267420339326E-2</v>
      </c>
      <c r="H430" s="98">
        <f t="shared" si="35"/>
        <v>8.4937373823184679</v>
      </c>
      <c r="I430" s="98">
        <f t="shared" si="38"/>
        <v>0.60943463538385423</v>
      </c>
      <c r="J430" s="70"/>
      <c r="K430" s="70"/>
      <c r="L430" s="70"/>
      <c r="M430" s="70"/>
      <c r="N430" s="70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</row>
    <row r="431" spans="1:42" x14ac:dyDescent="0.2">
      <c r="A431" s="81">
        <v>2007</v>
      </c>
      <c r="B431" s="84">
        <v>3</v>
      </c>
      <c r="C431" s="71" t="s">
        <v>4</v>
      </c>
      <c r="D431" s="72">
        <v>2286.65440837913</v>
      </c>
      <c r="E431" s="72">
        <v>3445.4225607348699</v>
      </c>
      <c r="F431" s="99">
        <f t="shared" si="36"/>
        <v>4.4371674913280756</v>
      </c>
      <c r="G431" s="99">
        <f t="shared" si="37"/>
        <v>0.92944188930006444</v>
      </c>
      <c r="H431" s="99">
        <f t="shared" si="35"/>
        <v>9.1951748327665506</v>
      </c>
      <c r="I431" s="99">
        <f t="shared" si="38"/>
        <v>0.52937935646597545</v>
      </c>
      <c r="J431" s="72"/>
      <c r="K431" s="72"/>
      <c r="L431" s="72"/>
      <c r="M431" s="72"/>
      <c r="N431" s="72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</row>
    <row r="432" spans="1:42" x14ac:dyDescent="0.2">
      <c r="A432" s="81">
        <v>2007</v>
      </c>
      <c r="B432" s="84">
        <v>3</v>
      </c>
      <c r="C432" s="71" t="s">
        <v>136</v>
      </c>
      <c r="D432" s="72">
        <v>1393.56042135606</v>
      </c>
      <c r="E432" s="72">
        <v>1662.4598991600201</v>
      </c>
      <c r="F432" s="99">
        <f t="shared" si="36"/>
        <v>1.5435980163101881</v>
      </c>
      <c r="G432" s="99">
        <f t="shared" si="37"/>
        <v>-1.5464827884640653</v>
      </c>
      <c r="H432" s="99">
        <f t="shared" si="35"/>
        <v>7.2912786612947755</v>
      </c>
      <c r="I432" s="99">
        <f t="shared" si="38"/>
        <v>-0.97021250678189785</v>
      </c>
      <c r="J432" s="72"/>
      <c r="K432" s="72"/>
      <c r="L432" s="72"/>
      <c r="M432" s="72"/>
      <c r="N432" s="72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</row>
    <row r="433" spans="1:42" x14ac:dyDescent="0.2">
      <c r="A433" s="81">
        <v>2007</v>
      </c>
      <c r="B433" s="84">
        <v>3</v>
      </c>
      <c r="C433" s="69" t="s">
        <v>137</v>
      </c>
      <c r="D433" s="70">
        <v>5109.9784630193699</v>
      </c>
      <c r="E433" s="70">
        <v>8632.3920809401607</v>
      </c>
      <c r="F433" s="98">
        <f t="shared" si="36"/>
        <v>3.9126056739358317</v>
      </c>
      <c r="G433" s="98">
        <f t="shared" si="37"/>
        <v>-3.1487239313465532</v>
      </c>
      <c r="H433" s="98">
        <f t="shared" si="35"/>
        <v>16.583755278269628</v>
      </c>
      <c r="I433" s="98">
        <f t="shared" si="38"/>
        <v>1.5659557550909975</v>
      </c>
      <c r="J433" s="70"/>
      <c r="K433" s="70"/>
      <c r="L433" s="70"/>
      <c r="M433" s="70"/>
      <c r="N433" s="70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</row>
    <row r="434" spans="1:42" x14ac:dyDescent="0.2">
      <c r="A434" s="81">
        <v>2007</v>
      </c>
      <c r="B434" s="84">
        <v>3</v>
      </c>
      <c r="C434" s="71" t="s">
        <v>138</v>
      </c>
      <c r="D434" s="72">
        <v>2514.1886013449998</v>
      </c>
      <c r="E434" s="72">
        <v>4749.7049664087999</v>
      </c>
      <c r="F434" s="99">
        <f t="shared" si="36"/>
        <v>-3.6621200747497085</v>
      </c>
      <c r="G434" s="99">
        <f t="shared" si="37"/>
        <v>-6.8159874046969442</v>
      </c>
      <c r="H434" s="99">
        <f t="shared" si="35"/>
        <v>9.6913354711273048</v>
      </c>
      <c r="I434" s="99">
        <f t="shared" si="38"/>
        <v>-4.0904086463657841</v>
      </c>
      <c r="J434" s="72"/>
      <c r="K434" s="72"/>
      <c r="L434" s="72"/>
      <c r="M434" s="72"/>
      <c r="N434" s="72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</row>
    <row r="435" spans="1:42" x14ac:dyDescent="0.2">
      <c r="A435" s="81">
        <v>2007</v>
      </c>
      <c r="B435" s="84">
        <v>3</v>
      </c>
      <c r="C435" s="71" t="s">
        <v>139</v>
      </c>
      <c r="D435" s="72">
        <v>1682.0145775767601</v>
      </c>
      <c r="E435" s="72">
        <v>2087.6209784851599</v>
      </c>
      <c r="F435" s="99">
        <f t="shared" si="36"/>
        <v>20.002613224774635</v>
      </c>
      <c r="G435" s="99">
        <f t="shared" si="37"/>
        <v>7.2164317121290456</v>
      </c>
      <c r="H435" s="99">
        <f t="shared" si="35"/>
        <v>24.910268190764718</v>
      </c>
      <c r="I435" s="99">
        <f t="shared" si="38"/>
        <v>7.0018461406752053</v>
      </c>
      <c r="J435" s="72"/>
      <c r="K435" s="72"/>
      <c r="L435" s="72"/>
      <c r="M435" s="72"/>
      <c r="N435" s="72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</row>
    <row r="436" spans="1:42" x14ac:dyDescent="0.2">
      <c r="A436" s="81">
        <v>2007</v>
      </c>
      <c r="B436" s="84">
        <v>3</v>
      </c>
      <c r="C436" s="71" t="s">
        <v>140</v>
      </c>
      <c r="D436" s="72">
        <v>886.61364131306902</v>
      </c>
      <c r="E436" s="72">
        <v>1817.79075622714</v>
      </c>
      <c r="F436" s="99">
        <f t="shared" si="36"/>
        <v>-2.307273340434679</v>
      </c>
      <c r="G436" s="99">
        <f t="shared" si="37"/>
        <v>-3.9708828344592439</v>
      </c>
      <c r="H436" s="99">
        <f t="shared" si="35"/>
        <v>13.049177417834446</v>
      </c>
      <c r="I436" s="99">
        <f t="shared" si="38"/>
        <v>0.60910405674248214</v>
      </c>
      <c r="J436" s="72"/>
      <c r="K436" s="72"/>
      <c r="L436" s="72"/>
      <c r="M436" s="72"/>
      <c r="N436" s="72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</row>
    <row r="437" spans="1:42" x14ac:dyDescent="0.2">
      <c r="A437" s="81">
        <v>2007</v>
      </c>
      <c r="B437" s="84">
        <v>3</v>
      </c>
      <c r="C437" s="69" t="s">
        <v>141</v>
      </c>
      <c r="D437" s="70">
        <v>17954.3826513985</v>
      </c>
      <c r="E437" s="70">
        <v>25044.299334319199</v>
      </c>
      <c r="F437" s="98">
        <f t="shared" si="36"/>
        <v>7.060998019574094</v>
      </c>
      <c r="G437" s="98">
        <f t="shared" si="37"/>
        <v>1.805892251953356</v>
      </c>
      <c r="H437" s="98">
        <f t="shared" si="35"/>
        <v>12.897220195883197</v>
      </c>
      <c r="I437" s="98">
        <f t="shared" si="38"/>
        <v>0.66232944439872377</v>
      </c>
      <c r="J437" s="70"/>
      <c r="K437" s="70"/>
      <c r="L437" s="70"/>
      <c r="M437" s="70"/>
      <c r="N437" s="70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</row>
    <row r="438" spans="1:42" x14ac:dyDescent="0.2">
      <c r="A438" s="81">
        <v>2007</v>
      </c>
      <c r="B438" s="84">
        <v>3</v>
      </c>
      <c r="C438" s="71" t="s">
        <v>142</v>
      </c>
      <c r="D438" s="72">
        <v>9473.1110533339706</v>
      </c>
      <c r="E438" s="72">
        <v>12004.8702034216</v>
      </c>
      <c r="F438" s="99">
        <f t="shared" si="36"/>
        <v>7.0862229806344823</v>
      </c>
      <c r="G438" s="99">
        <f t="shared" si="37"/>
        <v>2.4132631229920598</v>
      </c>
      <c r="H438" s="99">
        <f t="shared" si="35"/>
        <v>8.7676726240371927</v>
      </c>
      <c r="I438" s="99">
        <f t="shared" si="38"/>
        <v>1.6186743258194136</v>
      </c>
      <c r="J438" s="72"/>
      <c r="K438" s="72"/>
      <c r="L438" s="72"/>
      <c r="M438" s="72"/>
      <c r="N438" s="72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</row>
    <row r="439" spans="1:42" x14ac:dyDescent="0.2">
      <c r="A439" s="81">
        <v>2007</v>
      </c>
      <c r="B439" s="84">
        <v>3</v>
      </c>
      <c r="C439" s="71" t="s">
        <v>5</v>
      </c>
      <c r="D439" s="72">
        <v>5336.0047355493398</v>
      </c>
      <c r="E439" s="72">
        <v>7622.1497106346196</v>
      </c>
      <c r="F439" s="99">
        <f t="shared" si="36"/>
        <v>6.1826014115994532</v>
      </c>
      <c r="G439" s="99">
        <f t="shared" si="37"/>
        <v>-1.3358181809512537</v>
      </c>
      <c r="H439" s="99">
        <f t="shared" si="35"/>
        <v>15.266498392717697</v>
      </c>
      <c r="I439" s="99">
        <f t="shared" si="38"/>
        <v>1.0846361979264696</v>
      </c>
      <c r="J439" s="72"/>
      <c r="K439" s="72"/>
      <c r="L439" s="72"/>
      <c r="M439" s="72"/>
      <c r="N439" s="72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</row>
    <row r="440" spans="1:42" x14ac:dyDescent="0.2">
      <c r="A440" s="81">
        <v>2007</v>
      </c>
      <c r="B440" s="84">
        <v>3</v>
      </c>
      <c r="C440" s="71" t="s">
        <v>6</v>
      </c>
      <c r="D440" s="72">
        <v>3255.7630453174302</v>
      </c>
      <c r="E440" s="72">
        <v>5370.3348814317796</v>
      </c>
      <c r="F440" s="99">
        <f t="shared" si="36"/>
        <v>8.7075466596653328</v>
      </c>
      <c r="G440" s="99">
        <f t="shared" si="37"/>
        <v>1.8578604395496301</v>
      </c>
      <c r="H440" s="99">
        <f t="shared" si="35"/>
        <v>21.765455175076532</v>
      </c>
      <c r="I440" s="99">
        <f t="shared" si="38"/>
        <v>4.2175845271818391</v>
      </c>
      <c r="J440" s="72"/>
      <c r="K440" s="72"/>
      <c r="L440" s="72"/>
      <c r="M440" s="72"/>
      <c r="N440" s="72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</row>
    <row r="441" spans="1:42" x14ac:dyDescent="0.2">
      <c r="A441" s="81">
        <v>2007</v>
      </c>
      <c r="B441" s="84">
        <v>3</v>
      </c>
      <c r="C441" s="69" t="s">
        <v>143</v>
      </c>
      <c r="D441" s="70">
        <v>4187.6762795037002</v>
      </c>
      <c r="E441" s="70">
        <v>4412.75809141024</v>
      </c>
      <c r="F441" s="98">
        <f t="shared" si="36"/>
        <v>24.731644741867733</v>
      </c>
      <c r="G441" s="98">
        <f t="shared" si="37"/>
        <v>8.7262137562278177</v>
      </c>
      <c r="H441" s="98">
        <f t="shared" si="35"/>
        <v>22.635895986678189</v>
      </c>
      <c r="I441" s="98">
        <f t="shared" si="38"/>
        <v>8.7274563583427334</v>
      </c>
      <c r="J441" s="70"/>
      <c r="K441" s="70"/>
      <c r="L441" s="70"/>
      <c r="M441" s="70"/>
      <c r="N441" s="70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</row>
    <row r="442" spans="1:42" x14ac:dyDescent="0.2">
      <c r="A442" s="81">
        <v>2007</v>
      </c>
      <c r="B442" s="84">
        <v>3</v>
      </c>
      <c r="C442" s="71" t="s">
        <v>143</v>
      </c>
      <c r="D442" s="72">
        <v>4187.6762795037002</v>
      </c>
      <c r="E442" s="72">
        <v>4412.75809141024</v>
      </c>
      <c r="F442" s="99">
        <f t="shared" si="36"/>
        <v>24.731644741867733</v>
      </c>
      <c r="G442" s="99">
        <f t="shared" si="37"/>
        <v>8.7262137562278177</v>
      </c>
      <c r="H442" s="99">
        <f t="shared" si="35"/>
        <v>22.635895986678189</v>
      </c>
      <c r="I442" s="99">
        <f t="shared" si="38"/>
        <v>8.7274563583427334</v>
      </c>
      <c r="J442" s="72"/>
      <c r="K442" s="72"/>
      <c r="L442" s="72"/>
      <c r="M442" s="72"/>
      <c r="N442" s="72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</row>
    <row r="443" spans="1:42" x14ac:dyDescent="0.2">
      <c r="A443" s="81">
        <v>2007</v>
      </c>
      <c r="B443" s="84">
        <v>3</v>
      </c>
      <c r="C443" s="69" t="s">
        <v>7</v>
      </c>
      <c r="D443" s="70">
        <v>3591.0388058017888</v>
      </c>
      <c r="E443" s="70">
        <v>4678.0346728453496</v>
      </c>
      <c r="F443" s="98">
        <f t="shared" si="36"/>
        <v>13.066461523349737</v>
      </c>
      <c r="G443" s="98">
        <f t="shared" si="37"/>
        <v>-0.55260150303410027</v>
      </c>
      <c r="H443" s="98">
        <f t="shared" si="35"/>
        <v>17.57289391271517</v>
      </c>
      <c r="I443" s="98">
        <f t="shared" si="38"/>
        <v>-2.9623828917215267</v>
      </c>
      <c r="J443" s="70"/>
      <c r="K443" s="70"/>
      <c r="L443" s="70"/>
      <c r="M443" s="70"/>
      <c r="N443" s="70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</row>
    <row r="444" spans="1:42" x14ac:dyDescent="0.2">
      <c r="A444" s="81">
        <v>2007</v>
      </c>
      <c r="B444" s="84">
        <v>3</v>
      </c>
      <c r="C444" s="71" t="s">
        <v>7</v>
      </c>
      <c r="D444" s="72">
        <v>3591.0388058017888</v>
      </c>
      <c r="E444" s="72">
        <v>4678.0346728453496</v>
      </c>
      <c r="F444" s="99">
        <f t="shared" si="36"/>
        <v>13.066461523349737</v>
      </c>
      <c r="G444" s="99">
        <f t="shared" si="37"/>
        <v>-0.55260150303410027</v>
      </c>
      <c r="H444" s="99">
        <f t="shared" si="35"/>
        <v>17.57289391271517</v>
      </c>
      <c r="I444" s="99">
        <f t="shared" si="38"/>
        <v>-2.9623828917215267</v>
      </c>
      <c r="J444" s="72"/>
      <c r="K444" s="72"/>
      <c r="L444" s="72"/>
      <c r="M444" s="72"/>
      <c r="N444" s="72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</row>
    <row r="445" spans="1:42" x14ac:dyDescent="0.2">
      <c r="A445" s="81">
        <v>2007</v>
      </c>
      <c r="B445" s="84">
        <v>3</v>
      </c>
      <c r="C445" s="69" t="s">
        <v>8</v>
      </c>
      <c r="D445" s="70">
        <v>9871.5337877112306</v>
      </c>
      <c r="E445" s="70">
        <v>13607.628047759999</v>
      </c>
      <c r="F445" s="98">
        <f t="shared" si="36"/>
        <v>3.5640058942850938</v>
      </c>
      <c r="G445" s="98">
        <f t="shared" si="37"/>
        <v>0.71491267094037081</v>
      </c>
      <c r="H445" s="98">
        <f t="shared" si="35"/>
        <v>8.856739404296432</v>
      </c>
      <c r="I445" s="98">
        <f t="shared" si="38"/>
        <v>2.0614821251935478</v>
      </c>
      <c r="J445" s="70"/>
      <c r="K445" s="70"/>
      <c r="L445" s="70"/>
      <c r="M445" s="70"/>
      <c r="N445" s="70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</row>
    <row r="446" spans="1:42" x14ac:dyDescent="0.2">
      <c r="A446" s="81">
        <v>2007</v>
      </c>
      <c r="B446" s="84">
        <v>3</v>
      </c>
      <c r="C446" s="71" t="s">
        <v>8</v>
      </c>
      <c r="D446" s="72">
        <v>9871.5337877112306</v>
      </c>
      <c r="E446" s="72">
        <v>13607.628047759999</v>
      </c>
      <c r="F446" s="99">
        <f t="shared" si="36"/>
        <v>3.5640058942850938</v>
      </c>
      <c r="G446" s="99">
        <f t="shared" si="37"/>
        <v>0.71491267094037081</v>
      </c>
      <c r="H446" s="99">
        <f t="shared" si="35"/>
        <v>8.856739404296432</v>
      </c>
      <c r="I446" s="99">
        <f t="shared" si="38"/>
        <v>2.0614821251935478</v>
      </c>
      <c r="J446" s="72"/>
      <c r="K446" s="72"/>
      <c r="L446" s="72"/>
      <c r="M446" s="72"/>
      <c r="N446" s="72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</row>
    <row r="447" spans="1:42" x14ac:dyDescent="0.2">
      <c r="A447" s="81">
        <v>2007</v>
      </c>
      <c r="B447" s="84">
        <v>3</v>
      </c>
      <c r="C447" s="69" t="s">
        <v>144</v>
      </c>
      <c r="D447" s="70">
        <v>5902.2266480981598</v>
      </c>
      <c r="E447" s="70">
        <v>10423.3195535576</v>
      </c>
      <c r="F447" s="98">
        <f t="shared" si="36"/>
        <v>7.3242880633046958</v>
      </c>
      <c r="G447" s="98">
        <f t="shared" si="37"/>
        <v>2.0204799546168273</v>
      </c>
      <c r="H447" s="98">
        <f t="shared" si="35"/>
        <v>18.960651529606487</v>
      </c>
      <c r="I447" s="98">
        <f t="shared" si="38"/>
        <v>4.7665068365356555</v>
      </c>
      <c r="J447" s="70"/>
      <c r="K447" s="70"/>
      <c r="L447" s="70"/>
      <c r="M447" s="70"/>
      <c r="N447" s="70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</row>
    <row r="448" spans="1:42" x14ac:dyDescent="0.2">
      <c r="A448" s="81">
        <v>2007</v>
      </c>
      <c r="B448" s="84">
        <v>3</v>
      </c>
      <c r="C448" s="71" t="s">
        <v>144</v>
      </c>
      <c r="D448" s="72">
        <v>5902.2266480981598</v>
      </c>
      <c r="E448" s="72">
        <v>10423.3195535576</v>
      </c>
      <c r="F448" s="99">
        <f t="shared" si="36"/>
        <v>7.3242880633046958</v>
      </c>
      <c r="G448" s="99">
        <f t="shared" si="37"/>
        <v>2.0204799546168273</v>
      </c>
      <c r="H448" s="99">
        <f t="shared" si="35"/>
        <v>18.960651529606487</v>
      </c>
      <c r="I448" s="99">
        <f t="shared" si="38"/>
        <v>4.7665068365356555</v>
      </c>
      <c r="J448" s="72"/>
      <c r="K448" s="72"/>
      <c r="L448" s="72"/>
      <c r="M448" s="72"/>
      <c r="N448" s="72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</row>
    <row r="449" spans="1:42" x14ac:dyDescent="0.2">
      <c r="A449" s="81">
        <v>2007</v>
      </c>
      <c r="B449" s="84">
        <v>3</v>
      </c>
      <c r="C449" s="69" t="s">
        <v>145</v>
      </c>
      <c r="D449" s="70">
        <v>13390.077788234201</v>
      </c>
      <c r="E449" s="70">
        <v>19579.9073984594</v>
      </c>
      <c r="F449" s="98">
        <f t="shared" si="36"/>
        <v>4.7103971394755861</v>
      </c>
      <c r="G449" s="98">
        <f t="shared" si="37"/>
        <v>2.4343152079215002</v>
      </c>
      <c r="H449" s="98">
        <f t="shared" si="35"/>
        <v>11.335691251262304</v>
      </c>
      <c r="I449" s="98">
        <f t="shared" si="38"/>
        <v>4.0050529304735072</v>
      </c>
      <c r="J449" s="70"/>
      <c r="K449" s="70"/>
      <c r="L449" s="70"/>
      <c r="M449" s="70"/>
      <c r="N449" s="70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</row>
    <row r="450" spans="1:42" x14ac:dyDescent="0.2">
      <c r="A450" s="81">
        <v>2007</v>
      </c>
      <c r="B450" s="84">
        <v>3</v>
      </c>
      <c r="C450" s="71" t="s">
        <v>146</v>
      </c>
      <c r="D450" s="72">
        <v>5448.18044904825</v>
      </c>
      <c r="E450" s="72">
        <v>7070.6149173105796</v>
      </c>
      <c r="F450" s="99">
        <f t="shared" si="36"/>
        <v>6.5484176444569275</v>
      </c>
      <c r="G450" s="99">
        <f t="shared" si="37"/>
        <v>4.212754499471294</v>
      </c>
      <c r="H450" s="99">
        <f t="shared" si="35"/>
        <v>14.398155982178039</v>
      </c>
      <c r="I450" s="99">
        <f t="shared" si="38"/>
        <v>5.9109115605424201</v>
      </c>
      <c r="J450" s="72"/>
      <c r="K450" s="72"/>
      <c r="L450" s="72"/>
      <c r="M450" s="72"/>
      <c r="N450" s="72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</row>
    <row r="451" spans="1:42" x14ac:dyDescent="0.2">
      <c r="A451" s="81">
        <v>2007</v>
      </c>
      <c r="B451" s="84">
        <v>3</v>
      </c>
      <c r="C451" s="71" t="s">
        <v>147</v>
      </c>
      <c r="D451" s="72">
        <v>4501.7523437609598</v>
      </c>
      <c r="E451" s="72">
        <v>7263.5153311107297</v>
      </c>
      <c r="F451" s="99">
        <f t="shared" si="36"/>
        <v>4.9534337751487856</v>
      </c>
      <c r="G451" s="99">
        <f t="shared" si="37"/>
        <v>1.971810212110281</v>
      </c>
      <c r="H451" s="99">
        <f t="shared" si="35"/>
        <v>10.675704258812679</v>
      </c>
      <c r="I451" s="99">
        <f t="shared" si="38"/>
        <v>3.3235857092901</v>
      </c>
      <c r="J451" s="72"/>
      <c r="K451" s="72"/>
      <c r="L451" s="72"/>
      <c r="M451" s="72"/>
      <c r="N451" s="72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</row>
    <row r="452" spans="1:42" x14ac:dyDescent="0.2">
      <c r="A452" s="81">
        <v>2007</v>
      </c>
      <c r="B452" s="84">
        <v>3</v>
      </c>
      <c r="C452" s="71" t="s">
        <v>148</v>
      </c>
      <c r="D452" s="72">
        <v>3440.8319016584001</v>
      </c>
      <c r="E452" s="72">
        <v>5414.8713202713598</v>
      </c>
      <c r="F452" s="99">
        <f t="shared" si="36"/>
        <v>1.4298077661116126</v>
      </c>
      <c r="G452" s="99">
        <f t="shared" si="37"/>
        <v>0.33337343607722225</v>
      </c>
      <c r="H452" s="99">
        <f t="shared" si="35"/>
        <v>7.6764868648426132</v>
      </c>
      <c r="I452" s="99">
        <f t="shared" si="38"/>
        <v>1.6070473038540367</v>
      </c>
      <c r="J452" s="72"/>
      <c r="K452" s="72"/>
      <c r="L452" s="72"/>
      <c r="M452" s="72"/>
      <c r="N452" s="72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</row>
    <row r="453" spans="1:42" x14ac:dyDescent="0.2">
      <c r="A453" s="81">
        <v>2007</v>
      </c>
      <c r="B453" s="84">
        <v>3</v>
      </c>
      <c r="C453" s="69" t="s">
        <v>149</v>
      </c>
      <c r="D453" s="70">
        <v>2514.6939655152501</v>
      </c>
      <c r="E453" s="70">
        <v>3533.3280782120301</v>
      </c>
      <c r="F453" s="98">
        <f t="shared" si="36"/>
        <v>4.130495411870827</v>
      </c>
      <c r="G453" s="98">
        <f t="shared" si="37"/>
        <v>0.5512938081384311</v>
      </c>
      <c r="H453" s="98">
        <f t="shared" si="35"/>
        <v>11.402876543376461</v>
      </c>
      <c r="I453" s="98">
        <f t="shared" si="38"/>
        <v>2.2947725583018386</v>
      </c>
      <c r="J453" s="70"/>
      <c r="K453" s="70"/>
      <c r="L453" s="70"/>
      <c r="M453" s="70"/>
      <c r="N453" s="70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</row>
    <row r="454" spans="1:42" x14ac:dyDescent="0.2">
      <c r="A454" s="81">
        <v>2007</v>
      </c>
      <c r="B454" s="84">
        <v>3</v>
      </c>
      <c r="C454" s="71" t="s">
        <v>150</v>
      </c>
      <c r="D454" s="72">
        <v>1773.73294780837</v>
      </c>
      <c r="E454" s="72">
        <v>2496.4127551668998</v>
      </c>
      <c r="F454" s="99">
        <f t="shared" si="36"/>
        <v>4.891115447284311</v>
      </c>
      <c r="G454" s="99">
        <f t="shared" si="37"/>
        <v>0.66785947612897356</v>
      </c>
      <c r="H454" s="99">
        <f t="shared" si="35"/>
        <v>13.267712797456221</v>
      </c>
      <c r="I454" s="99">
        <f t="shared" si="38"/>
        <v>3.0038713190360555</v>
      </c>
      <c r="J454" s="72"/>
      <c r="K454" s="72"/>
      <c r="L454" s="72"/>
      <c r="M454" s="72"/>
      <c r="N454" s="72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</row>
    <row r="455" spans="1:42" x14ac:dyDescent="0.2">
      <c r="A455" s="81">
        <v>2007</v>
      </c>
      <c r="B455" s="84">
        <v>3</v>
      </c>
      <c r="C455" s="71" t="s">
        <v>9</v>
      </c>
      <c r="D455" s="72">
        <v>738.14492735929502</v>
      </c>
      <c r="E455" s="72">
        <v>1034.4288093237401</v>
      </c>
      <c r="F455" s="99">
        <f t="shared" si="36"/>
        <v>2.4082696208593601</v>
      </c>
      <c r="G455" s="99">
        <f t="shared" si="37"/>
        <v>-0.13447384116395122</v>
      </c>
      <c r="H455" s="99">
        <f t="shared" si="35"/>
        <v>7.7753756585171585</v>
      </c>
      <c r="I455" s="99">
        <f t="shared" si="38"/>
        <v>1.6077221470219616</v>
      </c>
      <c r="J455" s="72"/>
      <c r="K455" s="72"/>
      <c r="L455" s="72"/>
      <c r="M455" s="72"/>
      <c r="N455" s="72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</row>
    <row r="456" spans="1:42" x14ac:dyDescent="0.2">
      <c r="A456" s="81">
        <v>2007</v>
      </c>
      <c r="B456" s="84">
        <v>3</v>
      </c>
      <c r="C456" s="69" t="s">
        <v>10</v>
      </c>
      <c r="D456" s="70">
        <v>98038.766193008807</v>
      </c>
      <c r="E456" s="70">
        <v>134453.91295563101</v>
      </c>
      <c r="F456" s="98">
        <f t="shared" si="36"/>
        <v>6.0045901610042307</v>
      </c>
      <c r="G456" s="98">
        <f t="shared" si="37"/>
        <v>1.6348218181730267</v>
      </c>
      <c r="H456" s="98">
        <f t="shared" si="35"/>
        <v>10.796529141361134</v>
      </c>
      <c r="I456" s="98">
        <f t="shared" si="38"/>
        <v>3.7324089055587706</v>
      </c>
      <c r="J456" s="70"/>
      <c r="K456" s="70"/>
      <c r="L456" s="70"/>
      <c r="M456" s="70"/>
      <c r="N456" s="70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</row>
    <row r="457" spans="1:42" x14ac:dyDescent="0.2">
      <c r="A457" s="81">
        <v>2007</v>
      </c>
      <c r="B457" s="84">
        <v>3</v>
      </c>
      <c r="C457" s="73" t="s">
        <v>11</v>
      </c>
      <c r="D457" s="72">
        <v>10301.4923072197</v>
      </c>
      <c r="E457" s="72">
        <v>13655.6977372728</v>
      </c>
      <c r="F457" s="99">
        <f t="shared" si="36"/>
        <v>14.669210109797536</v>
      </c>
      <c r="G457" s="99">
        <f t="shared" si="37"/>
        <v>5.6323462543990788</v>
      </c>
      <c r="H457" s="99">
        <f t="shared" si="35"/>
        <v>12.227932570640299</v>
      </c>
      <c r="I457" s="99">
        <f t="shared" si="38"/>
        <v>1.2732032659714454</v>
      </c>
      <c r="J457" s="72"/>
      <c r="K457" s="72"/>
      <c r="L457" s="72"/>
      <c r="M457" s="72"/>
      <c r="N457" s="72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</row>
    <row r="458" spans="1:42" x14ac:dyDescent="0.2">
      <c r="A458" s="81">
        <v>2007</v>
      </c>
      <c r="B458" s="84">
        <v>3</v>
      </c>
      <c r="C458" s="74" t="s">
        <v>12</v>
      </c>
      <c r="D458" s="92">
        <v>108333.238128653</v>
      </c>
      <c r="E458" s="92">
        <v>148030.622867161</v>
      </c>
      <c r="F458" s="100">
        <f t="shared" si="36"/>
        <v>6.8244302276786906</v>
      </c>
      <c r="G458" s="100">
        <f t="shared" si="37"/>
        <v>1.8397956609878197</v>
      </c>
      <c r="H458" s="100">
        <f t="shared" si="35"/>
        <v>10.921159065065812</v>
      </c>
      <c r="I458" s="100">
        <f t="shared" si="38"/>
        <v>3.5654695729235186</v>
      </c>
      <c r="J458" s="92"/>
      <c r="K458" s="92"/>
      <c r="L458" s="92"/>
      <c r="M458" s="92"/>
      <c r="N458" s="92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</row>
    <row r="459" spans="1:42" x14ac:dyDescent="0.2">
      <c r="A459" s="81">
        <v>2007</v>
      </c>
      <c r="B459" s="84">
        <v>4</v>
      </c>
      <c r="C459" s="69" t="s">
        <v>127</v>
      </c>
      <c r="D459" s="70">
        <v>7685.5431073232803</v>
      </c>
      <c r="E459" s="70">
        <v>10162.8206772593</v>
      </c>
      <c r="F459" s="98">
        <f t="shared" si="36"/>
        <v>3.4009068717061108</v>
      </c>
      <c r="G459" s="98">
        <f t="shared" si="37"/>
        <v>0.30739108388870839</v>
      </c>
      <c r="H459" s="98">
        <f t="shared" si="35"/>
        <v>6.9671141042081386</v>
      </c>
      <c r="I459" s="98">
        <f t="shared" si="38"/>
        <v>2.233601315577749</v>
      </c>
      <c r="J459" s="70"/>
      <c r="K459" s="70"/>
      <c r="L459" s="70"/>
      <c r="M459" s="70"/>
      <c r="N459" s="70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</row>
    <row r="460" spans="1:42" x14ac:dyDescent="0.2">
      <c r="A460" s="81">
        <v>2007</v>
      </c>
      <c r="B460" s="84">
        <v>4</v>
      </c>
      <c r="C460" s="71" t="s">
        <v>127</v>
      </c>
      <c r="D460" s="72">
        <v>7685.5431073232803</v>
      </c>
      <c r="E460" s="72">
        <v>10162.8206772593</v>
      </c>
      <c r="F460" s="99">
        <f t="shared" si="36"/>
        <v>3.4009068717061108</v>
      </c>
      <c r="G460" s="99">
        <f t="shared" si="37"/>
        <v>0.30739108388870839</v>
      </c>
      <c r="H460" s="99">
        <f t="shared" si="35"/>
        <v>6.9671141042081386</v>
      </c>
      <c r="I460" s="99">
        <f t="shared" si="38"/>
        <v>2.233601315577749</v>
      </c>
      <c r="J460" s="72"/>
      <c r="K460" s="72"/>
      <c r="L460" s="72"/>
      <c r="M460" s="72"/>
      <c r="N460" s="72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</row>
    <row r="461" spans="1:42" x14ac:dyDescent="0.2">
      <c r="A461" s="81">
        <v>2007</v>
      </c>
      <c r="B461" s="84">
        <v>4</v>
      </c>
      <c r="C461" s="69" t="s">
        <v>128</v>
      </c>
      <c r="D461" s="70">
        <v>7664.5443772510998</v>
      </c>
      <c r="E461" s="70">
        <v>7457.0034067878396</v>
      </c>
      <c r="F461" s="98">
        <f t="shared" si="36"/>
        <v>5.6660528641853336</v>
      </c>
      <c r="G461" s="98">
        <f t="shared" si="37"/>
        <v>4.4004292308488013</v>
      </c>
      <c r="H461" s="98">
        <f t="shared" si="35"/>
        <v>19.261927705636417</v>
      </c>
      <c r="I461" s="98">
        <f t="shared" si="38"/>
        <v>16.229153429347786</v>
      </c>
      <c r="J461" s="70"/>
      <c r="K461" s="70"/>
      <c r="L461" s="70"/>
      <c r="M461" s="70"/>
      <c r="N461" s="70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</row>
    <row r="462" spans="1:42" x14ac:dyDescent="0.2">
      <c r="A462" s="81">
        <v>2007</v>
      </c>
      <c r="B462" s="84">
        <v>4</v>
      </c>
      <c r="C462" s="71" t="s">
        <v>128</v>
      </c>
      <c r="D462" s="72">
        <v>7664.5443772510998</v>
      </c>
      <c r="E462" s="72">
        <v>7457.0034067878396</v>
      </c>
      <c r="F462" s="99">
        <f t="shared" si="36"/>
        <v>5.6660528641853336</v>
      </c>
      <c r="G462" s="99">
        <f t="shared" si="37"/>
        <v>4.4004292308488013</v>
      </c>
      <c r="H462" s="99">
        <f t="shared" si="35"/>
        <v>19.261927705636417</v>
      </c>
      <c r="I462" s="99">
        <f t="shared" si="38"/>
        <v>16.229153429347786</v>
      </c>
      <c r="J462" s="72"/>
      <c r="K462" s="72"/>
      <c r="L462" s="72"/>
      <c r="M462" s="72"/>
      <c r="N462" s="72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</row>
    <row r="463" spans="1:42" x14ac:dyDescent="0.2">
      <c r="A463" s="81">
        <v>2007</v>
      </c>
      <c r="B463" s="84">
        <v>4</v>
      </c>
      <c r="C463" s="69" t="s">
        <v>3</v>
      </c>
      <c r="D463" s="70">
        <v>18074.795792448302</v>
      </c>
      <c r="E463" s="70">
        <v>23071.167596330499</v>
      </c>
      <c r="F463" s="98">
        <f t="shared" si="36"/>
        <v>7.8018476138109749</v>
      </c>
      <c r="G463" s="98">
        <f t="shared" si="37"/>
        <v>3.1562752769877411</v>
      </c>
      <c r="H463" s="98">
        <f t="shared" si="35"/>
        <v>11.68927276816023</v>
      </c>
      <c r="I463" s="98">
        <f t="shared" si="38"/>
        <v>3.9574195334304507</v>
      </c>
      <c r="J463" s="70"/>
      <c r="K463" s="70"/>
      <c r="L463" s="70"/>
      <c r="M463" s="70"/>
      <c r="N463" s="70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</row>
    <row r="464" spans="1:42" x14ac:dyDescent="0.2">
      <c r="A464" s="81">
        <v>2007</v>
      </c>
      <c r="B464" s="84">
        <v>4</v>
      </c>
      <c r="C464" s="71" t="s">
        <v>129</v>
      </c>
      <c r="D464" s="72">
        <v>5313.4924667718196</v>
      </c>
      <c r="E464" s="72">
        <v>6029.0911461242404</v>
      </c>
      <c r="F464" s="99">
        <f t="shared" si="36"/>
        <v>6.2358558605411174</v>
      </c>
      <c r="G464" s="99">
        <f t="shared" si="37"/>
        <v>2.0198746642750232</v>
      </c>
      <c r="H464" s="99">
        <f t="shared" si="35"/>
        <v>11.679811101699066</v>
      </c>
      <c r="I464" s="99">
        <f t="shared" si="38"/>
        <v>3.8486588062585092</v>
      </c>
      <c r="J464" s="72"/>
      <c r="K464" s="72"/>
      <c r="L464" s="72"/>
      <c r="M464" s="72"/>
      <c r="N464" s="72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</row>
    <row r="465" spans="1:42" x14ac:dyDescent="0.2">
      <c r="A465" s="81">
        <v>2007</v>
      </c>
      <c r="B465" s="84">
        <v>4</v>
      </c>
      <c r="C465" s="71" t="s">
        <v>130</v>
      </c>
      <c r="D465" s="72">
        <v>2479.4840033873902</v>
      </c>
      <c r="E465" s="72">
        <v>2941.7845400854999</v>
      </c>
      <c r="F465" s="99">
        <f t="shared" si="36"/>
        <v>14.559523492007465</v>
      </c>
      <c r="G465" s="99">
        <f t="shared" si="37"/>
        <v>11.810836935691004</v>
      </c>
      <c r="H465" s="99">
        <f t="shared" si="35"/>
        <v>22.334992947675183</v>
      </c>
      <c r="I465" s="99">
        <f t="shared" si="38"/>
        <v>9.7562945085485797</v>
      </c>
      <c r="J465" s="72"/>
      <c r="K465" s="72"/>
      <c r="L465" s="72"/>
      <c r="M465" s="72"/>
      <c r="N465" s="72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</row>
    <row r="466" spans="1:42" x14ac:dyDescent="0.2">
      <c r="A466" s="81">
        <v>2007</v>
      </c>
      <c r="B466" s="84">
        <v>4</v>
      </c>
      <c r="C466" s="71" t="s">
        <v>131</v>
      </c>
      <c r="D466" s="72">
        <v>1086.7687679528599</v>
      </c>
      <c r="E466" s="72">
        <v>1301.10752321378</v>
      </c>
      <c r="F466" s="99">
        <f t="shared" si="36"/>
        <v>5.3655404744269886</v>
      </c>
      <c r="G466" s="99">
        <f t="shared" si="37"/>
        <v>-1.0536297357338742</v>
      </c>
      <c r="H466" s="99">
        <f t="shared" si="35"/>
        <v>9.9821374730962873</v>
      </c>
      <c r="I466" s="99">
        <f t="shared" si="38"/>
        <v>-0.70594334228285538</v>
      </c>
      <c r="J466" s="72"/>
      <c r="K466" s="72"/>
      <c r="L466" s="72"/>
      <c r="M466" s="72"/>
      <c r="N466" s="72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</row>
    <row r="467" spans="1:42" x14ac:dyDescent="0.2">
      <c r="A467" s="81">
        <v>2007</v>
      </c>
      <c r="B467" s="84">
        <v>4</v>
      </c>
      <c r="C467" s="71" t="s">
        <v>132</v>
      </c>
      <c r="D467" s="72">
        <v>5316.8886806400596</v>
      </c>
      <c r="E467" s="72">
        <v>8185.6939990002702</v>
      </c>
      <c r="F467" s="99">
        <f t="shared" si="36"/>
        <v>9.1397862949791566</v>
      </c>
      <c r="G467" s="99">
        <f t="shared" si="37"/>
        <v>6.2953740219068299</v>
      </c>
      <c r="H467" s="99">
        <f t="shared" si="35"/>
        <v>13.924897999477736</v>
      </c>
      <c r="I467" s="99">
        <f t="shared" si="38"/>
        <v>6.4772358500338578</v>
      </c>
      <c r="J467" s="72"/>
      <c r="K467" s="72"/>
      <c r="L467" s="72"/>
      <c r="M467" s="72"/>
      <c r="N467" s="72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</row>
    <row r="468" spans="1:42" x14ac:dyDescent="0.2">
      <c r="A468" s="81">
        <v>2007</v>
      </c>
      <c r="B468" s="84">
        <v>4</v>
      </c>
      <c r="C468" s="71" t="s">
        <v>133</v>
      </c>
      <c r="D468" s="72">
        <v>2943.4677404690601</v>
      </c>
      <c r="E468" s="72">
        <v>3465.3536537418199</v>
      </c>
      <c r="F468" s="99">
        <f t="shared" si="36"/>
        <v>8.0209698459977155</v>
      </c>
      <c r="G468" s="99">
        <f t="shared" si="37"/>
        <v>-0.77574205467041413</v>
      </c>
      <c r="H468" s="99">
        <f t="shared" si="35"/>
        <v>8.9018917558844723</v>
      </c>
      <c r="I468" s="99">
        <f t="shared" si="38"/>
        <v>-0.85388158126358249</v>
      </c>
      <c r="J468" s="72"/>
      <c r="K468" s="72"/>
      <c r="L468" s="72"/>
      <c r="M468" s="72"/>
      <c r="N468" s="72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</row>
    <row r="469" spans="1:42" x14ac:dyDescent="0.2">
      <c r="A469" s="81">
        <v>2007</v>
      </c>
      <c r="B469" s="84">
        <v>4</v>
      </c>
      <c r="C469" s="71" t="s">
        <v>134</v>
      </c>
      <c r="D469" s="72">
        <v>922.5384450176</v>
      </c>
      <c r="E469" s="72">
        <v>1233.8310250878999</v>
      </c>
      <c r="F469" s="99">
        <f t="shared" si="36"/>
        <v>-4.4128763965782358</v>
      </c>
      <c r="G469" s="99">
        <f t="shared" si="37"/>
        <v>-0.23507560269662164</v>
      </c>
      <c r="H469" s="99">
        <f t="shared" si="35"/>
        <v>-4.3370080884472699</v>
      </c>
      <c r="I469" s="99">
        <f t="shared" si="38"/>
        <v>-2.2897241601124718</v>
      </c>
      <c r="J469" s="72"/>
      <c r="K469" s="72"/>
      <c r="L469" s="72"/>
      <c r="M469" s="72"/>
      <c r="N469" s="72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</row>
    <row r="470" spans="1:42" x14ac:dyDescent="0.2">
      <c r="A470" s="81">
        <v>2007</v>
      </c>
      <c r="B470" s="84">
        <v>4</v>
      </c>
      <c r="C470" s="69" t="s">
        <v>135</v>
      </c>
      <c r="D470" s="70">
        <v>3794.8258857266401</v>
      </c>
      <c r="E470" s="70">
        <v>5152.4525077546004</v>
      </c>
      <c r="F470" s="98">
        <f t="shared" si="36"/>
        <v>2.9865810933390469</v>
      </c>
      <c r="G470" s="98">
        <f t="shared" si="37"/>
        <v>0.78998745860008324</v>
      </c>
      <c r="H470" s="98">
        <f t="shared" si="35"/>
        <v>7.6833772442343573</v>
      </c>
      <c r="I470" s="98">
        <f t="shared" si="38"/>
        <v>3.1509145468365141</v>
      </c>
      <c r="J470" s="70"/>
      <c r="K470" s="70"/>
      <c r="L470" s="70"/>
      <c r="M470" s="70"/>
      <c r="N470" s="70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</row>
    <row r="471" spans="1:42" x14ac:dyDescent="0.2">
      <c r="A471" s="81">
        <v>2007</v>
      </c>
      <c r="B471" s="84">
        <v>4</v>
      </c>
      <c r="C471" s="71" t="s">
        <v>4</v>
      </c>
      <c r="D471" s="72">
        <v>2360.6528694578601</v>
      </c>
      <c r="E471" s="72">
        <v>3465.1392974789601</v>
      </c>
      <c r="F471" s="99">
        <f t="shared" si="36"/>
        <v>3.2398166830340358</v>
      </c>
      <c r="G471" s="99">
        <f t="shared" si="37"/>
        <v>0.57225888542056236</v>
      </c>
      <c r="H471" s="99">
        <f t="shared" si="35"/>
        <v>7.141644333862085</v>
      </c>
      <c r="I471" s="99">
        <f t="shared" si="38"/>
        <v>3.2361016517219676</v>
      </c>
      <c r="J471" s="72"/>
      <c r="K471" s="72"/>
      <c r="L471" s="72"/>
      <c r="M471" s="72"/>
      <c r="N471" s="72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</row>
    <row r="472" spans="1:42" x14ac:dyDescent="0.2">
      <c r="A472" s="81">
        <v>2007</v>
      </c>
      <c r="B472" s="84">
        <v>4</v>
      </c>
      <c r="C472" s="71" t="s">
        <v>136</v>
      </c>
      <c r="D472" s="72">
        <v>1389.9432397691201</v>
      </c>
      <c r="E472" s="72">
        <v>1676.04326192238</v>
      </c>
      <c r="F472" s="99">
        <f t="shared" si="36"/>
        <v>2.2727333612225564</v>
      </c>
      <c r="G472" s="99">
        <f t="shared" si="37"/>
        <v>0.81706408492758786</v>
      </c>
      <c r="H472" s="99">
        <f t="shared" si="35"/>
        <v>6.134455852840448</v>
      </c>
      <c r="I472" s="99">
        <f t="shared" si="38"/>
        <v>-0.25956402976916593</v>
      </c>
      <c r="J472" s="72"/>
      <c r="K472" s="72"/>
      <c r="L472" s="72"/>
      <c r="M472" s="72"/>
      <c r="N472" s="72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</row>
    <row r="473" spans="1:42" x14ac:dyDescent="0.2">
      <c r="A473" s="81">
        <v>2007</v>
      </c>
      <c r="B473" s="84">
        <v>4</v>
      </c>
      <c r="C473" s="69" t="s">
        <v>137</v>
      </c>
      <c r="D473" s="70">
        <v>5378.0423517653398</v>
      </c>
      <c r="E473" s="70">
        <v>9104.2343781175605</v>
      </c>
      <c r="F473" s="98">
        <f t="shared" si="36"/>
        <v>1.3200535104713529</v>
      </c>
      <c r="G473" s="98">
        <f t="shared" si="37"/>
        <v>5.4659507208807412</v>
      </c>
      <c r="H473" s="98">
        <f t="shared" si="35"/>
        <v>6.8918161720346927</v>
      </c>
      <c r="I473" s="98">
        <f t="shared" si="38"/>
        <v>5.2458907740205341</v>
      </c>
      <c r="J473" s="70"/>
      <c r="K473" s="70"/>
      <c r="L473" s="70"/>
      <c r="M473" s="70"/>
      <c r="N473" s="70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</row>
    <row r="474" spans="1:42" x14ac:dyDescent="0.2">
      <c r="A474" s="81">
        <v>2007</v>
      </c>
      <c r="B474" s="84">
        <v>4</v>
      </c>
      <c r="C474" s="71" t="s">
        <v>138</v>
      </c>
      <c r="D474" s="72">
        <v>2688.81716932886</v>
      </c>
      <c r="E474" s="72">
        <v>5100.1204409767897</v>
      </c>
      <c r="F474" s="99">
        <f t="shared" si="36"/>
        <v>-2.7082708381534815</v>
      </c>
      <c r="G474" s="99">
        <f t="shared" si="37"/>
        <v>7.3776261272273214</v>
      </c>
      <c r="H474" s="99">
        <f t="shared" si="35"/>
        <v>2.3451474578186859</v>
      </c>
      <c r="I474" s="99">
        <f t="shared" si="38"/>
        <v>6.9457226832720709</v>
      </c>
      <c r="J474" s="72"/>
      <c r="K474" s="72"/>
      <c r="L474" s="72"/>
      <c r="M474" s="72"/>
      <c r="N474" s="72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</row>
    <row r="475" spans="1:42" x14ac:dyDescent="0.2">
      <c r="A475" s="81">
        <v>2007</v>
      </c>
      <c r="B475" s="84">
        <v>4</v>
      </c>
      <c r="C475" s="71" t="s">
        <v>139</v>
      </c>
      <c r="D475" s="72">
        <v>1721.41986509716</v>
      </c>
      <c r="E475" s="72">
        <v>2104.0955296554498</v>
      </c>
      <c r="F475" s="99">
        <f t="shared" si="36"/>
        <v>9.044514341629494</v>
      </c>
      <c r="G475" s="99">
        <f t="shared" si="37"/>
        <v>0.78915432159740728</v>
      </c>
      <c r="H475" s="99">
        <f t="shared" si="35"/>
        <v>12.889431585938226</v>
      </c>
      <c r="I475" s="99">
        <f t="shared" si="38"/>
        <v>2.3427435199265823</v>
      </c>
      <c r="J475" s="72"/>
      <c r="K475" s="72"/>
      <c r="L475" s="72"/>
      <c r="M475" s="72"/>
      <c r="N475" s="72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</row>
    <row r="476" spans="1:42" x14ac:dyDescent="0.2">
      <c r="A476" s="81">
        <v>2007</v>
      </c>
      <c r="B476" s="84">
        <v>4</v>
      </c>
      <c r="C476" s="71" t="s">
        <v>140</v>
      </c>
      <c r="D476" s="72">
        <v>945.63176373060196</v>
      </c>
      <c r="E476" s="72">
        <v>1930.4600107943199</v>
      </c>
      <c r="F476" s="99">
        <f t="shared" si="36"/>
        <v>-4.2386763986259517</v>
      </c>
      <c r="G476" s="99">
        <f t="shared" si="37"/>
        <v>6.1981421228605615</v>
      </c>
      <c r="H476" s="99">
        <f t="shared" si="35"/>
        <v>6.5481395288496058</v>
      </c>
      <c r="I476" s="99">
        <f t="shared" si="38"/>
        <v>6.656577303517186</v>
      </c>
      <c r="J476" s="72"/>
      <c r="K476" s="72"/>
      <c r="L476" s="72"/>
      <c r="M476" s="72"/>
      <c r="N476" s="72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</row>
    <row r="477" spans="1:42" x14ac:dyDescent="0.2">
      <c r="A477" s="81">
        <v>2007</v>
      </c>
      <c r="B477" s="84">
        <v>4</v>
      </c>
      <c r="C477" s="69" t="s">
        <v>141</v>
      </c>
      <c r="D477" s="70">
        <v>18313.214876899001</v>
      </c>
      <c r="E477" s="70">
        <v>25489.949492915399</v>
      </c>
      <c r="F477" s="98">
        <f t="shared" si="36"/>
        <v>8.0984616151414954</v>
      </c>
      <c r="G477" s="98">
        <f t="shared" si="37"/>
        <v>1.7794475007951505</v>
      </c>
      <c r="H477" s="98">
        <f t="shared" si="35"/>
        <v>11.645422239749713</v>
      </c>
      <c r="I477" s="98">
        <f t="shared" si="38"/>
        <v>1.9985773527699147</v>
      </c>
      <c r="J477" s="70"/>
      <c r="K477" s="70"/>
      <c r="L477" s="70"/>
      <c r="M477" s="70"/>
      <c r="N477" s="70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</row>
    <row r="478" spans="1:42" x14ac:dyDescent="0.2">
      <c r="A478" s="81">
        <v>2007</v>
      </c>
      <c r="B478" s="84">
        <v>4</v>
      </c>
      <c r="C478" s="71" t="s">
        <v>142</v>
      </c>
      <c r="D478" s="72">
        <v>9575.6673417385991</v>
      </c>
      <c r="E478" s="72">
        <v>12282.005881179901</v>
      </c>
      <c r="F478" s="99">
        <f t="shared" si="36"/>
        <v>8.9494829564474401</v>
      </c>
      <c r="G478" s="99">
        <f t="shared" si="37"/>
        <v>2.3085270649516154</v>
      </c>
      <c r="H478" s="99">
        <f t="shared" si="35"/>
        <v>8.9567956746577018</v>
      </c>
      <c r="I478" s="99">
        <f t="shared" si="38"/>
        <v>1.0826040972942597</v>
      </c>
      <c r="J478" s="72"/>
      <c r="K478" s="72"/>
      <c r="L478" s="72"/>
      <c r="M478" s="72"/>
      <c r="N478" s="72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</row>
    <row r="479" spans="1:42" x14ac:dyDescent="0.2">
      <c r="A479" s="81">
        <v>2007</v>
      </c>
      <c r="B479" s="84">
        <v>4</v>
      </c>
      <c r="C479" s="71" t="s">
        <v>5</v>
      </c>
      <c r="D479" s="72">
        <v>5383.7956845641502</v>
      </c>
      <c r="E479" s="72">
        <v>7756.2592932883999</v>
      </c>
      <c r="F479" s="99">
        <f t="shared" si="36"/>
        <v>7.2059138645155452</v>
      </c>
      <c r="G479" s="99">
        <f t="shared" si="37"/>
        <v>1.7594719041882367</v>
      </c>
      <c r="H479" s="99">
        <f t="shared" si="35"/>
        <v>12.890984840743403</v>
      </c>
      <c r="I479" s="99">
        <f t="shared" si="38"/>
        <v>0.89563168294097828</v>
      </c>
      <c r="J479" s="72"/>
      <c r="K479" s="72"/>
      <c r="L479" s="72"/>
      <c r="M479" s="72"/>
      <c r="N479" s="72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</row>
    <row r="480" spans="1:42" x14ac:dyDescent="0.2">
      <c r="A480" s="81">
        <v>2007</v>
      </c>
      <c r="B480" s="84">
        <v>4</v>
      </c>
      <c r="C480" s="71" t="s">
        <v>6</v>
      </c>
      <c r="D480" s="72">
        <v>3326.7119854130301</v>
      </c>
      <c r="E480" s="72">
        <v>5390.5414809695803</v>
      </c>
      <c r="F480" s="99">
        <f t="shared" si="36"/>
        <v>7.5523705844080968</v>
      </c>
      <c r="G480" s="99">
        <f t="shared" si="37"/>
        <v>0.37626330543494291</v>
      </c>
      <c r="H480" s="99">
        <f t="shared" ref="H480:H543" si="39">((D480/D320)-1)*100</f>
        <v>18.641416094799013</v>
      </c>
      <c r="I480" s="99">
        <f t="shared" si="38"/>
        <v>2.1791800910585746</v>
      </c>
      <c r="J480" s="72"/>
      <c r="K480" s="72"/>
      <c r="L480" s="72"/>
      <c r="M480" s="72"/>
      <c r="N480" s="72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</row>
    <row r="481" spans="1:42" x14ac:dyDescent="0.2">
      <c r="A481" s="81">
        <v>2007</v>
      </c>
      <c r="B481" s="84">
        <v>4</v>
      </c>
      <c r="C481" s="69" t="s">
        <v>143</v>
      </c>
      <c r="D481" s="70">
        <v>4126.10740375567</v>
      </c>
      <c r="E481" s="70">
        <v>4307.2149602878299</v>
      </c>
      <c r="F481" s="98">
        <f t="shared" ref="F481:F544" si="40">((E481/E321)-1)*100</f>
        <v>14.397025249951923</v>
      </c>
      <c r="G481" s="98">
        <f t="shared" si="37"/>
        <v>-2.3917724229628123</v>
      </c>
      <c r="H481" s="98">
        <f t="shared" si="39"/>
        <v>17.038095016431654</v>
      </c>
      <c r="I481" s="98">
        <f t="shared" si="38"/>
        <v>-1.4702396183146949</v>
      </c>
      <c r="J481" s="70"/>
      <c r="K481" s="70"/>
      <c r="L481" s="70"/>
      <c r="M481" s="70"/>
      <c r="N481" s="70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</row>
    <row r="482" spans="1:42" x14ac:dyDescent="0.2">
      <c r="A482" s="81">
        <v>2007</v>
      </c>
      <c r="B482" s="84">
        <v>4</v>
      </c>
      <c r="C482" s="71" t="s">
        <v>143</v>
      </c>
      <c r="D482" s="72">
        <v>4126.10740375567</v>
      </c>
      <c r="E482" s="72">
        <v>4307.2149602878299</v>
      </c>
      <c r="F482" s="99">
        <f t="shared" si="40"/>
        <v>14.397025249951923</v>
      </c>
      <c r="G482" s="99">
        <f t="shared" si="37"/>
        <v>-2.3917724229628123</v>
      </c>
      <c r="H482" s="99">
        <f t="shared" si="39"/>
        <v>17.038095016431654</v>
      </c>
      <c r="I482" s="99">
        <f t="shared" si="38"/>
        <v>-1.4702396183146949</v>
      </c>
      <c r="J482" s="72"/>
      <c r="K482" s="72"/>
      <c r="L482" s="72"/>
      <c r="M482" s="72"/>
      <c r="N482" s="72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</row>
    <row r="483" spans="1:42" x14ac:dyDescent="0.2">
      <c r="A483" s="81">
        <v>2007</v>
      </c>
      <c r="B483" s="84">
        <v>4</v>
      </c>
      <c r="C483" s="69" t="s">
        <v>7</v>
      </c>
      <c r="D483" s="70">
        <v>4063.0533459815733</v>
      </c>
      <c r="E483" s="70">
        <v>4869.0710088991</v>
      </c>
      <c r="F483" s="98">
        <f t="shared" si="40"/>
        <v>16.732100397167905</v>
      </c>
      <c r="G483" s="98">
        <f t="shared" si="37"/>
        <v>4.083687903440758</v>
      </c>
      <c r="H483" s="98">
        <f t="shared" si="39"/>
        <v>27.752232842263137</v>
      </c>
      <c r="I483" s="98">
        <f t="shared" si="38"/>
        <v>13.14423390293593</v>
      </c>
      <c r="J483" s="70"/>
      <c r="K483" s="70"/>
      <c r="L483" s="70"/>
      <c r="M483" s="70"/>
      <c r="N483" s="70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</row>
    <row r="484" spans="1:42" x14ac:dyDescent="0.2">
      <c r="A484" s="81">
        <v>2007</v>
      </c>
      <c r="B484" s="84">
        <v>4</v>
      </c>
      <c r="C484" s="71" t="s">
        <v>7</v>
      </c>
      <c r="D484" s="72">
        <v>4063.0533459815733</v>
      </c>
      <c r="E484" s="72">
        <v>4869.0710088991</v>
      </c>
      <c r="F484" s="99">
        <f t="shared" si="40"/>
        <v>16.732100397167905</v>
      </c>
      <c r="G484" s="99">
        <f t="shared" si="37"/>
        <v>4.083687903440758</v>
      </c>
      <c r="H484" s="99">
        <f t="shared" si="39"/>
        <v>27.752232842263137</v>
      </c>
      <c r="I484" s="99">
        <f t="shared" si="38"/>
        <v>13.14423390293593</v>
      </c>
      <c r="J484" s="72"/>
      <c r="K484" s="72"/>
      <c r="L484" s="72"/>
      <c r="M484" s="72"/>
      <c r="N484" s="72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</row>
    <row r="485" spans="1:42" x14ac:dyDescent="0.2">
      <c r="A485" s="81">
        <v>2007</v>
      </c>
      <c r="B485" s="84">
        <v>4</v>
      </c>
      <c r="C485" s="69" t="s">
        <v>8</v>
      </c>
      <c r="D485" s="70">
        <v>10049.106835717999</v>
      </c>
      <c r="E485" s="70">
        <v>13703.8732475835</v>
      </c>
      <c r="F485" s="98">
        <f t="shared" si="40"/>
        <v>3.2626245632875861</v>
      </c>
      <c r="G485" s="98">
        <f t="shared" si="37"/>
        <v>0.70728858465045619</v>
      </c>
      <c r="H485" s="98">
        <f t="shared" si="39"/>
        <v>8.4137258574917375</v>
      </c>
      <c r="I485" s="98">
        <f t="shared" si="38"/>
        <v>1.7988394896426785</v>
      </c>
      <c r="J485" s="70"/>
      <c r="K485" s="70"/>
      <c r="L485" s="70"/>
      <c r="M485" s="70"/>
      <c r="N485" s="70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</row>
    <row r="486" spans="1:42" x14ac:dyDescent="0.2">
      <c r="A486" s="81">
        <v>2007</v>
      </c>
      <c r="B486" s="84">
        <v>4</v>
      </c>
      <c r="C486" s="71" t="s">
        <v>8</v>
      </c>
      <c r="D486" s="72">
        <v>10049.106835717999</v>
      </c>
      <c r="E486" s="72">
        <v>13703.8732475835</v>
      </c>
      <c r="F486" s="99">
        <f t="shared" si="40"/>
        <v>3.2626245632875861</v>
      </c>
      <c r="G486" s="99">
        <f t="shared" si="37"/>
        <v>0.70728858465045619</v>
      </c>
      <c r="H486" s="99">
        <f t="shared" si="39"/>
        <v>8.4137258574917375</v>
      </c>
      <c r="I486" s="99">
        <f t="shared" si="38"/>
        <v>1.7988394896426785</v>
      </c>
      <c r="J486" s="72"/>
      <c r="K486" s="72"/>
      <c r="L486" s="72"/>
      <c r="M486" s="72"/>
      <c r="N486" s="72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</row>
    <row r="487" spans="1:42" x14ac:dyDescent="0.2">
      <c r="A487" s="81">
        <v>2007</v>
      </c>
      <c r="B487" s="84">
        <v>4</v>
      </c>
      <c r="C487" s="69" t="s">
        <v>144</v>
      </c>
      <c r="D487" s="70">
        <v>6131.1507145283304</v>
      </c>
      <c r="E487" s="70">
        <v>10513.6269380535</v>
      </c>
      <c r="F487" s="98">
        <f t="shared" si="40"/>
        <v>6.4887616220495437</v>
      </c>
      <c r="G487" s="98">
        <f t="shared" si="37"/>
        <v>0.86639754285453563</v>
      </c>
      <c r="H487" s="98">
        <f t="shared" si="39"/>
        <v>18.955509848596108</v>
      </c>
      <c r="I487" s="98">
        <f t="shared" si="38"/>
        <v>3.8786051447877723</v>
      </c>
      <c r="J487" s="70"/>
      <c r="K487" s="70"/>
      <c r="L487" s="70"/>
      <c r="M487" s="70"/>
      <c r="N487" s="70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</row>
    <row r="488" spans="1:42" x14ac:dyDescent="0.2">
      <c r="A488" s="81">
        <v>2007</v>
      </c>
      <c r="B488" s="84">
        <v>4</v>
      </c>
      <c r="C488" s="71" t="s">
        <v>144</v>
      </c>
      <c r="D488" s="72">
        <v>6131.1507145283304</v>
      </c>
      <c r="E488" s="72">
        <v>10513.6269380535</v>
      </c>
      <c r="F488" s="99">
        <f t="shared" si="40"/>
        <v>6.4887616220495437</v>
      </c>
      <c r="G488" s="99">
        <f t="shared" ref="G488:G551" si="41">((E488/E448)-1)*100</f>
        <v>0.86639754285453563</v>
      </c>
      <c r="H488" s="99">
        <f t="shared" si="39"/>
        <v>18.955509848596108</v>
      </c>
      <c r="I488" s="99">
        <f t="shared" ref="I488:I551" si="42">((D488/D448)-1)*100</f>
        <v>3.8786051447877723</v>
      </c>
      <c r="J488" s="72"/>
      <c r="K488" s="72"/>
      <c r="L488" s="72"/>
      <c r="M488" s="72"/>
      <c r="N488" s="72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</row>
    <row r="489" spans="1:42" x14ac:dyDescent="0.2">
      <c r="A489" s="81">
        <v>2007</v>
      </c>
      <c r="B489" s="84">
        <v>4</v>
      </c>
      <c r="C489" s="69" t="s">
        <v>145</v>
      </c>
      <c r="D489" s="70">
        <v>13742.104631537</v>
      </c>
      <c r="E489" s="70">
        <v>19786.275277808101</v>
      </c>
      <c r="F489" s="98">
        <f t="shared" si="40"/>
        <v>4.4519250391024334</v>
      </c>
      <c r="G489" s="98">
        <f t="shared" si="41"/>
        <v>1.0539778107680808</v>
      </c>
      <c r="H489" s="98">
        <f t="shared" si="39"/>
        <v>11.212025085663701</v>
      </c>
      <c r="I489" s="98">
        <f t="shared" si="42"/>
        <v>2.6290126828996119</v>
      </c>
      <c r="J489" s="70"/>
      <c r="K489" s="70"/>
      <c r="L489" s="70"/>
      <c r="M489" s="70"/>
      <c r="N489" s="70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</row>
    <row r="490" spans="1:42" x14ac:dyDescent="0.2">
      <c r="A490" s="81">
        <v>2007</v>
      </c>
      <c r="B490" s="84">
        <v>4</v>
      </c>
      <c r="C490" s="71" t="s">
        <v>146</v>
      </c>
      <c r="D490" s="72">
        <v>5584.7261138988997</v>
      </c>
      <c r="E490" s="72">
        <v>7127.49735766703</v>
      </c>
      <c r="F490" s="99">
        <f t="shared" si="40"/>
        <v>6.3913911778406218</v>
      </c>
      <c r="G490" s="99">
        <f t="shared" si="41"/>
        <v>0.80449071292496566</v>
      </c>
      <c r="H490" s="99">
        <f t="shared" si="39"/>
        <v>14.113928759542272</v>
      </c>
      <c r="I490" s="99">
        <f t="shared" si="42"/>
        <v>2.506261790108355</v>
      </c>
      <c r="J490" s="72"/>
      <c r="K490" s="72"/>
      <c r="L490" s="72"/>
      <c r="M490" s="72"/>
      <c r="N490" s="72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</row>
    <row r="491" spans="1:42" x14ac:dyDescent="0.2">
      <c r="A491" s="81">
        <v>2007</v>
      </c>
      <c r="B491" s="84">
        <v>4</v>
      </c>
      <c r="C491" s="71" t="s">
        <v>147</v>
      </c>
      <c r="D491" s="72">
        <v>4623.8975564099601</v>
      </c>
      <c r="E491" s="72">
        <v>7322.6148739527598</v>
      </c>
      <c r="F491" s="99">
        <f t="shared" si="40"/>
        <v>5.0856467612947043</v>
      </c>
      <c r="G491" s="99">
        <f t="shared" si="41"/>
        <v>0.81364931645284688</v>
      </c>
      <c r="H491" s="99">
        <f t="shared" si="39"/>
        <v>11.188677856614371</v>
      </c>
      <c r="I491" s="99">
        <f t="shared" si="42"/>
        <v>2.7132814806723582</v>
      </c>
      <c r="J491" s="72"/>
      <c r="K491" s="72"/>
      <c r="L491" s="72"/>
      <c r="M491" s="72"/>
      <c r="N491" s="72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</row>
    <row r="492" spans="1:42" x14ac:dyDescent="0.2">
      <c r="A492" s="81">
        <v>2007</v>
      </c>
      <c r="B492" s="84">
        <v>4</v>
      </c>
      <c r="C492" s="71" t="s">
        <v>148</v>
      </c>
      <c r="D492" s="72">
        <v>3522.0007515490602</v>
      </c>
      <c r="E492" s="72">
        <v>5485.4287313216901</v>
      </c>
      <c r="F492" s="99">
        <f t="shared" si="40"/>
        <v>1.0531361508921089</v>
      </c>
      <c r="G492" s="99">
        <f t="shared" si="41"/>
        <v>1.3030302453576059</v>
      </c>
      <c r="H492" s="99">
        <f t="shared" si="39"/>
        <v>6.8279630798712132</v>
      </c>
      <c r="I492" s="99">
        <f t="shared" si="42"/>
        <v>2.3589891110791683</v>
      </c>
      <c r="J492" s="72"/>
      <c r="K492" s="72"/>
      <c r="L492" s="72"/>
      <c r="M492" s="72"/>
      <c r="N492" s="72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</row>
    <row r="493" spans="1:42" x14ac:dyDescent="0.2">
      <c r="A493" s="81">
        <v>2007</v>
      </c>
      <c r="B493" s="84">
        <v>4</v>
      </c>
      <c r="C493" s="69" t="s">
        <v>149</v>
      </c>
      <c r="D493" s="70">
        <v>2592.8392594716702</v>
      </c>
      <c r="E493" s="70">
        <v>3600.6008424125198</v>
      </c>
      <c r="F493" s="98">
        <f t="shared" si="40"/>
        <v>7.0670196123900242</v>
      </c>
      <c r="G493" s="98">
        <f t="shared" si="41"/>
        <v>1.903948988358084</v>
      </c>
      <c r="H493" s="98">
        <f t="shared" si="39"/>
        <v>14.903037977477096</v>
      </c>
      <c r="I493" s="98">
        <f t="shared" si="42"/>
        <v>3.1075468835591868</v>
      </c>
      <c r="J493" s="70"/>
      <c r="K493" s="70"/>
      <c r="L493" s="70"/>
      <c r="M493" s="70"/>
      <c r="N493" s="70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</row>
    <row r="494" spans="1:42" x14ac:dyDescent="0.2">
      <c r="A494" s="81">
        <v>2007</v>
      </c>
      <c r="B494" s="84">
        <v>4</v>
      </c>
      <c r="C494" s="71" t="s">
        <v>150</v>
      </c>
      <c r="D494" s="72">
        <v>1849.567458511</v>
      </c>
      <c r="E494" s="72">
        <v>2566.2989643872102</v>
      </c>
      <c r="F494" s="99">
        <f t="shared" si="40"/>
        <v>9.5863201486973146</v>
      </c>
      <c r="G494" s="99">
        <f t="shared" si="41"/>
        <v>2.7994653158082361</v>
      </c>
      <c r="H494" s="99">
        <f t="shared" si="39"/>
        <v>18.489128323744254</v>
      </c>
      <c r="I494" s="99">
        <f t="shared" si="42"/>
        <v>4.2754187317956438</v>
      </c>
      <c r="J494" s="72"/>
      <c r="K494" s="72"/>
      <c r="L494" s="72"/>
      <c r="M494" s="72"/>
      <c r="N494" s="72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</row>
    <row r="495" spans="1:42" x14ac:dyDescent="0.2">
      <c r="A495" s="81">
        <v>2007</v>
      </c>
      <c r="B495" s="84">
        <v>4</v>
      </c>
      <c r="C495" s="71" t="s">
        <v>9</v>
      </c>
      <c r="D495" s="72">
        <v>748.00296308825295</v>
      </c>
      <c r="E495" s="72">
        <v>1035.0944569788901</v>
      </c>
      <c r="F495" s="99">
        <f t="shared" si="40"/>
        <v>1.559346788912741</v>
      </c>
      <c r="G495" s="99">
        <f t="shared" si="41"/>
        <v>6.4349295877130785E-2</v>
      </c>
      <c r="H495" s="99">
        <f t="shared" si="39"/>
        <v>6.9616836352320632</v>
      </c>
      <c r="I495" s="99">
        <f t="shared" si="42"/>
        <v>1.3355149325790183</v>
      </c>
      <c r="J495" s="72"/>
      <c r="K495" s="72"/>
      <c r="L495" s="72"/>
      <c r="M495" s="72"/>
      <c r="N495" s="72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</row>
    <row r="496" spans="1:42" x14ac:dyDescent="0.2">
      <c r="A496" s="81">
        <v>2007</v>
      </c>
      <c r="B496" s="84">
        <v>4</v>
      </c>
      <c r="C496" s="69" t="s">
        <v>10</v>
      </c>
      <c r="D496" s="70">
        <v>101596.363892507</v>
      </c>
      <c r="E496" s="70">
        <v>136323.58718719601</v>
      </c>
      <c r="F496" s="98">
        <f t="shared" si="40"/>
        <v>6.2395046745905569</v>
      </c>
      <c r="G496" s="98">
        <f t="shared" si="41"/>
        <v>1.3905688502959368</v>
      </c>
      <c r="H496" s="98">
        <f t="shared" si="39"/>
        <v>12.2166850428723</v>
      </c>
      <c r="I496" s="98">
        <f t="shared" si="42"/>
        <v>3.6287662907694695</v>
      </c>
      <c r="J496" s="70"/>
      <c r="K496" s="70"/>
      <c r="L496" s="70"/>
      <c r="M496" s="70"/>
      <c r="N496" s="70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</row>
    <row r="497" spans="1:42" x14ac:dyDescent="0.2">
      <c r="A497" s="81">
        <v>2007</v>
      </c>
      <c r="B497" s="84">
        <v>4</v>
      </c>
      <c r="C497" s="73" t="s">
        <v>11</v>
      </c>
      <c r="D497" s="72">
        <v>10361.1624741819</v>
      </c>
      <c r="E497" s="72">
        <v>13576.916443447901</v>
      </c>
      <c r="F497" s="99">
        <f t="shared" si="40"/>
        <v>9.7611844419090552</v>
      </c>
      <c r="G497" s="99">
        <f t="shared" si="41"/>
        <v>-0.57691152323815498</v>
      </c>
      <c r="H497" s="99">
        <f t="shared" si="39"/>
        <v>4.6981933983645696</v>
      </c>
      <c r="I497" s="99">
        <f t="shared" si="42"/>
        <v>0.57923808689717138</v>
      </c>
      <c r="J497" s="72"/>
      <c r="K497" s="72"/>
      <c r="L497" s="72"/>
      <c r="M497" s="72"/>
      <c r="N497" s="72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</row>
    <row r="498" spans="1:42" x14ac:dyDescent="0.2">
      <c r="A498" s="81">
        <v>2007</v>
      </c>
      <c r="B498" s="84">
        <v>4</v>
      </c>
      <c r="C498" s="74" t="s">
        <v>12</v>
      </c>
      <c r="D498" s="92">
        <v>111947.414591965</v>
      </c>
      <c r="E498" s="92">
        <v>149934.01027195499</v>
      </c>
      <c r="F498" s="100">
        <f t="shared" si="40"/>
        <v>6.5719974587057806</v>
      </c>
      <c r="G498" s="100">
        <f t="shared" si="41"/>
        <v>1.285806522953048</v>
      </c>
      <c r="H498" s="100">
        <f t="shared" si="39"/>
        <v>11.512940277423134</v>
      </c>
      <c r="I498" s="100">
        <f t="shared" si="42"/>
        <v>3.3361658210750766</v>
      </c>
      <c r="J498" s="92"/>
      <c r="K498" s="92"/>
      <c r="L498" s="92"/>
      <c r="M498" s="92"/>
      <c r="N498" s="92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</row>
    <row r="499" spans="1:42" x14ac:dyDescent="0.2">
      <c r="A499" s="81">
        <v>2008</v>
      </c>
      <c r="B499" s="84">
        <v>1</v>
      </c>
      <c r="C499" s="69" t="s">
        <v>127</v>
      </c>
      <c r="D499" s="70">
        <v>7876.7467181079001</v>
      </c>
      <c r="E499" s="70">
        <v>10233.711273397799</v>
      </c>
      <c r="F499" s="98">
        <f t="shared" si="40"/>
        <v>3.4423049143003981</v>
      </c>
      <c r="G499" s="98">
        <f t="shared" si="41"/>
        <v>0.69754843059590677</v>
      </c>
      <c r="H499" s="98">
        <f t="shared" si="39"/>
        <v>8.9892480308167322</v>
      </c>
      <c r="I499" s="98">
        <f t="shared" si="42"/>
        <v>2.4878347322315975</v>
      </c>
      <c r="J499" s="70"/>
      <c r="K499" s="70"/>
      <c r="L499" s="70"/>
      <c r="M499" s="70"/>
      <c r="N499" s="70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</row>
    <row r="500" spans="1:42" x14ac:dyDescent="0.2">
      <c r="A500" s="81">
        <v>2008</v>
      </c>
      <c r="B500" s="84">
        <v>1</v>
      </c>
      <c r="C500" s="71" t="s">
        <v>127</v>
      </c>
      <c r="D500" s="72">
        <v>7876.7467181079001</v>
      </c>
      <c r="E500" s="72">
        <v>10233.711273397799</v>
      </c>
      <c r="F500" s="99">
        <f t="shared" si="40"/>
        <v>3.4423049143003981</v>
      </c>
      <c r="G500" s="99">
        <f t="shared" si="41"/>
        <v>0.69754843059590677</v>
      </c>
      <c r="H500" s="99">
        <f t="shared" si="39"/>
        <v>8.9892480308167322</v>
      </c>
      <c r="I500" s="99">
        <f t="shared" si="42"/>
        <v>2.4878347322315975</v>
      </c>
      <c r="J500" s="72"/>
      <c r="K500" s="72"/>
      <c r="L500" s="72"/>
      <c r="M500" s="72"/>
      <c r="N500" s="72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</row>
    <row r="501" spans="1:42" x14ac:dyDescent="0.2">
      <c r="A501" s="81">
        <v>2008</v>
      </c>
      <c r="B501" s="84">
        <v>1</v>
      </c>
      <c r="C501" s="69" t="s">
        <v>128</v>
      </c>
      <c r="D501" s="70">
        <v>8900.4994486003798</v>
      </c>
      <c r="E501" s="70">
        <v>7618.6179717282103</v>
      </c>
      <c r="F501" s="98">
        <f t="shared" si="40"/>
        <v>10.768957634885258</v>
      </c>
      <c r="G501" s="98">
        <f t="shared" si="41"/>
        <v>2.1672856524815209</v>
      </c>
      <c r="H501" s="98">
        <f t="shared" si="39"/>
        <v>37.652929036790454</v>
      </c>
      <c r="I501" s="98">
        <f t="shared" si="42"/>
        <v>16.125617003636638</v>
      </c>
      <c r="J501" s="70"/>
      <c r="K501" s="70"/>
      <c r="L501" s="70"/>
      <c r="M501" s="70"/>
      <c r="N501" s="70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</row>
    <row r="502" spans="1:42" x14ac:dyDescent="0.2">
      <c r="A502" s="81">
        <v>2008</v>
      </c>
      <c r="B502" s="84">
        <v>1</v>
      </c>
      <c r="C502" s="71" t="s">
        <v>128</v>
      </c>
      <c r="D502" s="72">
        <v>8900.4994486003798</v>
      </c>
      <c r="E502" s="72">
        <v>7618.6179717282103</v>
      </c>
      <c r="F502" s="99">
        <f t="shared" si="40"/>
        <v>10.768957634885258</v>
      </c>
      <c r="G502" s="99">
        <f t="shared" si="41"/>
        <v>2.1672856524815209</v>
      </c>
      <c r="H502" s="99">
        <f t="shared" si="39"/>
        <v>37.652929036790454</v>
      </c>
      <c r="I502" s="99">
        <f t="shared" si="42"/>
        <v>16.125617003636638</v>
      </c>
      <c r="J502" s="72"/>
      <c r="K502" s="72"/>
      <c r="L502" s="72"/>
      <c r="M502" s="72"/>
      <c r="N502" s="72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</row>
    <row r="503" spans="1:42" x14ac:dyDescent="0.2">
      <c r="A503" s="81">
        <v>2008</v>
      </c>
      <c r="B503" s="84">
        <v>1</v>
      </c>
      <c r="C503" s="69" t="s">
        <v>3</v>
      </c>
      <c r="D503" s="70">
        <v>18318.086977763101</v>
      </c>
      <c r="E503" s="70">
        <v>22989.7029243496</v>
      </c>
      <c r="F503" s="98">
        <f t="shared" si="40"/>
        <v>5.7709301566837512</v>
      </c>
      <c r="G503" s="98">
        <f t="shared" si="41"/>
        <v>-0.3531016436023604</v>
      </c>
      <c r="H503" s="98">
        <f t="shared" si="39"/>
        <v>9.6303741752758576</v>
      </c>
      <c r="I503" s="98">
        <f t="shared" si="42"/>
        <v>1.3460245311122554</v>
      </c>
      <c r="J503" s="70"/>
      <c r="K503" s="70"/>
      <c r="L503" s="70"/>
      <c r="M503" s="70"/>
      <c r="N503" s="70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</row>
    <row r="504" spans="1:42" x14ac:dyDescent="0.2">
      <c r="A504" s="81">
        <v>2008</v>
      </c>
      <c r="B504" s="84">
        <v>1</v>
      </c>
      <c r="C504" s="71" t="s">
        <v>129</v>
      </c>
      <c r="D504" s="72">
        <v>5493.5175987734001</v>
      </c>
      <c r="E504" s="72">
        <v>6067.7720919445901</v>
      </c>
      <c r="F504" s="99">
        <f t="shared" si="40"/>
        <v>5.1344085051971078</v>
      </c>
      <c r="G504" s="99">
        <f t="shared" si="41"/>
        <v>0.64157175406471811</v>
      </c>
      <c r="H504" s="99">
        <f t="shared" si="39"/>
        <v>10.728446355579834</v>
      </c>
      <c r="I504" s="99">
        <f t="shared" si="42"/>
        <v>3.3880754160728888</v>
      </c>
      <c r="J504" s="72"/>
      <c r="K504" s="72"/>
      <c r="L504" s="72"/>
      <c r="M504" s="72"/>
      <c r="N504" s="72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</row>
    <row r="505" spans="1:42" x14ac:dyDescent="0.2">
      <c r="A505" s="81">
        <v>2008</v>
      </c>
      <c r="B505" s="84">
        <v>1</v>
      </c>
      <c r="C505" s="71" t="s">
        <v>130</v>
      </c>
      <c r="D505" s="72">
        <v>2398.2196929463498</v>
      </c>
      <c r="E505" s="72">
        <v>2792.9863451248302</v>
      </c>
      <c r="F505" s="99">
        <f t="shared" si="40"/>
        <v>7.5707903433396284</v>
      </c>
      <c r="G505" s="99">
        <f t="shared" si="41"/>
        <v>-5.0580929001804105</v>
      </c>
      <c r="H505" s="99">
        <f t="shared" si="39"/>
        <v>10.830308918195964</v>
      </c>
      <c r="I505" s="99">
        <f t="shared" si="42"/>
        <v>-3.2774686317806334</v>
      </c>
      <c r="J505" s="72"/>
      <c r="K505" s="72"/>
      <c r="L505" s="72"/>
      <c r="M505" s="72"/>
      <c r="N505" s="72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</row>
    <row r="506" spans="1:42" x14ac:dyDescent="0.2">
      <c r="A506" s="81">
        <v>2008</v>
      </c>
      <c r="B506" s="84">
        <v>1</v>
      </c>
      <c r="C506" s="71" t="s">
        <v>131</v>
      </c>
      <c r="D506" s="72">
        <v>1072.0507471969599</v>
      </c>
      <c r="E506" s="72">
        <v>1285.5786487288201</v>
      </c>
      <c r="F506" s="99">
        <f t="shared" si="40"/>
        <v>-1.9193151872185288</v>
      </c>
      <c r="G506" s="99">
        <f t="shared" si="41"/>
        <v>-1.193512004803654</v>
      </c>
      <c r="H506" s="99">
        <f t="shared" si="39"/>
        <v>0.15681242342591162</v>
      </c>
      <c r="I506" s="99">
        <f t="shared" si="42"/>
        <v>-1.3542918410900051</v>
      </c>
      <c r="J506" s="72"/>
      <c r="K506" s="72"/>
      <c r="L506" s="72"/>
      <c r="M506" s="72"/>
      <c r="N506" s="72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</row>
    <row r="507" spans="1:42" x14ac:dyDescent="0.2">
      <c r="A507" s="81">
        <v>2008</v>
      </c>
      <c r="B507" s="84">
        <v>1</v>
      </c>
      <c r="C507" s="71" t="s">
        <v>132</v>
      </c>
      <c r="D507" s="72">
        <v>5486.8922455954798</v>
      </c>
      <c r="E507" s="72">
        <v>7995.6257279575802</v>
      </c>
      <c r="F507" s="99">
        <f t="shared" si="40"/>
        <v>7.2249472514190893</v>
      </c>
      <c r="G507" s="99">
        <f t="shared" si="41"/>
        <v>-2.3219567096681493</v>
      </c>
      <c r="H507" s="99">
        <f t="shared" si="39"/>
        <v>14.79655000054343</v>
      </c>
      <c r="I507" s="99">
        <f t="shared" si="42"/>
        <v>3.1974256969953041</v>
      </c>
      <c r="J507" s="72"/>
      <c r="K507" s="72"/>
      <c r="L507" s="72"/>
      <c r="M507" s="72"/>
      <c r="N507" s="72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</row>
    <row r="508" spans="1:42" x14ac:dyDescent="0.2">
      <c r="A508" s="81">
        <v>2008</v>
      </c>
      <c r="B508" s="84">
        <v>1</v>
      </c>
      <c r="C508" s="71" t="s">
        <v>133</v>
      </c>
      <c r="D508" s="72">
        <v>2881.7532433455699</v>
      </c>
      <c r="E508" s="72">
        <v>3386.4954980524799</v>
      </c>
      <c r="F508" s="99">
        <f t="shared" si="40"/>
        <v>-0.18591161782425258</v>
      </c>
      <c r="G508" s="99">
        <f t="shared" si="41"/>
        <v>-2.2756163892303061</v>
      </c>
      <c r="H508" s="99">
        <f t="shared" si="39"/>
        <v>0.10646822406601419</v>
      </c>
      <c r="I508" s="99">
        <f t="shared" si="42"/>
        <v>-2.0966595378298813</v>
      </c>
      <c r="J508" s="72"/>
      <c r="K508" s="72"/>
      <c r="L508" s="72"/>
      <c r="M508" s="72"/>
      <c r="N508" s="72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</row>
    <row r="509" spans="1:42" x14ac:dyDescent="0.2">
      <c r="A509" s="81">
        <v>2008</v>
      </c>
      <c r="B509" s="84">
        <v>1</v>
      </c>
      <c r="C509" s="71" t="s">
        <v>134</v>
      </c>
      <c r="D509" s="72">
        <v>1045.53939658287</v>
      </c>
      <c r="E509" s="72">
        <v>1338.60385929012</v>
      </c>
      <c r="F509" s="99">
        <f t="shared" si="40"/>
        <v>11.488613255174386</v>
      </c>
      <c r="G509" s="99">
        <f t="shared" si="41"/>
        <v>8.4916679895252312</v>
      </c>
      <c r="H509" s="99">
        <f t="shared" si="39"/>
        <v>12.968543345751215</v>
      </c>
      <c r="I509" s="99">
        <f t="shared" si="42"/>
        <v>13.332880838686734</v>
      </c>
      <c r="J509" s="72"/>
      <c r="K509" s="72"/>
      <c r="L509" s="72"/>
      <c r="M509" s="72"/>
      <c r="N509" s="72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</row>
    <row r="510" spans="1:42" x14ac:dyDescent="0.2">
      <c r="A510" s="81">
        <v>2008</v>
      </c>
      <c r="B510" s="84">
        <v>1</v>
      </c>
      <c r="C510" s="69" t="s">
        <v>135</v>
      </c>
      <c r="D510" s="70">
        <v>3481.0980843562802</v>
      </c>
      <c r="E510" s="70">
        <v>5056.6119083752601</v>
      </c>
      <c r="F510" s="98">
        <f t="shared" si="40"/>
        <v>-1.6123166738354011</v>
      </c>
      <c r="G510" s="98">
        <f t="shared" si="41"/>
        <v>-1.8600967060850571</v>
      </c>
      <c r="H510" s="98">
        <f t="shared" si="39"/>
        <v>-4.0132787078240089</v>
      </c>
      <c r="I510" s="98">
        <f t="shared" si="42"/>
        <v>-8.2672515371620676</v>
      </c>
      <c r="J510" s="70"/>
      <c r="K510" s="70"/>
      <c r="L510" s="70"/>
      <c r="M510" s="70"/>
      <c r="N510" s="70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</row>
    <row r="511" spans="1:42" x14ac:dyDescent="0.2">
      <c r="A511" s="81">
        <v>2008</v>
      </c>
      <c r="B511" s="84">
        <v>1</v>
      </c>
      <c r="C511" s="71" t="s">
        <v>4</v>
      </c>
      <c r="D511" s="72">
        <v>2322.1514432694798</v>
      </c>
      <c r="E511" s="72">
        <v>3436.2064656133398</v>
      </c>
      <c r="F511" s="99">
        <f t="shared" si="40"/>
        <v>1.3463755925169352E-2</v>
      </c>
      <c r="G511" s="99">
        <f t="shared" si="41"/>
        <v>-0.83496879581926864</v>
      </c>
      <c r="H511" s="99">
        <f t="shared" si="39"/>
        <v>2.4743965871968143</v>
      </c>
      <c r="I511" s="99">
        <f t="shared" si="42"/>
        <v>-1.6309651743596887</v>
      </c>
      <c r="J511" s="72"/>
      <c r="K511" s="72"/>
      <c r="L511" s="72"/>
      <c r="M511" s="72"/>
      <c r="N511" s="72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</row>
    <row r="512" spans="1:42" x14ac:dyDescent="0.2">
      <c r="A512" s="81">
        <v>2008</v>
      </c>
      <c r="B512" s="84">
        <v>1</v>
      </c>
      <c r="C512" s="71" t="s">
        <v>136</v>
      </c>
      <c r="D512" s="72">
        <v>1372.7937375571</v>
      </c>
      <c r="E512" s="72">
        <v>1650.6200917871599</v>
      </c>
      <c r="F512" s="99">
        <f t="shared" si="40"/>
        <v>-2.3257474293409519</v>
      </c>
      <c r="G512" s="99">
        <f t="shared" si="41"/>
        <v>-1.5168564387807226</v>
      </c>
      <c r="H512" s="99">
        <f t="shared" si="39"/>
        <v>-0.398265081014193</v>
      </c>
      <c r="I512" s="99">
        <f t="shared" si="42"/>
        <v>-1.233827520530173</v>
      </c>
      <c r="J512" s="72"/>
      <c r="K512" s="72"/>
      <c r="L512" s="72"/>
      <c r="M512" s="72"/>
      <c r="N512" s="72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</row>
    <row r="513" spans="1:42" x14ac:dyDescent="0.2">
      <c r="A513" s="81">
        <v>2008</v>
      </c>
      <c r="B513" s="84">
        <v>1</v>
      </c>
      <c r="C513" s="69" t="s">
        <v>137</v>
      </c>
      <c r="D513" s="70">
        <v>5855.8038262721602</v>
      </c>
      <c r="E513" s="70">
        <v>9484.2317736450805</v>
      </c>
      <c r="F513" s="98">
        <f t="shared" si="40"/>
        <v>4.2528645009104027</v>
      </c>
      <c r="G513" s="98">
        <f t="shared" si="41"/>
        <v>4.1738533933271871</v>
      </c>
      <c r="H513" s="98">
        <f t="shared" si="39"/>
        <v>15.004886595447298</v>
      </c>
      <c r="I513" s="98">
        <f t="shared" si="42"/>
        <v>8.8835573105889623</v>
      </c>
      <c r="J513" s="70"/>
      <c r="K513" s="70"/>
      <c r="L513" s="70"/>
      <c r="M513" s="70"/>
      <c r="N513" s="70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</row>
    <row r="514" spans="1:42" x14ac:dyDescent="0.2">
      <c r="A514" s="81">
        <v>2008</v>
      </c>
      <c r="B514" s="84">
        <v>1</v>
      </c>
      <c r="C514" s="71" t="s">
        <v>138</v>
      </c>
      <c r="D514" s="72">
        <v>3027.9372514516499</v>
      </c>
      <c r="E514" s="72">
        <v>5268.0755375591998</v>
      </c>
      <c r="F514" s="99">
        <f t="shared" si="40"/>
        <v>-3.5689720454960661</v>
      </c>
      <c r="G514" s="99">
        <f t="shared" si="41"/>
        <v>3.2931594170400258</v>
      </c>
      <c r="H514" s="99">
        <f t="shared" si="39"/>
        <v>17.290124042691211</v>
      </c>
      <c r="I514" s="99">
        <f t="shared" si="42"/>
        <v>12.61224028138126</v>
      </c>
      <c r="J514" s="72"/>
      <c r="K514" s="72"/>
      <c r="L514" s="72"/>
      <c r="M514" s="72"/>
      <c r="N514" s="72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</row>
    <row r="515" spans="1:42" x14ac:dyDescent="0.2">
      <c r="A515" s="81">
        <v>2008</v>
      </c>
      <c r="B515" s="84">
        <v>1</v>
      </c>
      <c r="C515" s="71" t="s">
        <v>139</v>
      </c>
      <c r="D515" s="72">
        <v>1744.15761736836</v>
      </c>
      <c r="E515" s="72">
        <v>2087.1365585070098</v>
      </c>
      <c r="F515" s="99">
        <f t="shared" si="40"/>
        <v>1.3087359144622779</v>
      </c>
      <c r="G515" s="99">
        <f t="shared" si="41"/>
        <v>-0.80599815499903249</v>
      </c>
      <c r="H515" s="99">
        <f t="shared" si="39"/>
        <v>6.246354294703127</v>
      </c>
      <c r="I515" s="99">
        <f t="shared" si="42"/>
        <v>1.3208719576334405</v>
      </c>
      <c r="J515" s="72"/>
      <c r="K515" s="72"/>
      <c r="L515" s="72"/>
      <c r="M515" s="72"/>
      <c r="N515" s="72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</row>
    <row r="516" spans="1:42" x14ac:dyDescent="0.2">
      <c r="A516" s="81">
        <v>2008</v>
      </c>
      <c r="B516" s="84">
        <v>1</v>
      </c>
      <c r="C516" s="71" t="s">
        <v>140</v>
      </c>
      <c r="D516" s="72">
        <v>1054.76013160756</v>
      </c>
      <c r="E516" s="72">
        <v>2070.3362631396799</v>
      </c>
      <c r="F516" s="99">
        <f t="shared" si="40"/>
        <v>4.5206642873613978</v>
      </c>
      <c r="G516" s="99">
        <f t="shared" si="41"/>
        <v>7.2457472086047359</v>
      </c>
      <c r="H516" s="99">
        <f t="shared" si="39"/>
        <v>20.611742546515366</v>
      </c>
      <c r="I516" s="99">
        <f t="shared" si="42"/>
        <v>11.540260391258105</v>
      </c>
      <c r="J516" s="72"/>
      <c r="K516" s="72"/>
      <c r="L516" s="72"/>
      <c r="M516" s="72"/>
      <c r="N516" s="72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</row>
    <row r="517" spans="1:42" x14ac:dyDescent="0.2">
      <c r="A517" s="81">
        <v>2008</v>
      </c>
      <c r="B517" s="84">
        <v>1</v>
      </c>
      <c r="C517" s="69" t="s">
        <v>141</v>
      </c>
      <c r="D517" s="70">
        <v>18500.162316782102</v>
      </c>
      <c r="E517" s="70">
        <v>25565.367432128802</v>
      </c>
      <c r="F517" s="98">
        <f t="shared" si="40"/>
        <v>5.6040394213251687</v>
      </c>
      <c r="G517" s="98">
        <f t="shared" si="41"/>
        <v>0.29587323911475227</v>
      </c>
      <c r="H517" s="98">
        <f t="shared" si="39"/>
        <v>7.0106255222964764</v>
      </c>
      <c r="I517" s="98">
        <f t="shared" si="42"/>
        <v>1.0208335409143343</v>
      </c>
      <c r="J517" s="70"/>
      <c r="K517" s="70"/>
      <c r="L517" s="70"/>
      <c r="M517" s="70"/>
      <c r="N517" s="70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</row>
    <row r="518" spans="1:42" x14ac:dyDescent="0.2">
      <c r="A518" s="81">
        <v>2008</v>
      </c>
      <c r="B518" s="84">
        <v>1</v>
      </c>
      <c r="C518" s="71" t="s">
        <v>142</v>
      </c>
      <c r="D518" s="72">
        <v>9728.1719551859605</v>
      </c>
      <c r="E518" s="72">
        <v>12341.036267510501</v>
      </c>
      <c r="F518" s="99">
        <f t="shared" si="40"/>
        <v>5.8032600082656094</v>
      </c>
      <c r="G518" s="99">
        <f t="shared" si="41"/>
        <v>0.48062496388356912</v>
      </c>
      <c r="H518" s="99">
        <f t="shared" si="39"/>
        <v>4.5477140814945693</v>
      </c>
      <c r="I518" s="99">
        <f t="shared" si="42"/>
        <v>1.5926264771398468</v>
      </c>
      <c r="J518" s="72"/>
      <c r="K518" s="72"/>
      <c r="L518" s="72"/>
      <c r="M518" s="72"/>
      <c r="N518" s="72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</row>
    <row r="519" spans="1:42" x14ac:dyDescent="0.2">
      <c r="A519" s="81">
        <v>2008</v>
      </c>
      <c r="B519" s="84">
        <v>1</v>
      </c>
      <c r="C519" s="71" t="s">
        <v>5</v>
      </c>
      <c r="D519" s="72">
        <v>5275.3491072121597</v>
      </c>
      <c r="E519" s="72">
        <v>7792.7725451968099</v>
      </c>
      <c r="F519" s="99">
        <f t="shared" si="40"/>
        <v>5.1479590167249789</v>
      </c>
      <c r="G519" s="99">
        <f t="shared" si="41"/>
        <v>0.47075852582707522</v>
      </c>
      <c r="H519" s="99">
        <f t="shared" si="39"/>
        <v>4.3497419967181372</v>
      </c>
      <c r="I519" s="99">
        <f t="shared" si="42"/>
        <v>-2.0143145042245347</v>
      </c>
      <c r="J519" s="72"/>
      <c r="K519" s="72"/>
      <c r="L519" s="72"/>
      <c r="M519" s="72"/>
      <c r="N519" s="72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</row>
    <row r="520" spans="1:42" x14ac:dyDescent="0.2">
      <c r="A520" s="81">
        <v>2008</v>
      </c>
      <c r="B520" s="84">
        <v>1</v>
      </c>
      <c r="C520" s="71" t="s">
        <v>6</v>
      </c>
      <c r="D520" s="72">
        <v>3416.5532969706501</v>
      </c>
      <c r="E520" s="72">
        <v>5444.12539039286</v>
      </c>
      <c r="F520" s="99">
        <f t="shared" si="40"/>
        <v>6.2529130237641173</v>
      </c>
      <c r="G520" s="99">
        <f t="shared" si="41"/>
        <v>0.99403574970062802</v>
      </c>
      <c r="H520" s="99">
        <f t="shared" si="39"/>
        <v>15.599078342633188</v>
      </c>
      <c r="I520" s="99">
        <f t="shared" si="42"/>
        <v>2.700603838010518</v>
      </c>
      <c r="J520" s="72"/>
      <c r="K520" s="72"/>
      <c r="L520" s="72"/>
      <c r="M520" s="72"/>
      <c r="N520" s="72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</row>
    <row r="521" spans="1:42" x14ac:dyDescent="0.2">
      <c r="A521" s="81">
        <v>2008</v>
      </c>
      <c r="B521" s="84">
        <v>1</v>
      </c>
      <c r="C521" s="69" t="s">
        <v>143</v>
      </c>
      <c r="D521" s="70">
        <v>4123.9826247317496</v>
      </c>
      <c r="E521" s="70">
        <v>4261.9551508062104</v>
      </c>
      <c r="F521" s="98">
        <f t="shared" si="40"/>
        <v>7.0189421967679744</v>
      </c>
      <c r="G521" s="98">
        <f t="shared" si="41"/>
        <v>-1.0507905897177428</v>
      </c>
      <c r="H521" s="98">
        <f t="shared" si="39"/>
        <v>9.6896923623331013</v>
      </c>
      <c r="I521" s="98">
        <f t="shared" si="42"/>
        <v>-5.149596983312632E-2</v>
      </c>
      <c r="J521" s="70"/>
      <c r="K521" s="70"/>
      <c r="L521" s="70"/>
      <c r="M521" s="70"/>
      <c r="N521" s="70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</row>
    <row r="522" spans="1:42" x14ac:dyDescent="0.2">
      <c r="A522" s="81">
        <v>2008</v>
      </c>
      <c r="B522" s="84">
        <v>1</v>
      </c>
      <c r="C522" s="71" t="s">
        <v>143</v>
      </c>
      <c r="D522" s="72">
        <v>4123.9826247317496</v>
      </c>
      <c r="E522" s="72">
        <v>4261.9551508062104</v>
      </c>
      <c r="F522" s="99">
        <f t="shared" si="40"/>
        <v>7.0189421967679744</v>
      </c>
      <c r="G522" s="99">
        <f t="shared" si="41"/>
        <v>-1.0507905897177428</v>
      </c>
      <c r="H522" s="99">
        <f t="shared" si="39"/>
        <v>9.6896923623331013</v>
      </c>
      <c r="I522" s="99">
        <f t="shared" si="42"/>
        <v>-5.149596983312632E-2</v>
      </c>
      <c r="J522" s="72"/>
      <c r="K522" s="72"/>
      <c r="L522" s="72"/>
      <c r="M522" s="72"/>
      <c r="N522" s="72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</row>
    <row r="523" spans="1:42" x14ac:dyDescent="0.2">
      <c r="A523" s="81">
        <v>2008</v>
      </c>
      <c r="B523" s="84">
        <v>1</v>
      </c>
      <c r="C523" s="69" t="s">
        <v>7</v>
      </c>
      <c r="D523" s="70">
        <v>4384.8271691975378</v>
      </c>
      <c r="E523" s="70">
        <v>4995.4561847982504</v>
      </c>
      <c r="F523" s="98">
        <f t="shared" si="40"/>
        <v>12.235623010955798</v>
      </c>
      <c r="G523" s="98">
        <f t="shared" si="41"/>
        <v>2.595673295134926</v>
      </c>
      <c r="H523" s="98">
        <f t="shared" si="39"/>
        <v>23.891733141010075</v>
      </c>
      <c r="I523" s="98">
        <f t="shared" si="42"/>
        <v>7.9195077154033511</v>
      </c>
      <c r="J523" s="70"/>
      <c r="K523" s="70"/>
      <c r="L523" s="70"/>
      <c r="M523" s="70"/>
      <c r="N523" s="70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</row>
    <row r="524" spans="1:42" x14ac:dyDescent="0.2">
      <c r="A524" s="81">
        <v>2008</v>
      </c>
      <c r="B524" s="84">
        <v>1</v>
      </c>
      <c r="C524" s="71" t="s">
        <v>7</v>
      </c>
      <c r="D524" s="72">
        <v>4384.8271691975378</v>
      </c>
      <c r="E524" s="72">
        <v>4995.4561847982504</v>
      </c>
      <c r="F524" s="99">
        <f t="shared" si="40"/>
        <v>12.235623010955798</v>
      </c>
      <c r="G524" s="99">
        <f t="shared" si="41"/>
        <v>2.595673295134926</v>
      </c>
      <c r="H524" s="99">
        <f t="shared" si="39"/>
        <v>23.891733141010075</v>
      </c>
      <c r="I524" s="99">
        <f t="shared" si="42"/>
        <v>7.9195077154033511</v>
      </c>
      <c r="J524" s="72"/>
      <c r="K524" s="72"/>
      <c r="L524" s="72"/>
      <c r="M524" s="72"/>
      <c r="N524" s="72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</row>
    <row r="525" spans="1:42" x14ac:dyDescent="0.2">
      <c r="A525" s="81">
        <v>2008</v>
      </c>
      <c r="B525" s="84">
        <v>1</v>
      </c>
      <c r="C525" s="69" t="s">
        <v>8</v>
      </c>
      <c r="D525" s="70">
        <v>10216.884975032601</v>
      </c>
      <c r="E525" s="70">
        <v>13761.5116296096</v>
      </c>
      <c r="F525" s="98">
        <f t="shared" si="40"/>
        <v>2.678976775422548</v>
      </c>
      <c r="G525" s="98">
        <f t="shared" si="41"/>
        <v>0.42059920567540932</v>
      </c>
      <c r="H525" s="98">
        <f t="shared" si="39"/>
        <v>7.9642051036627137</v>
      </c>
      <c r="I525" s="98">
        <f t="shared" si="42"/>
        <v>1.669582601294084</v>
      </c>
      <c r="J525" s="70"/>
      <c r="K525" s="70"/>
      <c r="L525" s="70"/>
      <c r="M525" s="70"/>
      <c r="N525" s="70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</row>
    <row r="526" spans="1:42" x14ac:dyDescent="0.2">
      <c r="A526" s="81">
        <v>2008</v>
      </c>
      <c r="B526" s="84">
        <v>1</v>
      </c>
      <c r="C526" s="71" t="s">
        <v>8</v>
      </c>
      <c r="D526" s="72">
        <v>10216.884975032601</v>
      </c>
      <c r="E526" s="72">
        <v>13761.5116296096</v>
      </c>
      <c r="F526" s="99">
        <f t="shared" si="40"/>
        <v>2.678976775422548</v>
      </c>
      <c r="G526" s="99">
        <f t="shared" si="41"/>
        <v>0.42059920567540932</v>
      </c>
      <c r="H526" s="99">
        <f t="shared" si="39"/>
        <v>7.9642051036627137</v>
      </c>
      <c r="I526" s="99">
        <f t="shared" si="42"/>
        <v>1.669582601294084</v>
      </c>
      <c r="J526" s="72"/>
      <c r="K526" s="72"/>
      <c r="L526" s="72"/>
      <c r="M526" s="72"/>
      <c r="N526" s="72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</row>
    <row r="527" spans="1:42" x14ac:dyDescent="0.2">
      <c r="A527" s="81">
        <v>2008</v>
      </c>
      <c r="B527" s="84">
        <v>1</v>
      </c>
      <c r="C527" s="69" t="s">
        <v>144</v>
      </c>
      <c r="D527" s="70">
        <v>6292.33432897276</v>
      </c>
      <c r="E527" s="70">
        <v>10582.566304555199</v>
      </c>
      <c r="F527" s="98">
        <f t="shared" si="40"/>
        <v>4.859236738403494</v>
      </c>
      <c r="G527" s="98">
        <f t="shared" si="41"/>
        <v>0.65571440672083092</v>
      </c>
      <c r="H527" s="98">
        <f t="shared" si="39"/>
        <v>16.504720589494237</v>
      </c>
      <c r="I527" s="98">
        <f t="shared" si="42"/>
        <v>2.6289292491618266</v>
      </c>
      <c r="J527" s="70"/>
      <c r="K527" s="70"/>
      <c r="L527" s="70"/>
      <c r="M527" s="70"/>
      <c r="N527" s="70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</row>
    <row r="528" spans="1:42" x14ac:dyDescent="0.2">
      <c r="A528" s="81">
        <v>2008</v>
      </c>
      <c r="B528" s="84">
        <v>1</v>
      </c>
      <c r="C528" s="71" t="s">
        <v>144</v>
      </c>
      <c r="D528" s="72">
        <v>6292.33432897276</v>
      </c>
      <c r="E528" s="72">
        <v>10582.566304555199</v>
      </c>
      <c r="F528" s="99">
        <f t="shared" si="40"/>
        <v>4.859236738403494</v>
      </c>
      <c r="G528" s="99">
        <f t="shared" si="41"/>
        <v>0.65571440672083092</v>
      </c>
      <c r="H528" s="99">
        <f t="shared" si="39"/>
        <v>16.504720589494237</v>
      </c>
      <c r="I528" s="99">
        <f t="shared" si="42"/>
        <v>2.6289292491618266</v>
      </c>
      <c r="J528" s="72"/>
      <c r="K528" s="72"/>
      <c r="L528" s="72"/>
      <c r="M528" s="72"/>
      <c r="N528" s="72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</row>
    <row r="529" spans="1:42" x14ac:dyDescent="0.2">
      <c r="A529" s="81">
        <v>2008</v>
      </c>
      <c r="B529" s="84">
        <v>1</v>
      </c>
      <c r="C529" s="69" t="s">
        <v>145</v>
      </c>
      <c r="D529" s="70">
        <v>13957.619937154501</v>
      </c>
      <c r="E529" s="70">
        <v>19751.830738155499</v>
      </c>
      <c r="F529" s="98">
        <f t="shared" si="40"/>
        <v>3.7755633054942894</v>
      </c>
      <c r="G529" s="98">
        <f t="shared" si="41"/>
        <v>-0.17408299019894269</v>
      </c>
      <c r="H529" s="98">
        <f t="shared" si="39"/>
        <v>10.622275621204968</v>
      </c>
      <c r="I529" s="98">
        <f t="shared" si="42"/>
        <v>1.5682845633623765</v>
      </c>
      <c r="J529" s="70"/>
      <c r="K529" s="70"/>
      <c r="L529" s="70"/>
      <c r="M529" s="70"/>
      <c r="N529" s="70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</row>
    <row r="530" spans="1:42" x14ac:dyDescent="0.2">
      <c r="A530" s="81">
        <v>2008</v>
      </c>
      <c r="B530" s="84">
        <v>1</v>
      </c>
      <c r="C530" s="71" t="s">
        <v>146</v>
      </c>
      <c r="D530" s="72">
        <v>5640.6121048191799</v>
      </c>
      <c r="E530" s="72">
        <v>7038.44756896742</v>
      </c>
      <c r="F530" s="99">
        <f t="shared" si="40"/>
        <v>3.5964779249866519</v>
      </c>
      <c r="G530" s="99">
        <f t="shared" si="41"/>
        <v>-1.2493836788844193</v>
      </c>
      <c r="H530" s="99">
        <f t="shared" si="39"/>
        <v>11.607392257235505</v>
      </c>
      <c r="I530" s="99">
        <f t="shared" si="42"/>
        <v>1.0006934947301094</v>
      </c>
      <c r="J530" s="72"/>
      <c r="K530" s="72"/>
      <c r="L530" s="72"/>
      <c r="M530" s="72"/>
      <c r="N530" s="72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</row>
    <row r="531" spans="1:42" x14ac:dyDescent="0.2">
      <c r="A531" s="81">
        <v>2008</v>
      </c>
      <c r="B531" s="84">
        <v>1</v>
      </c>
      <c r="C531" s="71" t="s">
        <v>147</v>
      </c>
      <c r="D531" s="72">
        <v>4756.1087591775404</v>
      </c>
      <c r="E531" s="72">
        <v>7354.3142242180402</v>
      </c>
      <c r="F531" s="99">
        <f t="shared" si="40"/>
        <v>4.437873159655048</v>
      </c>
      <c r="G531" s="99">
        <f t="shared" si="41"/>
        <v>0.4328965924186079</v>
      </c>
      <c r="H531" s="99">
        <f t="shared" si="39"/>
        <v>12.426806348517939</v>
      </c>
      <c r="I531" s="99">
        <f t="shared" si="42"/>
        <v>2.8593021613184444</v>
      </c>
      <c r="J531" s="72"/>
      <c r="K531" s="72"/>
      <c r="L531" s="72"/>
      <c r="M531" s="72"/>
      <c r="N531" s="72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</row>
    <row r="532" spans="1:42" x14ac:dyDescent="0.2">
      <c r="A532" s="81">
        <v>2008</v>
      </c>
      <c r="B532" s="84">
        <v>1</v>
      </c>
      <c r="C532" s="71" t="s">
        <v>148</v>
      </c>
      <c r="D532" s="72">
        <v>3586.8005550293201</v>
      </c>
      <c r="E532" s="72">
        <v>5533.9795340461496</v>
      </c>
      <c r="F532" s="99">
        <f t="shared" si="40"/>
        <v>2.731836824111733</v>
      </c>
      <c r="G532" s="99">
        <f t="shared" si="41"/>
        <v>0.88508674713492219</v>
      </c>
      <c r="H532" s="99">
        <f t="shared" si="39"/>
        <v>7.6872589020152926</v>
      </c>
      <c r="I532" s="99">
        <f t="shared" si="42"/>
        <v>1.839857741420392</v>
      </c>
      <c r="J532" s="72"/>
      <c r="K532" s="72"/>
      <c r="L532" s="72"/>
      <c r="M532" s="72"/>
      <c r="N532" s="72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</row>
    <row r="533" spans="1:42" x14ac:dyDescent="0.2">
      <c r="A533" s="81">
        <v>2008</v>
      </c>
      <c r="B533" s="84">
        <v>1</v>
      </c>
      <c r="C533" s="69" t="s">
        <v>149</v>
      </c>
      <c r="D533" s="70">
        <v>2667.2129332248201</v>
      </c>
      <c r="E533" s="70">
        <v>3620.0217353385201</v>
      </c>
      <c r="F533" s="98">
        <f t="shared" si="40"/>
        <v>3.8113599535475995</v>
      </c>
      <c r="G533" s="98">
        <f t="shared" si="41"/>
        <v>0.53937922519031734</v>
      </c>
      <c r="H533" s="98">
        <f t="shared" si="39"/>
        <v>11.590239570507045</v>
      </c>
      <c r="I533" s="98">
        <f t="shared" si="42"/>
        <v>2.8684259342904417</v>
      </c>
      <c r="J533" s="70"/>
      <c r="K533" s="70"/>
      <c r="L533" s="70"/>
      <c r="M533" s="70"/>
      <c r="N533" s="70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</row>
    <row r="534" spans="1:42" x14ac:dyDescent="0.2">
      <c r="A534" s="81">
        <v>2008</v>
      </c>
      <c r="B534" s="84">
        <v>1</v>
      </c>
      <c r="C534" s="71" t="s">
        <v>150</v>
      </c>
      <c r="D534" s="72">
        <v>1911.9343664922201</v>
      </c>
      <c r="E534" s="72">
        <v>2593.5222083777899</v>
      </c>
      <c r="F534" s="99">
        <f t="shared" si="40"/>
        <v>5.067366183173494</v>
      </c>
      <c r="G534" s="99">
        <f t="shared" si="41"/>
        <v>1.0607978403280205</v>
      </c>
      <c r="H534" s="99">
        <f t="shared" si="39"/>
        <v>13.421234297018447</v>
      </c>
      <c r="I534" s="99">
        <f t="shared" si="42"/>
        <v>3.3719726033366149</v>
      </c>
      <c r="J534" s="72"/>
      <c r="K534" s="72"/>
      <c r="L534" s="72"/>
      <c r="M534" s="72"/>
      <c r="N534" s="72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</row>
    <row r="535" spans="1:42" x14ac:dyDescent="0.2">
      <c r="A535" s="81">
        <v>2008</v>
      </c>
      <c r="B535" s="84">
        <v>1</v>
      </c>
      <c r="C535" s="71" t="s">
        <v>9</v>
      </c>
      <c r="D535" s="72">
        <v>760.26893588465805</v>
      </c>
      <c r="E535" s="72">
        <v>1029.2899990093299</v>
      </c>
      <c r="F535" s="99">
        <f t="shared" si="40"/>
        <v>6.1729528260290323E-2</v>
      </c>
      <c r="G535" s="99">
        <f t="shared" si="41"/>
        <v>-0.56076601805998827</v>
      </c>
      <c r="H535" s="99">
        <f t="shared" si="39"/>
        <v>6.7213785755722899</v>
      </c>
      <c r="I535" s="99">
        <f t="shared" si="42"/>
        <v>1.6398294394133206</v>
      </c>
      <c r="J535" s="72"/>
      <c r="K535" s="72"/>
      <c r="L535" s="72"/>
      <c r="M535" s="72"/>
      <c r="N535" s="72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</row>
    <row r="536" spans="1:42" x14ac:dyDescent="0.2">
      <c r="A536" s="81">
        <v>2008</v>
      </c>
      <c r="B536" s="84">
        <v>1</v>
      </c>
      <c r="C536" s="69" t="s">
        <v>10</v>
      </c>
      <c r="D536" s="70">
        <v>104542.60658886201</v>
      </c>
      <c r="E536" s="70">
        <v>136853.77214726</v>
      </c>
      <c r="F536" s="98">
        <f t="shared" si="40"/>
        <v>4.7986744989938046</v>
      </c>
      <c r="G536" s="98">
        <f t="shared" si="41"/>
        <v>0.38891652648191943</v>
      </c>
      <c r="H536" s="98">
        <f t="shared" si="39"/>
        <v>11.79036862761016</v>
      </c>
      <c r="I536" s="98">
        <f t="shared" si="42"/>
        <v>2.8999489582838267</v>
      </c>
      <c r="J536" s="70"/>
      <c r="K536" s="70"/>
      <c r="L536" s="70"/>
      <c r="M536" s="70"/>
      <c r="N536" s="70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</row>
    <row r="537" spans="1:42" x14ac:dyDescent="0.2">
      <c r="A537" s="81">
        <v>2008</v>
      </c>
      <c r="B537" s="84">
        <v>1</v>
      </c>
      <c r="C537" s="73" t="s">
        <v>11</v>
      </c>
      <c r="D537" s="72">
        <v>10712.1795170686</v>
      </c>
      <c r="E537" s="72">
        <v>13772.2548070636</v>
      </c>
      <c r="F537" s="99">
        <f t="shared" si="40"/>
        <v>8.8473688728052835</v>
      </c>
      <c r="G537" s="99">
        <f t="shared" si="41"/>
        <v>1.43875352278513</v>
      </c>
      <c r="H537" s="99">
        <f t="shared" si="39"/>
        <v>7.0322849036339452</v>
      </c>
      <c r="I537" s="99">
        <f t="shared" si="42"/>
        <v>3.3878152549134288</v>
      </c>
      <c r="J537" s="72"/>
      <c r="K537" s="72"/>
      <c r="L537" s="72"/>
      <c r="M537" s="72"/>
      <c r="N537" s="72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</row>
    <row r="538" spans="1:42" x14ac:dyDescent="0.2">
      <c r="A538" s="81">
        <v>2008</v>
      </c>
      <c r="B538" s="84">
        <v>1</v>
      </c>
      <c r="C538" s="74" t="s">
        <v>12</v>
      </c>
      <c r="D538" s="92">
        <v>115332.353664736</v>
      </c>
      <c r="E538" s="92">
        <v>150432.90872997901</v>
      </c>
      <c r="F538" s="100">
        <f t="shared" si="40"/>
        <v>5.0978820658942992</v>
      </c>
      <c r="G538" s="100">
        <f t="shared" si="41"/>
        <v>0.33274535718688103</v>
      </c>
      <c r="H538" s="100">
        <f t="shared" si="39"/>
        <v>11.301331455474251</v>
      </c>
      <c r="I538" s="100">
        <f t="shared" si="42"/>
        <v>3.0236866881729219</v>
      </c>
      <c r="J538" s="92"/>
      <c r="K538" s="92"/>
      <c r="L538" s="92"/>
      <c r="M538" s="92"/>
      <c r="N538" s="92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</row>
    <row r="539" spans="1:42" x14ac:dyDescent="0.2">
      <c r="A539" s="81">
        <v>2008</v>
      </c>
      <c r="B539" s="84">
        <v>2</v>
      </c>
      <c r="C539" s="69" t="s">
        <v>127</v>
      </c>
      <c r="D539" s="70">
        <v>7676.2777921430397</v>
      </c>
      <c r="E539" s="70">
        <v>9940.0065314363492</v>
      </c>
      <c r="F539" s="98">
        <f t="shared" si="40"/>
        <v>-1.1076866625272519</v>
      </c>
      <c r="G539" s="98">
        <f t="shared" si="41"/>
        <v>-2.8699729171070665</v>
      </c>
      <c r="H539" s="98">
        <f t="shared" si="39"/>
        <v>5.3747434158399443</v>
      </c>
      <c r="I539" s="98">
        <f t="shared" si="42"/>
        <v>-2.545072644065105</v>
      </c>
      <c r="J539" s="70"/>
      <c r="K539" s="70"/>
      <c r="L539" s="70"/>
      <c r="M539" s="70"/>
      <c r="N539" s="70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</row>
    <row r="540" spans="1:42" x14ac:dyDescent="0.2">
      <c r="A540" s="81">
        <v>2008</v>
      </c>
      <c r="B540" s="84">
        <v>2</v>
      </c>
      <c r="C540" s="71" t="s">
        <v>127</v>
      </c>
      <c r="D540" s="72">
        <v>7676.2777921430397</v>
      </c>
      <c r="E540" s="72">
        <v>9940.0065314363492</v>
      </c>
      <c r="F540" s="99">
        <f t="shared" si="40"/>
        <v>-1.1076866625272519</v>
      </c>
      <c r="G540" s="99">
        <f t="shared" si="41"/>
        <v>-2.8699729171070665</v>
      </c>
      <c r="H540" s="99">
        <f t="shared" si="39"/>
        <v>5.3747434158399443</v>
      </c>
      <c r="I540" s="99">
        <f t="shared" si="42"/>
        <v>-2.545072644065105</v>
      </c>
      <c r="J540" s="72"/>
      <c r="K540" s="72"/>
      <c r="L540" s="72"/>
      <c r="M540" s="72"/>
      <c r="N540" s="72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</row>
    <row r="541" spans="1:42" x14ac:dyDescent="0.2">
      <c r="A541" s="81">
        <v>2008</v>
      </c>
      <c r="B541" s="84">
        <v>2</v>
      </c>
      <c r="C541" s="69" t="s">
        <v>128</v>
      </c>
      <c r="D541" s="70">
        <v>9080.9834530103999</v>
      </c>
      <c r="E541" s="70">
        <v>7651.9392249165103</v>
      </c>
      <c r="F541" s="98">
        <f t="shared" si="40"/>
        <v>9.9990821922574913</v>
      </c>
      <c r="G541" s="98">
        <f t="shared" si="41"/>
        <v>0.43736611170097639</v>
      </c>
      <c r="H541" s="98">
        <f t="shared" si="39"/>
        <v>58.807938576723458</v>
      </c>
      <c r="I541" s="98">
        <f t="shared" si="42"/>
        <v>2.0277963663983156</v>
      </c>
      <c r="J541" s="70"/>
      <c r="K541" s="70"/>
      <c r="L541" s="70"/>
      <c r="M541" s="70"/>
      <c r="N541" s="70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</row>
    <row r="542" spans="1:42" x14ac:dyDescent="0.2">
      <c r="A542" s="81">
        <v>2008</v>
      </c>
      <c r="B542" s="84">
        <v>2</v>
      </c>
      <c r="C542" s="71" t="s">
        <v>128</v>
      </c>
      <c r="D542" s="72">
        <v>9080.9834530103999</v>
      </c>
      <c r="E542" s="72">
        <v>7651.9392249165103</v>
      </c>
      <c r="F542" s="99">
        <f t="shared" si="40"/>
        <v>9.9990821922574913</v>
      </c>
      <c r="G542" s="99">
        <f t="shared" si="41"/>
        <v>0.43736611170097639</v>
      </c>
      <c r="H542" s="99">
        <f t="shared" si="39"/>
        <v>58.807938576723458</v>
      </c>
      <c r="I542" s="99">
        <f t="shared" si="42"/>
        <v>2.0277963663983156</v>
      </c>
      <c r="J542" s="72"/>
      <c r="K542" s="72"/>
      <c r="L542" s="72"/>
      <c r="M542" s="72"/>
      <c r="N542" s="72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</row>
    <row r="543" spans="1:42" x14ac:dyDescent="0.2">
      <c r="A543" s="81">
        <v>2008</v>
      </c>
      <c r="B543" s="84">
        <v>2</v>
      </c>
      <c r="C543" s="69" t="s">
        <v>3</v>
      </c>
      <c r="D543" s="70">
        <v>18084.2213058735</v>
      </c>
      <c r="E543" s="70">
        <v>22439.031776051001</v>
      </c>
      <c r="F543" s="98">
        <f t="shared" si="40"/>
        <v>1.3130985802805029</v>
      </c>
      <c r="G543" s="98">
        <f t="shared" si="41"/>
        <v>-2.395294754832844</v>
      </c>
      <c r="H543" s="98">
        <f t="shared" si="39"/>
        <v>6.0563473151293179</v>
      </c>
      <c r="I543" s="98">
        <f t="shared" si="42"/>
        <v>-1.2766926599567907</v>
      </c>
      <c r="J543" s="70"/>
      <c r="K543" s="70"/>
      <c r="L543" s="70"/>
      <c r="M543" s="70"/>
      <c r="N543" s="70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</row>
    <row r="544" spans="1:42" x14ac:dyDescent="0.2">
      <c r="A544" s="81">
        <v>2008</v>
      </c>
      <c r="B544" s="84">
        <v>2</v>
      </c>
      <c r="C544" s="71" t="s">
        <v>129</v>
      </c>
      <c r="D544" s="72">
        <v>5574.0812167929898</v>
      </c>
      <c r="E544" s="72">
        <v>6063.3722546455601</v>
      </c>
      <c r="F544" s="99">
        <f t="shared" si="40"/>
        <v>5.9892247142737665</v>
      </c>
      <c r="G544" s="99">
        <f t="shared" si="41"/>
        <v>-7.2511578094225371E-2</v>
      </c>
      <c r="H544" s="99">
        <f t="shared" ref="H544:H607" si="43">((D544/D384)-1)*100</f>
        <v>14.253829008131881</v>
      </c>
      <c r="I544" s="99">
        <f t="shared" si="42"/>
        <v>1.4665215241610907</v>
      </c>
      <c r="J544" s="72"/>
      <c r="K544" s="72"/>
      <c r="L544" s="72"/>
      <c r="M544" s="72"/>
      <c r="N544" s="72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</row>
    <row r="545" spans="1:42" x14ac:dyDescent="0.2">
      <c r="A545" s="81">
        <v>2008</v>
      </c>
      <c r="B545" s="84">
        <v>2</v>
      </c>
      <c r="C545" s="71" t="s">
        <v>130</v>
      </c>
      <c r="D545" s="72">
        <v>2274.9757019281801</v>
      </c>
      <c r="E545" s="72">
        <v>2663.0841920834901</v>
      </c>
      <c r="F545" s="99">
        <f t="shared" ref="F545:F608" si="44">((E545/E385)-1)*100</f>
        <v>-0.73346700040552992</v>
      </c>
      <c r="G545" s="99">
        <f t="shared" si="41"/>
        <v>-4.6510128224609755</v>
      </c>
      <c r="H545" s="99">
        <f t="shared" si="43"/>
        <v>0.81572385182000495</v>
      </c>
      <c r="I545" s="99">
        <f t="shared" si="42"/>
        <v>-5.1389783588490783</v>
      </c>
      <c r="J545" s="72"/>
      <c r="K545" s="72"/>
      <c r="L545" s="72"/>
      <c r="M545" s="72"/>
      <c r="N545" s="72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</row>
    <row r="546" spans="1:42" x14ac:dyDescent="0.2">
      <c r="A546" s="81">
        <v>2008</v>
      </c>
      <c r="B546" s="84">
        <v>2</v>
      </c>
      <c r="C546" s="71" t="s">
        <v>131</v>
      </c>
      <c r="D546" s="72">
        <v>1114.9249347559801</v>
      </c>
      <c r="E546" s="72">
        <v>1317.6325295972599</v>
      </c>
      <c r="F546" s="99">
        <f t="shared" si="44"/>
        <v>-0.3450165753118184</v>
      </c>
      <c r="G546" s="99">
        <f t="shared" si="41"/>
        <v>2.4933426593646946</v>
      </c>
      <c r="H546" s="99">
        <f t="shared" si="43"/>
        <v>2.6290696531093394</v>
      </c>
      <c r="I546" s="99">
        <f t="shared" si="42"/>
        <v>3.999268474101747</v>
      </c>
      <c r="J546" s="72"/>
      <c r="K546" s="72"/>
      <c r="L546" s="72"/>
      <c r="M546" s="72"/>
      <c r="N546" s="72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</row>
    <row r="547" spans="1:42" x14ac:dyDescent="0.2">
      <c r="A547" s="81">
        <v>2008</v>
      </c>
      <c r="B547" s="84">
        <v>2</v>
      </c>
      <c r="C547" s="71" t="s">
        <v>132</v>
      </c>
      <c r="D547" s="72">
        <v>5203.6125533626</v>
      </c>
      <c r="E547" s="72">
        <v>7765.13508023755</v>
      </c>
      <c r="F547" s="99">
        <f t="shared" si="44"/>
        <v>1.8039070061621088</v>
      </c>
      <c r="G547" s="99">
        <f t="shared" si="41"/>
        <v>-2.8827093158462214</v>
      </c>
      <c r="H547" s="99">
        <f t="shared" si="43"/>
        <v>5.6786996055852468</v>
      </c>
      <c r="I547" s="99">
        <f t="shared" si="42"/>
        <v>-5.1628440937632529</v>
      </c>
      <c r="J547" s="72"/>
      <c r="K547" s="72"/>
      <c r="L547" s="72"/>
      <c r="M547" s="72"/>
      <c r="N547" s="72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</row>
    <row r="548" spans="1:42" x14ac:dyDescent="0.2">
      <c r="A548" s="81">
        <v>2008</v>
      </c>
      <c r="B548" s="84">
        <v>2</v>
      </c>
      <c r="C548" s="71" t="s">
        <v>133</v>
      </c>
      <c r="D548" s="72">
        <v>2807.01687816609</v>
      </c>
      <c r="E548" s="72">
        <v>3307.6710705765599</v>
      </c>
      <c r="F548" s="99">
        <f t="shared" si="44"/>
        <v>-2.2381686671698597</v>
      </c>
      <c r="G548" s="99">
        <f t="shared" si="41"/>
        <v>-2.3276105791739776</v>
      </c>
      <c r="H548" s="99">
        <f t="shared" si="43"/>
        <v>-2.1613292100530646</v>
      </c>
      <c r="I548" s="99">
        <f t="shared" si="42"/>
        <v>-2.5934338879311847</v>
      </c>
      <c r="J548" s="72"/>
      <c r="K548" s="72"/>
      <c r="L548" s="72"/>
      <c r="M548" s="72"/>
      <c r="N548" s="72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</row>
    <row r="549" spans="1:42" x14ac:dyDescent="0.2">
      <c r="A549" s="81">
        <v>2008</v>
      </c>
      <c r="B549" s="84">
        <v>2</v>
      </c>
      <c r="C549" s="71" t="s">
        <v>134</v>
      </c>
      <c r="D549" s="72">
        <v>1008.67093124189</v>
      </c>
      <c r="E549" s="72">
        <v>1325.66180904206</v>
      </c>
      <c r="F549" s="99">
        <f t="shared" si="44"/>
        <v>1.2135997508426088</v>
      </c>
      <c r="G549" s="99">
        <f t="shared" si="41"/>
        <v>-0.96683198380462798</v>
      </c>
      <c r="H549" s="99">
        <f t="shared" si="43"/>
        <v>2.0105525810893976</v>
      </c>
      <c r="I549" s="99">
        <f t="shared" si="42"/>
        <v>-3.5262626603528302</v>
      </c>
      <c r="J549" s="72"/>
      <c r="K549" s="72"/>
      <c r="L549" s="72"/>
      <c r="M549" s="72"/>
      <c r="N549" s="72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</row>
    <row r="550" spans="1:42" x14ac:dyDescent="0.2">
      <c r="A550" s="81">
        <v>2008</v>
      </c>
      <c r="B550" s="84">
        <v>2</v>
      </c>
      <c r="C550" s="69" t="s">
        <v>135</v>
      </c>
      <c r="D550" s="70">
        <v>4105.3767624906804</v>
      </c>
      <c r="E550" s="70">
        <v>5153.3876233145002</v>
      </c>
      <c r="F550" s="98">
        <f t="shared" si="44"/>
        <v>0.90825262256104544</v>
      </c>
      <c r="G550" s="98">
        <f t="shared" si="41"/>
        <v>1.9138450150574249</v>
      </c>
      <c r="H550" s="98">
        <f t="shared" si="43"/>
        <v>12.272387143397534</v>
      </c>
      <c r="I550" s="98">
        <f t="shared" si="42"/>
        <v>17.93338374864668</v>
      </c>
      <c r="J550" s="70"/>
      <c r="K550" s="70"/>
      <c r="L550" s="70"/>
      <c r="M550" s="70"/>
      <c r="N550" s="70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</row>
    <row r="551" spans="1:42" x14ac:dyDescent="0.2">
      <c r="A551" s="81">
        <v>2008</v>
      </c>
      <c r="B551" s="84">
        <v>2</v>
      </c>
      <c r="C551" s="71" t="s">
        <v>4</v>
      </c>
      <c r="D551" s="72">
        <v>2630.6156200651699</v>
      </c>
      <c r="E551" s="72">
        <v>3448.2559388395098</v>
      </c>
      <c r="F551" s="99">
        <f t="shared" si="44"/>
        <v>1.0124422370721309</v>
      </c>
      <c r="G551" s="99">
        <f t="shared" si="41"/>
        <v>0.35066208467828819</v>
      </c>
      <c r="H551" s="99">
        <f t="shared" si="43"/>
        <v>15.651125347809725</v>
      </c>
      <c r="I551" s="99">
        <f t="shared" si="42"/>
        <v>13.283551238216695</v>
      </c>
      <c r="J551" s="72"/>
      <c r="K551" s="72"/>
      <c r="L551" s="72"/>
      <c r="M551" s="72"/>
      <c r="N551" s="72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</row>
    <row r="552" spans="1:42" x14ac:dyDescent="0.2">
      <c r="A552" s="81">
        <v>2008</v>
      </c>
      <c r="B552" s="84">
        <v>2</v>
      </c>
      <c r="C552" s="71" t="s">
        <v>136</v>
      </c>
      <c r="D552" s="72">
        <v>1416.3547446923801</v>
      </c>
      <c r="E552" s="72">
        <v>1679.27333205636</v>
      </c>
      <c r="F552" s="99">
        <f t="shared" si="44"/>
        <v>-0.55076457241495236</v>
      </c>
      <c r="G552" s="99">
        <f t="shared" ref="G552:G615" si="45">((E552/E512)-1)*100</f>
        <v>1.7359076393028028</v>
      </c>
      <c r="H552" s="99">
        <f t="shared" si="43"/>
        <v>0.64960746044342432</v>
      </c>
      <c r="I552" s="99">
        <f t="shared" ref="I552:I615" si="46">((D552/D512)-1)*100</f>
        <v>3.1731647620127701</v>
      </c>
      <c r="J552" s="72"/>
      <c r="K552" s="72"/>
      <c r="L552" s="72"/>
      <c r="M552" s="72"/>
      <c r="N552" s="72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</row>
    <row r="553" spans="1:42" x14ac:dyDescent="0.2">
      <c r="A553" s="81">
        <v>2008</v>
      </c>
      <c r="B553" s="84">
        <v>2</v>
      </c>
      <c r="C553" s="69" t="s">
        <v>137</v>
      </c>
      <c r="D553" s="70">
        <v>6314.6981421049404</v>
      </c>
      <c r="E553" s="70">
        <v>10122.326232552299</v>
      </c>
      <c r="F553" s="98">
        <f t="shared" si="44"/>
        <v>13.567618710284957</v>
      </c>
      <c r="G553" s="98">
        <f t="shared" si="45"/>
        <v>6.7279509203936216</v>
      </c>
      <c r="H553" s="98">
        <f t="shared" si="43"/>
        <v>25.510969713328624</v>
      </c>
      <c r="I553" s="98">
        <f t="shared" si="46"/>
        <v>7.8365725602682179</v>
      </c>
      <c r="J553" s="70"/>
      <c r="K553" s="70"/>
      <c r="L553" s="70"/>
      <c r="M553" s="70"/>
      <c r="N553" s="70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</row>
    <row r="554" spans="1:42" x14ac:dyDescent="0.2">
      <c r="A554" s="81">
        <v>2008</v>
      </c>
      <c r="B554" s="84">
        <v>2</v>
      </c>
      <c r="C554" s="71" t="s">
        <v>138</v>
      </c>
      <c r="D554" s="72">
        <v>3292.7154902996699</v>
      </c>
      <c r="E554" s="72">
        <v>5943.8175128432003</v>
      </c>
      <c r="F554" s="99">
        <f t="shared" si="44"/>
        <v>16.611193726362707</v>
      </c>
      <c r="G554" s="99">
        <f t="shared" si="45"/>
        <v>12.827112490438687</v>
      </c>
      <c r="H554" s="99">
        <f t="shared" si="43"/>
        <v>25.608316317033463</v>
      </c>
      <c r="I554" s="99">
        <f t="shared" si="46"/>
        <v>8.7445087813850861</v>
      </c>
      <c r="J554" s="72"/>
      <c r="K554" s="72"/>
      <c r="L554" s="72"/>
      <c r="M554" s="72"/>
      <c r="N554" s="72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</row>
    <row r="555" spans="1:42" x14ac:dyDescent="0.2">
      <c r="A555" s="81">
        <v>2008</v>
      </c>
      <c r="B555" s="84">
        <v>2</v>
      </c>
      <c r="C555" s="71" t="s">
        <v>139</v>
      </c>
      <c r="D555" s="72">
        <v>1878.2833393701801</v>
      </c>
      <c r="E555" s="72">
        <v>2203.8273318075298</v>
      </c>
      <c r="F555" s="99">
        <f t="shared" si="44"/>
        <v>13.184579509984683</v>
      </c>
      <c r="G555" s="99">
        <f t="shared" si="45"/>
        <v>5.5909505693289452</v>
      </c>
      <c r="H555" s="99">
        <f t="shared" si="43"/>
        <v>19.487540457246567</v>
      </c>
      <c r="I555" s="99">
        <f t="shared" si="46"/>
        <v>7.6900000703028937</v>
      </c>
      <c r="J555" s="72"/>
      <c r="K555" s="72"/>
      <c r="L555" s="72"/>
      <c r="M555" s="72"/>
      <c r="N555" s="72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</row>
    <row r="556" spans="1:42" x14ac:dyDescent="0.2">
      <c r="A556" s="81">
        <v>2008</v>
      </c>
      <c r="B556" s="84">
        <v>2</v>
      </c>
      <c r="C556" s="71" t="s">
        <v>140</v>
      </c>
      <c r="D556" s="72">
        <v>1187.8624669153201</v>
      </c>
      <c r="E556" s="72">
        <v>2241.6145640438599</v>
      </c>
      <c r="F556" s="99">
        <f t="shared" si="44"/>
        <v>18.418617144542672</v>
      </c>
      <c r="G556" s="99">
        <f t="shared" si="45"/>
        <v>8.2729701427552307</v>
      </c>
      <c r="H556" s="99">
        <f t="shared" si="43"/>
        <v>34.793525578953478</v>
      </c>
      <c r="I556" s="99">
        <f t="shared" si="46"/>
        <v>12.619204245509241</v>
      </c>
      <c r="J556" s="72"/>
      <c r="K556" s="72"/>
      <c r="L556" s="72"/>
      <c r="M556" s="72"/>
      <c r="N556" s="72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</row>
    <row r="557" spans="1:42" x14ac:dyDescent="0.2">
      <c r="A557" s="81">
        <v>2008</v>
      </c>
      <c r="B557" s="84">
        <v>2</v>
      </c>
      <c r="C557" s="69" t="s">
        <v>141</v>
      </c>
      <c r="D557" s="70">
        <v>18736.781670532</v>
      </c>
      <c r="E557" s="70">
        <v>25612.7491312368</v>
      </c>
      <c r="F557" s="98">
        <f t="shared" si="44"/>
        <v>4.1166591855019474</v>
      </c>
      <c r="G557" s="98">
        <f t="shared" si="45"/>
        <v>0.18533549041994668</v>
      </c>
      <c r="H557" s="98">
        <f t="shared" si="43"/>
        <v>5.0488967438795607</v>
      </c>
      <c r="I557" s="98">
        <f t="shared" si="46"/>
        <v>1.2790123118825436</v>
      </c>
      <c r="J557" s="70"/>
      <c r="K557" s="70"/>
      <c r="L557" s="70"/>
      <c r="M557" s="70"/>
      <c r="N557" s="70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</row>
    <row r="558" spans="1:42" x14ac:dyDescent="0.2">
      <c r="A558" s="81">
        <v>2008</v>
      </c>
      <c r="B558" s="84">
        <v>2</v>
      </c>
      <c r="C558" s="71" t="s">
        <v>142</v>
      </c>
      <c r="D558" s="72">
        <v>9894.4389464951691</v>
      </c>
      <c r="E558" s="72">
        <v>12338.5226644958</v>
      </c>
      <c r="F558" s="99">
        <f t="shared" si="44"/>
        <v>5.2596443589913111</v>
      </c>
      <c r="G558" s="99">
        <f t="shared" si="45"/>
        <v>-2.0367843997981527E-2</v>
      </c>
      <c r="H558" s="99">
        <f t="shared" si="43"/>
        <v>6.1382858577103239</v>
      </c>
      <c r="I558" s="99">
        <f t="shared" si="46"/>
        <v>1.7091288278531458</v>
      </c>
      <c r="J558" s="72"/>
      <c r="K558" s="72"/>
      <c r="L558" s="72"/>
      <c r="M558" s="72"/>
      <c r="N558" s="72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</row>
    <row r="559" spans="1:42" x14ac:dyDescent="0.2">
      <c r="A559" s="81">
        <v>2008</v>
      </c>
      <c r="B559" s="84">
        <v>2</v>
      </c>
      <c r="C559" s="71" t="s">
        <v>5</v>
      </c>
      <c r="D559" s="72">
        <v>5319.4317043951796</v>
      </c>
      <c r="E559" s="72">
        <v>7828.3724083712596</v>
      </c>
      <c r="F559" s="99">
        <f t="shared" si="44"/>
        <v>1.3336116409681686</v>
      </c>
      <c r="G559" s="99">
        <f t="shared" si="45"/>
        <v>0.45683180110771548</v>
      </c>
      <c r="H559" s="99">
        <f t="shared" si="43"/>
        <v>0.77067867578370919</v>
      </c>
      <c r="I559" s="99">
        <f t="shared" si="46"/>
        <v>0.83563374266080181</v>
      </c>
      <c r="J559" s="72"/>
      <c r="K559" s="72"/>
      <c r="L559" s="72"/>
      <c r="M559" s="72"/>
      <c r="N559" s="72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</row>
    <row r="560" spans="1:42" x14ac:dyDescent="0.2">
      <c r="A560" s="81">
        <v>2008</v>
      </c>
      <c r="B560" s="84">
        <v>2</v>
      </c>
      <c r="C560" s="71" t="s">
        <v>6</v>
      </c>
      <c r="D560" s="72">
        <v>3498.9594188640299</v>
      </c>
      <c r="E560" s="72">
        <v>5458.8393069841604</v>
      </c>
      <c r="F560" s="99">
        <f t="shared" si="44"/>
        <v>3.5365027635816615</v>
      </c>
      <c r="G560" s="99">
        <f t="shared" si="45"/>
        <v>0.27027144924445246</v>
      </c>
      <c r="H560" s="99">
        <f t="shared" si="43"/>
        <v>12.002345968359073</v>
      </c>
      <c r="I560" s="99">
        <f t="shared" si="46"/>
        <v>2.4119665268048651</v>
      </c>
      <c r="J560" s="72"/>
      <c r="K560" s="72"/>
      <c r="L560" s="72"/>
      <c r="M560" s="72"/>
      <c r="N560" s="72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</row>
    <row r="561" spans="1:42" x14ac:dyDescent="0.2">
      <c r="A561" s="81">
        <v>2008</v>
      </c>
      <c r="B561" s="84">
        <v>2</v>
      </c>
      <c r="C561" s="69" t="s">
        <v>143</v>
      </c>
      <c r="D561" s="70">
        <v>4193.9216486946598</v>
      </c>
      <c r="E561" s="70">
        <v>4273.9115042581798</v>
      </c>
      <c r="F561" s="98">
        <f t="shared" si="44"/>
        <v>5.3051642898173101</v>
      </c>
      <c r="G561" s="98">
        <f t="shared" si="45"/>
        <v>0.2805368200486047</v>
      </c>
      <c r="H561" s="98">
        <f t="shared" si="43"/>
        <v>8.8896090800025576</v>
      </c>
      <c r="I561" s="98">
        <f t="shared" si="46"/>
        <v>1.695909763137271</v>
      </c>
      <c r="J561" s="70"/>
      <c r="K561" s="70"/>
      <c r="L561" s="70"/>
      <c r="M561" s="70"/>
      <c r="N561" s="70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</row>
    <row r="562" spans="1:42" x14ac:dyDescent="0.2">
      <c r="A562" s="81">
        <v>2008</v>
      </c>
      <c r="B562" s="84">
        <v>2</v>
      </c>
      <c r="C562" s="71" t="s">
        <v>143</v>
      </c>
      <c r="D562" s="72">
        <v>4193.9216486946598</v>
      </c>
      <c r="E562" s="72">
        <v>4273.9115042581798</v>
      </c>
      <c r="F562" s="99">
        <f t="shared" si="44"/>
        <v>5.3051642898173101</v>
      </c>
      <c r="G562" s="99">
        <f t="shared" si="45"/>
        <v>0.2805368200486047</v>
      </c>
      <c r="H562" s="99">
        <f t="shared" si="43"/>
        <v>8.8896090800025576</v>
      </c>
      <c r="I562" s="99">
        <f t="shared" si="46"/>
        <v>1.695909763137271</v>
      </c>
      <c r="J562" s="72"/>
      <c r="K562" s="72"/>
      <c r="L562" s="72"/>
      <c r="M562" s="72"/>
      <c r="N562" s="72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</row>
    <row r="563" spans="1:42" x14ac:dyDescent="0.2">
      <c r="A563" s="81">
        <v>2008</v>
      </c>
      <c r="B563" s="84">
        <v>2</v>
      </c>
      <c r="C563" s="69" t="s">
        <v>7</v>
      </c>
      <c r="D563" s="70">
        <v>4263.6706862370665</v>
      </c>
      <c r="E563" s="70">
        <v>4990.2621614137397</v>
      </c>
      <c r="F563" s="98">
        <f t="shared" si="44"/>
        <v>6.0848464102114086</v>
      </c>
      <c r="G563" s="98">
        <f t="shared" si="45"/>
        <v>-0.10397495628761133</v>
      </c>
      <c r="H563" s="98">
        <f t="shared" si="43"/>
        <v>15.213581891239514</v>
      </c>
      <c r="I563" s="98">
        <f t="shared" si="46"/>
        <v>-2.7630845706204665</v>
      </c>
      <c r="J563" s="70"/>
      <c r="K563" s="70"/>
      <c r="L563" s="70"/>
      <c r="M563" s="70"/>
      <c r="N563" s="70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</row>
    <row r="564" spans="1:42" x14ac:dyDescent="0.2">
      <c r="A564" s="81">
        <v>2008</v>
      </c>
      <c r="B564" s="84">
        <v>2</v>
      </c>
      <c r="C564" s="71" t="s">
        <v>7</v>
      </c>
      <c r="D564" s="72">
        <v>4263.6706862370665</v>
      </c>
      <c r="E564" s="72">
        <v>4990.2621614137397</v>
      </c>
      <c r="F564" s="99">
        <f t="shared" si="44"/>
        <v>6.0848464102114086</v>
      </c>
      <c r="G564" s="99">
        <f t="shared" si="45"/>
        <v>-0.10397495628761133</v>
      </c>
      <c r="H564" s="99">
        <f t="shared" si="43"/>
        <v>15.213581891239514</v>
      </c>
      <c r="I564" s="99">
        <f t="shared" si="46"/>
        <v>-2.7630845706204665</v>
      </c>
      <c r="J564" s="72"/>
      <c r="K564" s="72"/>
      <c r="L564" s="72"/>
      <c r="M564" s="72"/>
      <c r="N564" s="72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</row>
    <row r="565" spans="1:42" x14ac:dyDescent="0.2">
      <c r="A565" s="81">
        <v>2008</v>
      </c>
      <c r="B565" s="84">
        <v>2</v>
      </c>
      <c r="C565" s="69" t="s">
        <v>8</v>
      </c>
      <c r="D565" s="70">
        <v>10450.613042266599</v>
      </c>
      <c r="E565" s="70">
        <v>13864.868779910899</v>
      </c>
      <c r="F565" s="98">
        <f t="shared" si="44"/>
        <v>2.6188431563309855</v>
      </c>
      <c r="G565" s="98">
        <f t="shared" si="45"/>
        <v>0.75105957167462822</v>
      </c>
      <c r="H565" s="98">
        <f t="shared" si="43"/>
        <v>8.0485646048632287</v>
      </c>
      <c r="I565" s="98">
        <f t="shared" si="46"/>
        <v>2.2876646630080488</v>
      </c>
      <c r="J565" s="70"/>
      <c r="K565" s="70"/>
      <c r="L565" s="70"/>
      <c r="M565" s="70"/>
      <c r="N565" s="70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</row>
    <row r="566" spans="1:42" x14ac:dyDescent="0.2">
      <c r="A566" s="81">
        <v>2008</v>
      </c>
      <c r="B566" s="84">
        <v>2</v>
      </c>
      <c r="C566" s="71" t="s">
        <v>8</v>
      </c>
      <c r="D566" s="72">
        <v>10450.613042266599</v>
      </c>
      <c r="E566" s="72">
        <v>13864.868779910899</v>
      </c>
      <c r="F566" s="99">
        <f t="shared" si="44"/>
        <v>2.6188431563309855</v>
      </c>
      <c r="G566" s="99">
        <f t="shared" si="45"/>
        <v>0.75105957167462822</v>
      </c>
      <c r="H566" s="99">
        <f t="shared" si="43"/>
        <v>8.0485646048632287</v>
      </c>
      <c r="I566" s="99">
        <f t="shared" si="46"/>
        <v>2.2876646630080488</v>
      </c>
      <c r="J566" s="72"/>
      <c r="K566" s="72"/>
      <c r="L566" s="72"/>
      <c r="M566" s="72"/>
      <c r="N566" s="72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</row>
    <row r="567" spans="1:42" x14ac:dyDescent="0.2">
      <c r="A567" s="81">
        <v>2008</v>
      </c>
      <c r="B567" s="84">
        <v>2</v>
      </c>
      <c r="C567" s="69" t="s">
        <v>144</v>
      </c>
      <c r="D567" s="70">
        <v>6456.6848668960001</v>
      </c>
      <c r="E567" s="70">
        <v>10624.5189426982</v>
      </c>
      <c r="F567" s="98">
        <f t="shared" si="44"/>
        <v>3.9897622107377906</v>
      </c>
      <c r="G567" s="98">
        <f t="shared" si="45"/>
        <v>0.39643161153586348</v>
      </c>
      <c r="H567" s="98">
        <f t="shared" si="43"/>
        <v>14.608326582474241</v>
      </c>
      <c r="I567" s="98">
        <f t="shared" si="46"/>
        <v>2.6119168075112498</v>
      </c>
      <c r="J567" s="70"/>
      <c r="K567" s="70"/>
      <c r="L567" s="70"/>
      <c r="M567" s="70"/>
      <c r="N567" s="70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</row>
    <row r="568" spans="1:42" x14ac:dyDescent="0.2">
      <c r="A568" s="81">
        <v>2008</v>
      </c>
      <c r="B568" s="84">
        <v>2</v>
      </c>
      <c r="C568" s="71" t="s">
        <v>144</v>
      </c>
      <c r="D568" s="72">
        <v>6456.6848668960001</v>
      </c>
      <c r="E568" s="72">
        <v>10624.5189426982</v>
      </c>
      <c r="F568" s="99">
        <f t="shared" si="44"/>
        <v>3.9897622107377906</v>
      </c>
      <c r="G568" s="99">
        <f t="shared" si="45"/>
        <v>0.39643161153586348</v>
      </c>
      <c r="H568" s="99">
        <f t="shared" si="43"/>
        <v>14.608326582474241</v>
      </c>
      <c r="I568" s="99">
        <f t="shared" si="46"/>
        <v>2.6119168075112498</v>
      </c>
      <c r="J568" s="72"/>
      <c r="K568" s="72"/>
      <c r="L568" s="72"/>
      <c r="M568" s="72"/>
      <c r="N568" s="72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</row>
    <row r="569" spans="1:42" x14ac:dyDescent="0.2">
      <c r="A569" s="81">
        <v>2008</v>
      </c>
      <c r="B569" s="84">
        <v>2</v>
      </c>
      <c r="C569" s="69" t="s">
        <v>145</v>
      </c>
      <c r="D569" s="70">
        <v>14234.9437404825</v>
      </c>
      <c r="E569" s="70">
        <v>19839.300205711799</v>
      </c>
      <c r="F569" s="98">
        <f t="shared" si="44"/>
        <v>3.7913555677165922</v>
      </c>
      <c r="G569" s="98">
        <f t="shared" si="45"/>
        <v>0.44284233049511901</v>
      </c>
      <c r="H569" s="98">
        <f t="shared" si="43"/>
        <v>10.567399279196788</v>
      </c>
      <c r="I569" s="98">
        <f t="shared" si="46"/>
        <v>1.9868989453551311</v>
      </c>
      <c r="J569" s="70"/>
      <c r="K569" s="70"/>
      <c r="L569" s="70"/>
      <c r="M569" s="70"/>
      <c r="N569" s="70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</row>
    <row r="570" spans="1:42" x14ac:dyDescent="0.2">
      <c r="A570" s="81">
        <v>2008</v>
      </c>
      <c r="B570" s="84">
        <v>2</v>
      </c>
      <c r="C570" s="71" t="s">
        <v>146</v>
      </c>
      <c r="D570" s="72">
        <v>5745.7371092336998</v>
      </c>
      <c r="E570" s="72">
        <v>7126.8067293574104</v>
      </c>
      <c r="F570" s="99">
        <f t="shared" si="44"/>
        <v>5.0409573619097703</v>
      </c>
      <c r="G570" s="99">
        <f t="shared" si="45"/>
        <v>1.2553785408527585</v>
      </c>
      <c r="H570" s="99">
        <f t="shared" si="43"/>
        <v>11.695319293707151</v>
      </c>
      <c r="I570" s="99">
        <f t="shared" si="46"/>
        <v>1.8637162503109206</v>
      </c>
      <c r="J570" s="72"/>
      <c r="K570" s="72"/>
      <c r="L570" s="72"/>
      <c r="M570" s="72"/>
      <c r="N570" s="72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</row>
    <row r="571" spans="1:42" x14ac:dyDescent="0.2">
      <c r="A571" s="81">
        <v>2008</v>
      </c>
      <c r="B571" s="84">
        <v>2</v>
      </c>
      <c r="C571" s="71" t="s">
        <v>147</v>
      </c>
      <c r="D571" s="72">
        <v>4887.4653175472504</v>
      </c>
      <c r="E571" s="72">
        <v>7420.3020844523298</v>
      </c>
      <c r="F571" s="99">
        <f t="shared" si="44"/>
        <v>4.1729247312803919</v>
      </c>
      <c r="G571" s="99">
        <f t="shared" si="45"/>
        <v>0.89726734842237033</v>
      </c>
      <c r="H571" s="99">
        <f t="shared" si="43"/>
        <v>12.176415554855936</v>
      </c>
      <c r="I571" s="99">
        <f t="shared" si="46"/>
        <v>2.7618493398882116</v>
      </c>
      <c r="J571" s="72"/>
      <c r="K571" s="72"/>
      <c r="L571" s="72"/>
      <c r="M571" s="72"/>
      <c r="N571" s="72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</row>
    <row r="572" spans="1:42" x14ac:dyDescent="0.2">
      <c r="A572" s="81">
        <v>2008</v>
      </c>
      <c r="B572" s="84">
        <v>2</v>
      </c>
      <c r="C572" s="71" t="s">
        <v>148</v>
      </c>
      <c r="D572" s="72">
        <v>3595.2771569787701</v>
      </c>
      <c r="E572" s="72">
        <v>5495.7072133211996</v>
      </c>
      <c r="F572" s="99">
        <f t="shared" si="44"/>
        <v>1.8311999521100963</v>
      </c>
      <c r="G572" s="99">
        <f t="shared" si="45"/>
        <v>-0.69158768097155043</v>
      </c>
      <c r="H572" s="99">
        <f t="shared" si="43"/>
        <v>6.1677834315413849</v>
      </c>
      <c r="I572" s="99">
        <f t="shared" si="46"/>
        <v>0.23632766359322765</v>
      </c>
      <c r="J572" s="72"/>
      <c r="K572" s="72"/>
      <c r="L572" s="72"/>
      <c r="M572" s="72"/>
      <c r="N572" s="72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</row>
    <row r="573" spans="1:42" x14ac:dyDescent="0.2">
      <c r="A573" s="81">
        <v>2008</v>
      </c>
      <c r="B573" s="84">
        <v>2</v>
      </c>
      <c r="C573" s="69" t="s">
        <v>149</v>
      </c>
      <c r="D573" s="70">
        <v>2729.6251450638101</v>
      </c>
      <c r="E573" s="70">
        <v>3625.8120303870601</v>
      </c>
      <c r="F573" s="98">
        <f t="shared" si="44"/>
        <v>3.1831980190813791</v>
      </c>
      <c r="G573" s="98">
        <f t="shared" si="45"/>
        <v>0.1599519415039774</v>
      </c>
      <c r="H573" s="98">
        <f t="shared" si="43"/>
        <v>11.037918415854575</v>
      </c>
      <c r="I573" s="98">
        <f t="shared" si="46"/>
        <v>2.3399785994412614</v>
      </c>
      <c r="J573" s="70"/>
      <c r="K573" s="70"/>
      <c r="L573" s="70"/>
      <c r="M573" s="70"/>
      <c r="N573" s="70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</row>
    <row r="574" spans="1:42" x14ac:dyDescent="0.2">
      <c r="A574" s="81">
        <v>2008</v>
      </c>
      <c r="B574" s="84">
        <v>2</v>
      </c>
      <c r="C574" s="71" t="s">
        <v>150</v>
      </c>
      <c r="D574" s="72">
        <v>1946.10527604912</v>
      </c>
      <c r="E574" s="72">
        <v>2600.1915861032799</v>
      </c>
      <c r="F574" s="99">
        <f t="shared" si="44"/>
        <v>4.8527414623620535</v>
      </c>
      <c r="G574" s="99">
        <f t="shared" si="45"/>
        <v>0.25715521941342967</v>
      </c>
      <c r="H574" s="99">
        <f t="shared" si="43"/>
        <v>13.013843304396655</v>
      </c>
      <c r="I574" s="99">
        <f t="shared" si="46"/>
        <v>1.7872428131302742</v>
      </c>
      <c r="J574" s="72"/>
      <c r="K574" s="72"/>
      <c r="L574" s="72"/>
      <c r="M574" s="72"/>
      <c r="N574" s="72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</row>
    <row r="575" spans="1:42" x14ac:dyDescent="0.2">
      <c r="A575" s="81">
        <v>2008</v>
      </c>
      <c r="B575" s="84">
        <v>2</v>
      </c>
      <c r="C575" s="71" t="s">
        <v>9</v>
      </c>
      <c r="D575" s="72">
        <v>771.28524425106104</v>
      </c>
      <c r="E575" s="72">
        <v>1025.6495815667299</v>
      </c>
      <c r="F575" s="99">
        <f t="shared" si="44"/>
        <v>-0.98203550158914021</v>
      </c>
      <c r="G575" s="99">
        <f t="shared" si="45"/>
        <v>-0.35368238748105796</v>
      </c>
      <c r="H575" s="99">
        <f t="shared" si="43"/>
        <v>6.1695798334919338</v>
      </c>
      <c r="I575" s="99">
        <f t="shared" si="46"/>
        <v>1.4490015107067711</v>
      </c>
      <c r="J575" s="72"/>
      <c r="K575" s="72"/>
      <c r="L575" s="72"/>
      <c r="M575" s="72"/>
      <c r="N575" s="72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</row>
    <row r="576" spans="1:42" x14ac:dyDescent="0.2">
      <c r="A576" s="81">
        <v>2008</v>
      </c>
      <c r="B576" s="84">
        <v>2</v>
      </c>
      <c r="C576" s="69" t="s">
        <v>10</v>
      </c>
      <c r="D576" s="70">
        <v>106285.67032436399</v>
      </c>
      <c r="E576" s="70">
        <v>137536.67873694099</v>
      </c>
      <c r="F576" s="98">
        <f t="shared" si="44"/>
        <v>3.9651098998147338</v>
      </c>
      <c r="G576" s="98">
        <f t="shared" si="45"/>
        <v>0.49900457909641815</v>
      </c>
      <c r="H576" s="98">
        <f t="shared" si="43"/>
        <v>12.458255473991841</v>
      </c>
      <c r="I576" s="98">
        <f t="shared" si="46"/>
        <v>1.66732377580463</v>
      </c>
      <c r="J576" s="70"/>
      <c r="K576" s="70"/>
      <c r="L576" s="70"/>
      <c r="M576" s="70"/>
      <c r="N576" s="70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</row>
    <row r="577" spans="1:42" x14ac:dyDescent="0.2">
      <c r="A577" s="81">
        <v>2008</v>
      </c>
      <c r="B577" s="84">
        <v>2</v>
      </c>
      <c r="C577" s="73" t="s">
        <v>11</v>
      </c>
      <c r="D577" s="72">
        <v>10793.423291827099</v>
      </c>
      <c r="E577" s="72">
        <v>13821.7684090608</v>
      </c>
      <c r="F577" s="99">
        <f t="shared" si="44"/>
        <v>6.9169700826732683</v>
      </c>
      <c r="G577" s="99">
        <f t="shared" si="45"/>
        <v>0.35951703399943469</v>
      </c>
      <c r="H577" s="99">
        <f t="shared" si="43"/>
        <v>6.1093401198580422</v>
      </c>
      <c r="I577" s="99">
        <f t="shared" si="46"/>
        <v>0.75842432092410039</v>
      </c>
      <c r="J577" s="72"/>
      <c r="K577" s="72"/>
      <c r="L577" s="72"/>
      <c r="M577" s="72"/>
      <c r="N577" s="72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</row>
    <row r="578" spans="1:42" x14ac:dyDescent="0.2">
      <c r="A578" s="81">
        <v>2008</v>
      </c>
      <c r="B578" s="84">
        <v>2</v>
      </c>
      <c r="C578" s="74" t="s">
        <v>12</v>
      </c>
      <c r="D578" s="92">
        <v>117074.09544399699</v>
      </c>
      <c r="E578" s="92">
        <v>151572.95562961101</v>
      </c>
      <c r="F578" s="100">
        <f t="shared" si="44"/>
        <v>4.2767944231619115</v>
      </c>
      <c r="G578" s="100">
        <f t="shared" si="45"/>
        <v>0.75784408428765104</v>
      </c>
      <c r="H578" s="100">
        <f t="shared" si="43"/>
        <v>11.921639922585525</v>
      </c>
      <c r="I578" s="100">
        <f t="shared" si="46"/>
        <v>1.5101935614044049</v>
      </c>
      <c r="J578" s="92"/>
      <c r="K578" s="92"/>
      <c r="L578" s="92"/>
      <c r="M578" s="92"/>
      <c r="N578" s="92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</row>
    <row r="579" spans="1:42" x14ac:dyDescent="0.2">
      <c r="A579" s="81">
        <v>2008</v>
      </c>
      <c r="B579" s="84">
        <v>3</v>
      </c>
      <c r="C579" s="69" t="s">
        <v>127</v>
      </c>
      <c r="D579" s="70">
        <v>8246.2898137490592</v>
      </c>
      <c r="E579" s="70">
        <v>9980.3896632505493</v>
      </c>
      <c r="F579" s="98">
        <f t="shared" si="44"/>
        <v>-1.4932093251053269</v>
      </c>
      <c r="G579" s="98">
        <f t="shared" si="45"/>
        <v>0.40626866477888601</v>
      </c>
      <c r="H579" s="98">
        <f t="shared" si="43"/>
        <v>9.6926909886460457</v>
      </c>
      <c r="I579" s="98">
        <f t="shared" si="46"/>
        <v>7.425630455810861</v>
      </c>
      <c r="J579" s="70"/>
      <c r="K579" s="70"/>
      <c r="L579" s="70"/>
      <c r="M579" s="70"/>
      <c r="N579" s="70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</row>
    <row r="580" spans="1:42" x14ac:dyDescent="0.2">
      <c r="A580" s="81">
        <v>2008</v>
      </c>
      <c r="B580" s="84">
        <v>3</v>
      </c>
      <c r="C580" s="71" t="s">
        <v>127</v>
      </c>
      <c r="D580" s="72">
        <v>8246.2898137490592</v>
      </c>
      <c r="E580" s="72">
        <v>9980.3896632505493</v>
      </c>
      <c r="F580" s="99">
        <f t="shared" si="44"/>
        <v>-1.4932093251053269</v>
      </c>
      <c r="G580" s="99">
        <f t="shared" si="45"/>
        <v>0.40626866477888601</v>
      </c>
      <c r="H580" s="99">
        <f t="shared" si="43"/>
        <v>9.6926909886460457</v>
      </c>
      <c r="I580" s="99">
        <f t="shared" si="46"/>
        <v>7.425630455810861</v>
      </c>
      <c r="J580" s="72"/>
      <c r="K580" s="72"/>
      <c r="L580" s="72"/>
      <c r="M580" s="72"/>
      <c r="N580" s="72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</row>
    <row r="581" spans="1:42" x14ac:dyDescent="0.2">
      <c r="A581" s="81">
        <v>2008</v>
      </c>
      <c r="B581" s="84">
        <v>3</v>
      </c>
      <c r="C581" s="69" t="s">
        <v>128</v>
      </c>
      <c r="D581" s="70">
        <v>11108.702112626699</v>
      </c>
      <c r="E581" s="70">
        <v>7939.6851656147001</v>
      </c>
      <c r="F581" s="98">
        <f t="shared" si="44"/>
        <v>11.158128008021828</v>
      </c>
      <c r="G581" s="98">
        <f t="shared" si="45"/>
        <v>3.7604316009361538</v>
      </c>
      <c r="H581" s="98">
        <f t="shared" si="43"/>
        <v>68.458159898146917</v>
      </c>
      <c r="I581" s="98">
        <f t="shared" si="46"/>
        <v>22.329284819301144</v>
      </c>
      <c r="J581" s="70"/>
      <c r="K581" s="70"/>
      <c r="L581" s="70"/>
      <c r="M581" s="70"/>
      <c r="N581" s="70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</row>
    <row r="582" spans="1:42" x14ac:dyDescent="0.2">
      <c r="A582" s="81">
        <v>2008</v>
      </c>
      <c r="B582" s="84">
        <v>3</v>
      </c>
      <c r="C582" s="71" t="s">
        <v>128</v>
      </c>
      <c r="D582" s="72">
        <v>11108.702112626699</v>
      </c>
      <c r="E582" s="72">
        <v>7939.6851656147001</v>
      </c>
      <c r="F582" s="99">
        <f t="shared" si="44"/>
        <v>11.158128008021828</v>
      </c>
      <c r="G582" s="99">
        <f t="shared" si="45"/>
        <v>3.7604316009361538</v>
      </c>
      <c r="H582" s="99">
        <f t="shared" si="43"/>
        <v>68.458159898146917</v>
      </c>
      <c r="I582" s="99">
        <f t="shared" si="46"/>
        <v>22.329284819301144</v>
      </c>
      <c r="J582" s="72"/>
      <c r="K582" s="72"/>
      <c r="L582" s="72"/>
      <c r="M582" s="72"/>
      <c r="N582" s="72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</row>
    <row r="583" spans="1:42" x14ac:dyDescent="0.2">
      <c r="A583" s="81">
        <v>2008</v>
      </c>
      <c r="B583" s="84">
        <v>3</v>
      </c>
      <c r="C583" s="69" t="s">
        <v>3</v>
      </c>
      <c r="D583" s="70">
        <v>18361.3530206699</v>
      </c>
      <c r="E583" s="70">
        <v>22350.984903912398</v>
      </c>
      <c r="F583" s="98">
        <f t="shared" si="44"/>
        <v>-6.3820271215897506E-2</v>
      </c>
      <c r="G583" s="98">
        <f t="shared" si="45"/>
        <v>-0.39238267059532594</v>
      </c>
      <c r="H583" s="98">
        <f t="shared" si="43"/>
        <v>5.6055571022662676</v>
      </c>
      <c r="I583" s="98">
        <f t="shared" si="46"/>
        <v>1.5324503616110485</v>
      </c>
      <c r="J583" s="70"/>
      <c r="K583" s="70"/>
      <c r="L583" s="70"/>
      <c r="M583" s="70"/>
      <c r="N583" s="70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</row>
    <row r="584" spans="1:42" x14ac:dyDescent="0.2">
      <c r="A584" s="81">
        <v>2008</v>
      </c>
      <c r="B584" s="84">
        <v>3</v>
      </c>
      <c r="C584" s="71" t="s">
        <v>129</v>
      </c>
      <c r="D584" s="72">
        <v>5664.49342861076</v>
      </c>
      <c r="E584" s="72">
        <v>6003.8803006934004</v>
      </c>
      <c r="F584" s="99">
        <f t="shared" si="44"/>
        <v>1.5932751605192808</v>
      </c>
      <c r="G584" s="99">
        <f t="shared" si="45"/>
        <v>-0.98116941288866055</v>
      </c>
      <c r="H584" s="99">
        <f t="shared" si="43"/>
        <v>10.708738001745965</v>
      </c>
      <c r="I584" s="99">
        <f t="shared" si="46"/>
        <v>1.6220110239044683</v>
      </c>
      <c r="J584" s="72"/>
      <c r="K584" s="72"/>
      <c r="L584" s="72"/>
      <c r="M584" s="72"/>
      <c r="N584" s="72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</row>
    <row r="585" spans="1:42" x14ac:dyDescent="0.2">
      <c r="A585" s="81">
        <v>2008</v>
      </c>
      <c r="B585" s="84">
        <v>3</v>
      </c>
      <c r="C585" s="71" t="s">
        <v>130</v>
      </c>
      <c r="D585" s="72">
        <v>2372.8964245842799</v>
      </c>
      <c r="E585" s="72">
        <v>2714.0543113345798</v>
      </c>
      <c r="F585" s="99">
        <f t="shared" si="44"/>
        <v>3.1553058710479531</v>
      </c>
      <c r="G585" s="99">
        <f t="shared" si="45"/>
        <v>1.9139507268530087</v>
      </c>
      <c r="H585" s="99">
        <f t="shared" si="43"/>
        <v>5.0381121471842816</v>
      </c>
      <c r="I585" s="99">
        <f t="shared" si="46"/>
        <v>4.3042535607350052</v>
      </c>
      <c r="J585" s="72"/>
      <c r="K585" s="72"/>
      <c r="L585" s="72"/>
      <c r="M585" s="72"/>
      <c r="N585" s="72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</row>
    <row r="586" spans="1:42" x14ac:dyDescent="0.2">
      <c r="A586" s="81">
        <v>2008</v>
      </c>
      <c r="B586" s="84">
        <v>3</v>
      </c>
      <c r="C586" s="71" t="s">
        <v>131</v>
      </c>
      <c r="D586" s="72">
        <v>1186.69259415546</v>
      </c>
      <c r="E586" s="72">
        <v>1365.0419876994199</v>
      </c>
      <c r="F586" s="99">
        <f t="shared" si="44"/>
        <v>3.8084459058073117</v>
      </c>
      <c r="G586" s="99">
        <f t="shared" si="45"/>
        <v>3.598078905706048</v>
      </c>
      <c r="H586" s="99">
        <f t="shared" si="43"/>
        <v>8.4237283532946563</v>
      </c>
      <c r="I586" s="99">
        <f t="shared" si="46"/>
        <v>6.436994739487778</v>
      </c>
      <c r="J586" s="72"/>
      <c r="K586" s="72"/>
      <c r="L586" s="72"/>
      <c r="M586" s="72"/>
      <c r="N586" s="72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</row>
    <row r="587" spans="1:42" x14ac:dyDescent="0.2">
      <c r="A587" s="81">
        <v>2008</v>
      </c>
      <c r="B587" s="84">
        <v>3</v>
      </c>
      <c r="C587" s="71" t="s">
        <v>132</v>
      </c>
      <c r="D587" s="72">
        <v>5486.3588957319098</v>
      </c>
      <c r="E587" s="72">
        <v>7829.3326261939701</v>
      </c>
      <c r="F587" s="99">
        <f t="shared" si="44"/>
        <v>1.6678414737768543</v>
      </c>
      <c r="G587" s="99">
        <f t="shared" si="45"/>
        <v>0.82674087820835407</v>
      </c>
      <c r="H587" s="99">
        <f t="shared" si="43"/>
        <v>9.8710853634900175</v>
      </c>
      <c r="I587" s="99">
        <f t="shared" si="46"/>
        <v>5.4336547825144521</v>
      </c>
      <c r="J587" s="72"/>
      <c r="K587" s="72"/>
      <c r="L587" s="72"/>
      <c r="M587" s="72"/>
      <c r="N587" s="72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</row>
    <row r="588" spans="1:42" x14ac:dyDescent="0.2">
      <c r="A588" s="81">
        <v>2008</v>
      </c>
      <c r="B588" s="84">
        <v>3</v>
      </c>
      <c r="C588" s="71" t="s">
        <v>133</v>
      </c>
      <c r="D588" s="72">
        <v>2764.79168267778</v>
      </c>
      <c r="E588" s="72">
        <v>3199.8143694728001</v>
      </c>
      <c r="F588" s="99">
        <f t="shared" si="44"/>
        <v>-8.3789886694791029</v>
      </c>
      <c r="G588" s="99">
        <f t="shared" si="45"/>
        <v>-3.260804922932059</v>
      </c>
      <c r="H588" s="99">
        <f t="shared" si="43"/>
        <v>-6.872305816327307</v>
      </c>
      <c r="I588" s="99">
        <f t="shared" si="46"/>
        <v>-1.5042729460143844</v>
      </c>
      <c r="J588" s="72"/>
      <c r="K588" s="72"/>
      <c r="L588" s="72"/>
      <c r="M588" s="72"/>
      <c r="N588" s="72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</row>
    <row r="589" spans="1:42" x14ac:dyDescent="0.2">
      <c r="A589" s="81">
        <v>2008</v>
      </c>
      <c r="B589" s="84">
        <v>3</v>
      </c>
      <c r="C589" s="71" t="s">
        <v>134</v>
      </c>
      <c r="D589" s="72">
        <v>941.228522807991</v>
      </c>
      <c r="E589" s="72">
        <v>1228.1876412017</v>
      </c>
      <c r="F589" s="99">
        <f t="shared" si="44"/>
        <v>-0.69138749249659792</v>
      </c>
      <c r="G589" s="99">
        <f t="shared" si="45"/>
        <v>-7.35286836925596</v>
      </c>
      <c r="H589" s="99">
        <f t="shared" si="43"/>
        <v>-0.31017234172378005</v>
      </c>
      <c r="I589" s="99">
        <f t="shared" si="46"/>
        <v>-6.6862647018946948</v>
      </c>
      <c r="J589" s="72"/>
      <c r="K589" s="72"/>
      <c r="L589" s="72"/>
      <c r="M589" s="72"/>
      <c r="N589" s="72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</row>
    <row r="590" spans="1:42" x14ac:dyDescent="0.2">
      <c r="A590" s="81">
        <v>2008</v>
      </c>
      <c r="B590" s="84">
        <v>3</v>
      </c>
      <c r="C590" s="69" t="s">
        <v>135</v>
      </c>
      <c r="D590" s="70">
        <v>4127.9155167647596</v>
      </c>
      <c r="E590" s="70">
        <v>5184.2884106439496</v>
      </c>
      <c r="F590" s="98">
        <f t="shared" si="44"/>
        <v>1.412747250780888</v>
      </c>
      <c r="G590" s="98">
        <f t="shared" si="45"/>
        <v>0.59962086278257942</v>
      </c>
      <c r="H590" s="98">
        <f t="shared" si="43"/>
        <v>12.204953151580389</v>
      </c>
      <c r="I590" s="98">
        <f t="shared" si="46"/>
        <v>0.54900574485654552</v>
      </c>
      <c r="J590" s="70"/>
      <c r="K590" s="70"/>
      <c r="L590" s="70"/>
      <c r="M590" s="70"/>
      <c r="N590" s="70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</row>
    <row r="591" spans="1:42" x14ac:dyDescent="0.2">
      <c r="A591" s="81">
        <v>2008</v>
      </c>
      <c r="B591" s="84">
        <v>3</v>
      </c>
      <c r="C591" s="71" t="s">
        <v>4</v>
      </c>
      <c r="D591" s="72">
        <v>2590.6269607413101</v>
      </c>
      <c r="E591" s="72">
        <v>3444.6108688108002</v>
      </c>
      <c r="F591" s="99">
        <f t="shared" si="44"/>
        <v>-2.3558559502101506E-2</v>
      </c>
      <c r="G591" s="99">
        <f t="shared" si="45"/>
        <v>-0.10570764158348567</v>
      </c>
      <c r="H591" s="99">
        <f t="shared" si="43"/>
        <v>13.293331569839095</v>
      </c>
      <c r="I591" s="99">
        <f t="shared" si="46"/>
        <v>-1.5201255181047313</v>
      </c>
      <c r="J591" s="72"/>
      <c r="K591" s="72"/>
      <c r="L591" s="72"/>
      <c r="M591" s="72"/>
      <c r="N591" s="72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</row>
    <row r="592" spans="1:42" x14ac:dyDescent="0.2">
      <c r="A592" s="81">
        <v>2008</v>
      </c>
      <c r="B592" s="84">
        <v>3</v>
      </c>
      <c r="C592" s="71" t="s">
        <v>136</v>
      </c>
      <c r="D592" s="72">
        <v>1462.9520674227899</v>
      </c>
      <c r="E592" s="72">
        <v>1718.72753717569</v>
      </c>
      <c r="F592" s="99">
        <f t="shared" si="44"/>
        <v>3.3846012191993236</v>
      </c>
      <c r="G592" s="99">
        <f t="shared" si="45"/>
        <v>2.3494808359170616</v>
      </c>
      <c r="H592" s="99">
        <f t="shared" si="43"/>
        <v>4.9794501195151275</v>
      </c>
      <c r="I592" s="99">
        <f t="shared" si="46"/>
        <v>3.2899471622506837</v>
      </c>
      <c r="J592" s="72"/>
      <c r="K592" s="72"/>
      <c r="L592" s="72"/>
      <c r="M592" s="72"/>
      <c r="N592" s="72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</row>
    <row r="593" spans="1:42" x14ac:dyDescent="0.2">
      <c r="A593" s="81">
        <v>2008</v>
      </c>
      <c r="B593" s="84">
        <v>3</v>
      </c>
      <c r="C593" s="69" t="s">
        <v>137</v>
      </c>
      <c r="D593" s="70">
        <v>6926.04613823809</v>
      </c>
      <c r="E593" s="70">
        <v>10534.9663604364</v>
      </c>
      <c r="F593" s="98">
        <f t="shared" si="44"/>
        <v>22.039942829948789</v>
      </c>
      <c r="G593" s="98">
        <f t="shared" si="45"/>
        <v>4.0765345672924003</v>
      </c>
      <c r="H593" s="98">
        <f t="shared" si="43"/>
        <v>35.539634625889335</v>
      </c>
      <c r="I593" s="98">
        <f t="shared" si="46"/>
        <v>9.6813494861587088</v>
      </c>
      <c r="J593" s="70"/>
      <c r="K593" s="70"/>
      <c r="L593" s="70"/>
      <c r="M593" s="70"/>
      <c r="N593" s="70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</row>
    <row r="594" spans="1:42" x14ac:dyDescent="0.2">
      <c r="A594" s="81">
        <v>2008</v>
      </c>
      <c r="B594" s="84">
        <v>3</v>
      </c>
      <c r="C594" s="71" t="s">
        <v>138</v>
      </c>
      <c r="D594" s="72">
        <v>3577.9529135705102</v>
      </c>
      <c r="E594" s="72">
        <v>6284.6310528641097</v>
      </c>
      <c r="F594" s="99">
        <f t="shared" si="44"/>
        <v>32.316240636223156</v>
      </c>
      <c r="G594" s="99">
        <f t="shared" si="45"/>
        <v>5.7339166164588784</v>
      </c>
      <c r="H594" s="99">
        <f t="shared" si="43"/>
        <v>42.310442090797594</v>
      </c>
      <c r="I594" s="99">
        <f t="shared" si="46"/>
        <v>8.6626805173768862</v>
      </c>
      <c r="J594" s="72"/>
      <c r="K594" s="72"/>
      <c r="L594" s="72"/>
      <c r="M594" s="72"/>
      <c r="N594" s="72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</row>
    <row r="595" spans="1:42" x14ac:dyDescent="0.2">
      <c r="A595" s="81">
        <v>2008</v>
      </c>
      <c r="B595" s="84">
        <v>3</v>
      </c>
      <c r="C595" s="71" t="s">
        <v>139</v>
      </c>
      <c r="D595" s="72">
        <v>2019.1056163718799</v>
      </c>
      <c r="E595" s="72">
        <v>2260.6691767857801</v>
      </c>
      <c r="F595" s="99">
        <f t="shared" si="44"/>
        <v>8.289253656867789</v>
      </c>
      <c r="G595" s="99">
        <f t="shared" si="45"/>
        <v>2.5792331439881799</v>
      </c>
      <c r="H595" s="99">
        <f t="shared" si="43"/>
        <v>20.040910660879007</v>
      </c>
      <c r="I595" s="99">
        <f t="shared" si="46"/>
        <v>7.4973926483807185</v>
      </c>
      <c r="J595" s="72"/>
      <c r="K595" s="72"/>
      <c r="L595" s="72"/>
      <c r="M595" s="72"/>
      <c r="N595" s="72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</row>
    <row r="596" spans="1:42" x14ac:dyDescent="0.2">
      <c r="A596" s="81">
        <v>2008</v>
      </c>
      <c r="B596" s="84">
        <v>3</v>
      </c>
      <c r="C596" s="71" t="s">
        <v>140</v>
      </c>
      <c r="D596" s="72">
        <v>1282.19367734966</v>
      </c>
      <c r="E596" s="72">
        <v>2314.287852763</v>
      </c>
      <c r="F596" s="99">
        <f t="shared" si="44"/>
        <v>27.313214947046461</v>
      </c>
      <c r="G596" s="99">
        <f t="shared" si="45"/>
        <v>3.2420064486036404</v>
      </c>
      <c r="H596" s="99">
        <f t="shared" si="43"/>
        <v>44.616958007857789</v>
      </c>
      <c r="I596" s="99">
        <f t="shared" si="46"/>
        <v>7.9412569267637734</v>
      </c>
      <c r="J596" s="72"/>
      <c r="K596" s="72"/>
      <c r="L596" s="72"/>
      <c r="M596" s="72"/>
      <c r="N596" s="72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</row>
    <row r="597" spans="1:42" x14ac:dyDescent="0.2">
      <c r="A597" s="81">
        <v>2008</v>
      </c>
      <c r="B597" s="84">
        <v>3</v>
      </c>
      <c r="C597" s="69" t="s">
        <v>141</v>
      </c>
      <c r="D597" s="70">
        <v>18928.098677381498</v>
      </c>
      <c r="E597" s="70">
        <v>25610.5124266274</v>
      </c>
      <c r="F597" s="98">
        <f t="shared" si="44"/>
        <v>2.2608462099488413</v>
      </c>
      <c r="G597" s="98">
        <f t="shared" si="45"/>
        <v>-8.7327783438673201E-3</v>
      </c>
      <c r="H597" s="98">
        <f t="shared" si="43"/>
        <v>5.4232776748085687</v>
      </c>
      <c r="I597" s="98">
        <f t="shared" si="46"/>
        <v>1.0210772063933948</v>
      </c>
      <c r="J597" s="70"/>
      <c r="K597" s="70"/>
      <c r="L597" s="70"/>
      <c r="M597" s="70"/>
      <c r="N597" s="70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</row>
    <row r="598" spans="1:42" x14ac:dyDescent="0.2">
      <c r="A598" s="81">
        <v>2008</v>
      </c>
      <c r="B598" s="84">
        <v>3</v>
      </c>
      <c r="C598" s="71" t="s">
        <v>142</v>
      </c>
      <c r="D598" s="72">
        <v>10037.0062263777</v>
      </c>
      <c r="E598" s="72">
        <v>12254.3812714089</v>
      </c>
      <c r="F598" s="99">
        <f t="shared" si="44"/>
        <v>2.0784153744218381</v>
      </c>
      <c r="G598" s="99">
        <f t="shared" si="45"/>
        <v>-0.68194058052847284</v>
      </c>
      <c r="H598" s="99">
        <f t="shared" si="43"/>
        <v>5.9525869576422918</v>
      </c>
      <c r="I598" s="99">
        <f t="shared" si="46"/>
        <v>1.4408829106276055</v>
      </c>
      <c r="J598" s="72"/>
      <c r="K598" s="72"/>
      <c r="L598" s="72"/>
      <c r="M598" s="72"/>
      <c r="N598" s="72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</row>
    <row r="599" spans="1:42" x14ac:dyDescent="0.2">
      <c r="A599" s="81">
        <v>2008</v>
      </c>
      <c r="B599" s="84">
        <v>3</v>
      </c>
      <c r="C599" s="71" t="s">
        <v>5</v>
      </c>
      <c r="D599" s="72">
        <v>5460.6492584626903</v>
      </c>
      <c r="E599" s="72">
        <v>7806.9250293565201</v>
      </c>
      <c r="F599" s="99">
        <f t="shared" si="44"/>
        <v>2.4241890508145847</v>
      </c>
      <c r="G599" s="99">
        <f t="shared" si="45"/>
        <v>-0.27396983556638999</v>
      </c>
      <c r="H599" s="99">
        <f t="shared" si="43"/>
        <v>2.3359147731438101</v>
      </c>
      <c r="I599" s="99">
        <f t="shared" si="46"/>
        <v>2.6547488888865711</v>
      </c>
      <c r="J599" s="72"/>
      <c r="K599" s="72"/>
      <c r="L599" s="72"/>
      <c r="M599" s="72"/>
      <c r="N599" s="72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</row>
    <row r="600" spans="1:42" x14ac:dyDescent="0.2">
      <c r="A600" s="81">
        <v>2008</v>
      </c>
      <c r="B600" s="84">
        <v>3</v>
      </c>
      <c r="C600" s="71" t="s">
        <v>6</v>
      </c>
      <c r="D600" s="72">
        <v>3560.2319724768299</v>
      </c>
      <c r="E600" s="72">
        <v>5507.9290446773603</v>
      </c>
      <c r="F600" s="99">
        <f t="shared" si="44"/>
        <v>2.5621151433464551</v>
      </c>
      <c r="G600" s="99">
        <f t="shared" si="45"/>
        <v>0.89927061290104859</v>
      </c>
      <c r="H600" s="99">
        <f t="shared" si="43"/>
        <v>9.3516918437076981</v>
      </c>
      <c r="I600" s="99">
        <f t="shared" si="46"/>
        <v>1.7511650258776879</v>
      </c>
      <c r="J600" s="72"/>
      <c r="K600" s="72"/>
      <c r="L600" s="72"/>
      <c r="M600" s="72"/>
      <c r="N600" s="72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</row>
    <row r="601" spans="1:42" x14ac:dyDescent="0.2">
      <c r="A601" s="81">
        <v>2008</v>
      </c>
      <c r="B601" s="84">
        <v>3</v>
      </c>
      <c r="C601" s="69" t="s">
        <v>143</v>
      </c>
      <c r="D601" s="70">
        <v>4453.2550312523799</v>
      </c>
      <c r="E601" s="70">
        <v>4422.8420036696198</v>
      </c>
      <c r="F601" s="98">
        <f t="shared" si="44"/>
        <v>0.2285172232533883</v>
      </c>
      <c r="G601" s="98">
        <f t="shared" si="45"/>
        <v>3.4846416277702019</v>
      </c>
      <c r="H601" s="98">
        <f t="shared" si="43"/>
        <v>6.34191217331046</v>
      </c>
      <c r="I601" s="98">
        <f t="shared" si="46"/>
        <v>6.1835533488909356</v>
      </c>
      <c r="J601" s="70"/>
      <c r="K601" s="70"/>
      <c r="L601" s="70"/>
      <c r="M601" s="70"/>
      <c r="N601" s="70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</row>
    <row r="602" spans="1:42" x14ac:dyDescent="0.2">
      <c r="A602" s="81">
        <v>2008</v>
      </c>
      <c r="B602" s="84">
        <v>3</v>
      </c>
      <c r="C602" s="71" t="s">
        <v>143</v>
      </c>
      <c r="D602" s="72">
        <v>4453.2550312523799</v>
      </c>
      <c r="E602" s="72">
        <v>4422.8420036696198</v>
      </c>
      <c r="F602" s="99">
        <f t="shared" si="44"/>
        <v>0.2285172232533883</v>
      </c>
      <c r="G602" s="99">
        <f t="shared" si="45"/>
        <v>3.4846416277702019</v>
      </c>
      <c r="H602" s="99">
        <f t="shared" si="43"/>
        <v>6.34191217331046</v>
      </c>
      <c r="I602" s="99">
        <f t="shared" si="46"/>
        <v>6.1835533488909356</v>
      </c>
      <c r="J602" s="72"/>
      <c r="K602" s="72"/>
      <c r="L602" s="72"/>
      <c r="M602" s="72"/>
      <c r="N602" s="72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</row>
    <row r="603" spans="1:42" x14ac:dyDescent="0.2">
      <c r="A603" s="81">
        <v>2008</v>
      </c>
      <c r="B603" s="84">
        <v>3</v>
      </c>
      <c r="C603" s="69" t="s">
        <v>7</v>
      </c>
      <c r="D603" s="70">
        <v>4415.6507169283877</v>
      </c>
      <c r="E603" s="70">
        <v>5167.3085585733998</v>
      </c>
      <c r="F603" s="98">
        <f t="shared" si="44"/>
        <v>10.458962362295953</v>
      </c>
      <c r="G603" s="98">
        <f t="shared" si="45"/>
        <v>3.5478375971634835</v>
      </c>
      <c r="H603" s="98">
        <f t="shared" si="43"/>
        <v>22.963046508835582</v>
      </c>
      <c r="I603" s="98">
        <f t="shared" si="46"/>
        <v>3.5645349248455194</v>
      </c>
      <c r="J603" s="70"/>
      <c r="K603" s="70"/>
      <c r="L603" s="70"/>
      <c r="M603" s="70"/>
      <c r="N603" s="70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</row>
    <row r="604" spans="1:42" x14ac:dyDescent="0.2">
      <c r="A604" s="81">
        <v>2008</v>
      </c>
      <c r="B604" s="84">
        <v>3</v>
      </c>
      <c r="C604" s="71" t="s">
        <v>7</v>
      </c>
      <c r="D604" s="72">
        <v>4415.6507169283877</v>
      </c>
      <c r="E604" s="72">
        <v>5167.3085585733998</v>
      </c>
      <c r="F604" s="99">
        <f t="shared" si="44"/>
        <v>10.458962362295953</v>
      </c>
      <c r="G604" s="99">
        <f t="shared" si="45"/>
        <v>3.5478375971634835</v>
      </c>
      <c r="H604" s="99">
        <f t="shared" si="43"/>
        <v>22.963046508835582</v>
      </c>
      <c r="I604" s="99">
        <f t="shared" si="46"/>
        <v>3.5645349248455194</v>
      </c>
      <c r="J604" s="72"/>
      <c r="K604" s="72"/>
      <c r="L604" s="72"/>
      <c r="M604" s="72"/>
      <c r="N604" s="72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</row>
    <row r="605" spans="1:42" x14ac:dyDescent="0.2">
      <c r="A605" s="81">
        <v>2008</v>
      </c>
      <c r="B605" s="84">
        <v>3</v>
      </c>
      <c r="C605" s="69" t="s">
        <v>8</v>
      </c>
      <c r="D605" s="70">
        <v>10673.1905732695</v>
      </c>
      <c r="E605" s="70">
        <v>13993.283149772</v>
      </c>
      <c r="F605" s="98">
        <f t="shared" si="44"/>
        <v>2.8341096674485033</v>
      </c>
      <c r="G605" s="98">
        <f t="shared" si="45"/>
        <v>0.92618525208953972</v>
      </c>
      <c r="H605" s="98">
        <f t="shared" si="43"/>
        <v>8.1208939036021555</v>
      </c>
      <c r="I605" s="98">
        <f t="shared" si="46"/>
        <v>2.1298035828396289</v>
      </c>
      <c r="J605" s="70"/>
      <c r="K605" s="70"/>
      <c r="L605" s="70"/>
      <c r="M605" s="70"/>
      <c r="N605" s="70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</row>
    <row r="606" spans="1:42" x14ac:dyDescent="0.2">
      <c r="A606" s="81">
        <v>2008</v>
      </c>
      <c r="B606" s="84">
        <v>3</v>
      </c>
      <c r="C606" s="71" t="s">
        <v>8</v>
      </c>
      <c r="D606" s="72">
        <v>10673.1905732695</v>
      </c>
      <c r="E606" s="72">
        <v>13993.283149772</v>
      </c>
      <c r="F606" s="99">
        <f t="shared" si="44"/>
        <v>2.8341096674485033</v>
      </c>
      <c r="G606" s="99">
        <f t="shared" si="45"/>
        <v>0.92618525208953972</v>
      </c>
      <c r="H606" s="99">
        <f t="shared" si="43"/>
        <v>8.1208939036021555</v>
      </c>
      <c r="I606" s="99">
        <f t="shared" si="46"/>
        <v>2.1298035828396289</v>
      </c>
      <c r="J606" s="72"/>
      <c r="K606" s="72"/>
      <c r="L606" s="72"/>
      <c r="M606" s="72"/>
      <c r="N606" s="72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</row>
    <row r="607" spans="1:42" x14ac:dyDescent="0.2">
      <c r="A607" s="81">
        <v>2008</v>
      </c>
      <c r="B607" s="84">
        <v>3</v>
      </c>
      <c r="C607" s="69" t="s">
        <v>144</v>
      </c>
      <c r="D607" s="70">
        <v>6728.0942293813996</v>
      </c>
      <c r="E607" s="70">
        <v>10736.767198396001</v>
      </c>
      <c r="F607" s="98">
        <f t="shared" si="44"/>
        <v>3.0071767753816703</v>
      </c>
      <c r="G607" s="98">
        <f t="shared" si="45"/>
        <v>1.0565020054385199</v>
      </c>
      <c r="H607" s="98">
        <f t="shared" si="43"/>
        <v>13.992474883175721</v>
      </c>
      <c r="I607" s="98">
        <f t="shared" si="46"/>
        <v>4.203540486805224</v>
      </c>
      <c r="J607" s="70"/>
      <c r="K607" s="70"/>
      <c r="L607" s="70"/>
      <c r="M607" s="70"/>
      <c r="N607" s="70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</row>
    <row r="608" spans="1:42" x14ac:dyDescent="0.2">
      <c r="A608" s="81">
        <v>2008</v>
      </c>
      <c r="B608" s="84">
        <v>3</v>
      </c>
      <c r="C608" s="71" t="s">
        <v>144</v>
      </c>
      <c r="D608" s="72">
        <v>6728.0942293813996</v>
      </c>
      <c r="E608" s="72">
        <v>10736.767198396001</v>
      </c>
      <c r="F608" s="99">
        <f t="shared" si="44"/>
        <v>3.0071767753816703</v>
      </c>
      <c r="G608" s="99">
        <f t="shared" si="45"/>
        <v>1.0565020054385199</v>
      </c>
      <c r="H608" s="99">
        <f t="shared" ref="H608:H671" si="47">((D608/D448)-1)*100</f>
        <v>13.992474883175721</v>
      </c>
      <c r="I608" s="99">
        <f t="shared" si="46"/>
        <v>4.203540486805224</v>
      </c>
      <c r="J608" s="72"/>
      <c r="K608" s="72"/>
      <c r="L608" s="72"/>
      <c r="M608" s="72"/>
      <c r="N608" s="72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</row>
    <row r="609" spans="1:42" x14ac:dyDescent="0.2">
      <c r="A609" s="81">
        <v>2008</v>
      </c>
      <c r="B609" s="84">
        <v>3</v>
      </c>
      <c r="C609" s="69" t="s">
        <v>145</v>
      </c>
      <c r="D609" s="70">
        <v>14462.588963747099</v>
      </c>
      <c r="E609" s="70">
        <v>19763.374007861399</v>
      </c>
      <c r="F609" s="98">
        <f t="shared" ref="F609:F672" si="48">((E609/E449)-1)*100</f>
        <v>0.93701469403493221</v>
      </c>
      <c r="G609" s="98">
        <f t="shared" si="45"/>
        <v>-0.38270602825265509</v>
      </c>
      <c r="H609" s="98">
        <f t="shared" si="47"/>
        <v>8.0097456674621306</v>
      </c>
      <c r="I609" s="98">
        <f t="shared" si="46"/>
        <v>1.5992000208416846</v>
      </c>
      <c r="J609" s="70"/>
      <c r="K609" s="70"/>
      <c r="L609" s="70"/>
      <c r="M609" s="70"/>
      <c r="N609" s="70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</row>
    <row r="610" spans="1:42" x14ac:dyDescent="0.2">
      <c r="A610" s="81">
        <v>2008</v>
      </c>
      <c r="B610" s="84">
        <v>3</v>
      </c>
      <c r="C610" s="71" t="s">
        <v>146</v>
      </c>
      <c r="D610" s="72">
        <v>5804.8017067090004</v>
      </c>
      <c r="E610" s="72">
        <v>6969.2964896060303</v>
      </c>
      <c r="F610" s="99">
        <f t="shared" si="48"/>
        <v>-1.4329507247877071</v>
      </c>
      <c r="G610" s="99">
        <f t="shared" si="45"/>
        <v>-2.2101096007353327</v>
      </c>
      <c r="H610" s="99">
        <f t="shared" si="47"/>
        <v>6.5456946772577851</v>
      </c>
      <c r="I610" s="99">
        <f t="shared" si="46"/>
        <v>1.0279725012197538</v>
      </c>
      <c r="J610" s="72"/>
      <c r="K610" s="72"/>
      <c r="L610" s="72"/>
      <c r="M610" s="72"/>
      <c r="N610" s="72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</row>
    <row r="611" spans="1:42" x14ac:dyDescent="0.2">
      <c r="A611" s="81">
        <v>2008</v>
      </c>
      <c r="B611" s="84">
        <v>3</v>
      </c>
      <c r="C611" s="71" t="s">
        <v>147</v>
      </c>
      <c r="D611" s="72">
        <v>4994.1413315847303</v>
      </c>
      <c r="E611" s="72">
        <v>7440.8857158160599</v>
      </c>
      <c r="F611" s="99">
        <f t="shared" si="48"/>
        <v>2.4419358481371445</v>
      </c>
      <c r="G611" s="99">
        <f t="shared" si="45"/>
        <v>0.27739613737369773</v>
      </c>
      <c r="H611" s="99">
        <f t="shared" si="47"/>
        <v>10.937718253341489</v>
      </c>
      <c r="I611" s="99">
        <f t="shared" si="46"/>
        <v>2.182644931606692</v>
      </c>
      <c r="J611" s="72"/>
      <c r="K611" s="72"/>
      <c r="L611" s="72"/>
      <c r="M611" s="72"/>
      <c r="N611" s="72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</row>
    <row r="612" spans="1:42" x14ac:dyDescent="0.2">
      <c r="A612" s="81">
        <v>2008</v>
      </c>
      <c r="B612" s="84">
        <v>3</v>
      </c>
      <c r="C612" s="71" t="s">
        <v>148</v>
      </c>
      <c r="D612" s="72">
        <v>3649.6583700332399</v>
      </c>
      <c r="E612" s="72">
        <v>5520.9401775366696</v>
      </c>
      <c r="F612" s="99">
        <f t="shared" si="48"/>
        <v>1.9588435438571805</v>
      </c>
      <c r="G612" s="99">
        <f t="shared" si="45"/>
        <v>0.45913952901834865</v>
      </c>
      <c r="H612" s="99">
        <f t="shared" si="47"/>
        <v>6.0690691769682337</v>
      </c>
      <c r="I612" s="99">
        <f t="shared" si="46"/>
        <v>1.5125735980857646</v>
      </c>
      <c r="J612" s="72"/>
      <c r="K612" s="72"/>
      <c r="L612" s="72"/>
      <c r="M612" s="72"/>
      <c r="N612" s="72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</row>
    <row r="613" spans="1:42" x14ac:dyDescent="0.2">
      <c r="A613" s="81">
        <v>2008</v>
      </c>
      <c r="B613" s="84">
        <v>3</v>
      </c>
      <c r="C613" s="69" t="s">
        <v>149</v>
      </c>
      <c r="D613" s="70">
        <v>2775.40365478583</v>
      </c>
      <c r="E613" s="70">
        <v>3656.0323579614401</v>
      </c>
      <c r="F613" s="98">
        <f t="shared" si="48"/>
        <v>3.4727677994595307</v>
      </c>
      <c r="G613" s="98">
        <f t="shared" si="45"/>
        <v>0.8334775030010011</v>
      </c>
      <c r="H613" s="98">
        <f t="shared" si="47"/>
        <v>10.367451978084397</v>
      </c>
      <c r="I613" s="98">
        <f t="shared" si="46"/>
        <v>1.6770987695803097</v>
      </c>
      <c r="J613" s="70"/>
      <c r="K613" s="70"/>
      <c r="L613" s="70"/>
      <c r="M613" s="70"/>
      <c r="N613" s="70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</row>
    <row r="614" spans="1:42" x14ac:dyDescent="0.2">
      <c r="A614" s="81">
        <v>2008</v>
      </c>
      <c r="B614" s="84">
        <v>3</v>
      </c>
      <c r="C614" s="71" t="s">
        <v>150</v>
      </c>
      <c r="D614" s="72">
        <v>1998.57394848382</v>
      </c>
      <c r="E614" s="72">
        <v>2636.78078486411</v>
      </c>
      <c r="F614" s="99">
        <f t="shared" si="48"/>
        <v>5.6227893166579168</v>
      </c>
      <c r="G614" s="99">
        <f t="shared" si="45"/>
        <v>1.4071731850983982</v>
      </c>
      <c r="H614" s="99">
        <f t="shared" si="47"/>
        <v>12.676147271959071</v>
      </c>
      <c r="I614" s="99">
        <f t="shared" si="46"/>
        <v>2.6960860278442356</v>
      </c>
      <c r="J614" s="72"/>
      <c r="K614" s="72"/>
      <c r="L614" s="72"/>
      <c r="M614" s="72"/>
      <c r="N614" s="72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</row>
    <row r="615" spans="1:42" x14ac:dyDescent="0.2">
      <c r="A615" s="81">
        <v>2008</v>
      </c>
      <c r="B615" s="84">
        <v>3</v>
      </c>
      <c r="C615" s="71" t="s">
        <v>9</v>
      </c>
      <c r="D615" s="72">
        <v>779.37719340434001</v>
      </c>
      <c r="E615" s="72">
        <v>1025.98382911304</v>
      </c>
      <c r="F615" s="99">
        <f t="shared" si="48"/>
        <v>-0.81639066261322002</v>
      </c>
      <c r="G615" s="99">
        <f t="shared" si="45"/>
        <v>3.2588863908022958E-2</v>
      </c>
      <c r="H615" s="99">
        <f t="shared" si="47"/>
        <v>5.5859309624402442</v>
      </c>
      <c r="I615" s="99">
        <f t="shared" si="46"/>
        <v>1.049151298251072</v>
      </c>
      <c r="J615" s="72"/>
      <c r="K615" s="72"/>
      <c r="L615" s="72"/>
      <c r="M615" s="72"/>
      <c r="N615" s="72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</row>
    <row r="616" spans="1:42" x14ac:dyDescent="0.2">
      <c r="A616" s="81">
        <v>2008</v>
      </c>
      <c r="B616" s="84">
        <v>3</v>
      </c>
      <c r="C616" s="69" t="s">
        <v>10</v>
      </c>
      <c r="D616" s="70">
        <v>111456.112111029</v>
      </c>
      <c r="E616" s="70">
        <v>139097.32849463599</v>
      </c>
      <c r="F616" s="98">
        <f t="shared" si="48"/>
        <v>3.4535369309313335</v>
      </c>
      <c r="G616" s="98">
        <f t="shared" ref="G616:G679" si="49">((E616/E576)-1)*100</f>
        <v>1.1347153152359901</v>
      </c>
      <c r="H616" s="98">
        <f t="shared" si="47"/>
        <v>13.685755583261304</v>
      </c>
      <c r="I616" s="98">
        <f t="shared" ref="I616:I679" si="50">((D616/D576)-1)*100</f>
        <v>4.8646649834223066</v>
      </c>
      <c r="J616" s="70"/>
      <c r="K616" s="70"/>
      <c r="L616" s="70"/>
      <c r="M616" s="70"/>
      <c r="N616" s="70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</row>
    <row r="617" spans="1:42" x14ac:dyDescent="0.2">
      <c r="A617" s="81">
        <v>2008</v>
      </c>
      <c r="B617" s="84">
        <v>3</v>
      </c>
      <c r="C617" s="73" t="s">
        <v>11</v>
      </c>
      <c r="D617" s="72">
        <v>10859.8445811902</v>
      </c>
      <c r="E617" s="72">
        <v>14111.716061109701</v>
      </c>
      <c r="F617" s="99">
        <f t="shared" si="48"/>
        <v>3.3393996602034681</v>
      </c>
      <c r="G617" s="99">
        <f t="shared" si="49"/>
        <v>2.0977608904141798</v>
      </c>
      <c r="H617" s="99">
        <f t="shared" si="47"/>
        <v>5.4201105754278389</v>
      </c>
      <c r="I617" s="99">
        <f t="shared" si="50"/>
        <v>0.6153866810115316</v>
      </c>
      <c r="J617" s="72"/>
      <c r="K617" s="72"/>
      <c r="L617" s="72"/>
      <c r="M617" s="72"/>
      <c r="N617" s="72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</row>
    <row r="618" spans="1:42" x14ac:dyDescent="0.2">
      <c r="A618" s="81">
        <v>2008</v>
      </c>
      <c r="B618" s="84">
        <v>3</v>
      </c>
      <c r="C618" s="74" t="s">
        <v>12</v>
      </c>
      <c r="D618" s="92">
        <v>122265.57692081699</v>
      </c>
      <c r="E618" s="92">
        <v>153201.030661244</v>
      </c>
      <c r="F618" s="100">
        <f t="shared" si="48"/>
        <v>3.4927960809317149</v>
      </c>
      <c r="G618" s="100">
        <f t="shared" si="49"/>
        <v>1.0741197365125021</v>
      </c>
      <c r="H618" s="100">
        <f t="shared" si="47"/>
        <v>12.860631725619065</v>
      </c>
      <c r="I618" s="100">
        <f t="shared" si="50"/>
        <v>4.4343554029878218</v>
      </c>
      <c r="J618" s="92"/>
      <c r="K618" s="92"/>
      <c r="L618" s="92"/>
      <c r="M618" s="92"/>
      <c r="N618" s="92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</row>
    <row r="619" spans="1:42" x14ac:dyDescent="0.2">
      <c r="A619" s="81">
        <v>2008</v>
      </c>
      <c r="B619" s="84">
        <v>4</v>
      </c>
      <c r="C619" s="69" t="s">
        <v>127</v>
      </c>
      <c r="D619" s="70">
        <v>8069.68567599988</v>
      </c>
      <c r="E619" s="70">
        <v>9760.8925319152695</v>
      </c>
      <c r="F619" s="98">
        <f t="shared" si="48"/>
        <v>-3.9548877039954022</v>
      </c>
      <c r="G619" s="98">
        <f t="shared" si="49"/>
        <v>-2.1992841836978028</v>
      </c>
      <c r="H619" s="98">
        <f t="shared" si="47"/>
        <v>4.9982488330663877</v>
      </c>
      <c r="I619" s="98">
        <f t="shared" si="50"/>
        <v>-2.1416193432193809</v>
      </c>
      <c r="J619" s="70"/>
      <c r="K619" s="70"/>
      <c r="L619" s="70"/>
      <c r="M619" s="70"/>
      <c r="N619" s="70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</row>
    <row r="620" spans="1:42" x14ac:dyDescent="0.2">
      <c r="A620" s="81">
        <v>2008</v>
      </c>
      <c r="B620" s="84">
        <v>4</v>
      </c>
      <c r="C620" s="71" t="s">
        <v>127</v>
      </c>
      <c r="D620" s="72">
        <v>8069.68567599988</v>
      </c>
      <c r="E620" s="72">
        <v>9760.8925319152695</v>
      </c>
      <c r="F620" s="99">
        <f t="shared" si="48"/>
        <v>-3.9548877039954022</v>
      </c>
      <c r="G620" s="99">
        <f t="shared" si="49"/>
        <v>-2.1992841836978028</v>
      </c>
      <c r="H620" s="99">
        <f t="shared" si="47"/>
        <v>4.9982488330663877</v>
      </c>
      <c r="I620" s="99">
        <f t="shared" si="50"/>
        <v>-2.1416193432193809</v>
      </c>
      <c r="J620" s="72"/>
      <c r="K620" s="72"/>
      <c r="L620" s="72"/>
      <c r="M620" s="72"/>
      <c r="N620" s="72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</row>
    <row r="621" spans="1:42" x14ac:dyDescent="0.2">
      <c r="A621" s="81">
        <v>2008</v>
      </c>
      <c r="B621" s="84">
        <v>4</v>
      </c>
      <c r="C621" s="69" t="s">
        <v>128</v>
      </c>
      <c r="D621" s="70">
        <v>9584.8149857624194</v>
      </c>
      <c r="E621" s="70">
        <v>7890.7576377405803</v>
      </c>
      <c r="F621" s="98">
        <f t="shared" si="48"/>
        <v>5.8167363925019755</v>
      </c>
      <c r="G621" s="98">
        <f t="shared" si="49"/>
        <v>-0.61624015125959497</v>
      </c>
      <c r="H621" s="98">
        <f t="shared" si="47"/>
        <v>25.0539433786934</v>
      </c>
      <c r="I621" s="98">
        <f t="shared" si="50"/>
        <v>-13.717958330452973</v>
      </c>
      <c r="J621" s="70"/>
      <c r="K621" s="70"/>
      <c r="L621" s="70"/>
      <c r="M621" s="70"/>
      <c r="N621" s="70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</row>
    <row r="622" spans="1:42" x14ac:dyDescent="0.2">
      <c r="A622" s="81">
        <v>2008</v>
      </c>
      <c r="B622" s="84">
        <v>4</v>
      </c>
      <c r="C622" s="71" t="s">
        <v>128</v>
      </c>
      <c r="D622" s="72">
        <v>9584.8149857624194</v>
      </c>
      <c r="E622" s="72">
        <v>7890.7576377405803</v>
      </c>
      <c r="F622" s="99">
        <f t="shared" si="48"/>
        <v>5.8167363925019755</v>
      </c>
      <c r="G622" s="99">
        <f t="shared" si="49"/>
        <v>-0.61624015125959497</v>
      </c>
      <c r="H622" s="99">
        <f t="shared" si="47"/>
        <v>25.0539433786934</v>
      </c>
      <c r="I622" s="99">
        <f t="shared" si="50"/>
        <v>-13.717958330452973</v>
      </c>
      <c r="J622" s="72"/>
      <c r="K622" s="72"/>
      <c r="L622" s="72"/>
      <c r="M622" s="72"/>
      <c r="N622" s="72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</row>
    <row r="623" spans="1:42" x14ac:dyDescent="0.2">
      <c r="A623" s="81">
        <v>2008</v>
      </c>
      <c r="B623" s="84">
        <v>4</v>
      </c>
      <c r="C623" s="69" t="s">
        <v>3</v>
      </c>
      <c r="D623" s="70">
        <v>18500.338695693299</v>
      </c>
      <c r="E623" s="70">
        <v>21859.280395687001</v>
      </c>
      <c r="F623" s="98">
        <f t="shared" si="48"/>
        <v>-5.2528212782618322</v>
      </c>
      <c r="G623" s="98">
        <f t="shared" si="49"/>
        <v>-2.1999232263779422</v>
      </c>
      <c r="H623" s="98">
        <f t="shared" si="47"/>
        <v>2.3543441825372602</v>
      </c>
      <c r="I623" s="98">
        <f t="shared" si="50"/>
        <v>0.75694680488382904</v>
      </c>
      <c r="J623" s="70"/>
      <c r="K623" s="70"/>
      <c r="L623" s="70"/>
      <c r="M623" s="70"/>
      <c r="N623" s="70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</row>
    <row r="624" spans="1:42" x14ac:dyDescent="0.2">
      <c r="A624" s="81">
        <v>2008</v>
      </c>
      <c r="B624" s="84">
        <v>4</v>
      </c>
      <c r="C624" s="71" t="s">
        <v>129</v>
      </c>
      <c r="D624" s="72">
        <v>5795.9077558227</v>
      </c>
      <c r="E624" s="72">
        <v>5905.9753527164603</v>
      </c>
      <c r="F624" s="99">
        <f t="shared" si="48"/>
        <v>-2.0420290624885373</v>
      </c>
      <c r="G624" s="99">
        <f t="shared" si="49"/>
        <v>-1.630694535426247</v>
      </c>
      <c r="H624" s="99">
        <f t="shared" si="47"/>
        <v>9.0790622564666847</v>
      </c>
      <c r="I624" s="99">
        <f t="shared" si="50"/>
        <v>2.3199660987897053</v>
      </c>
      <c r="J624" s="72"/>
      <c r="K624" s="72"/>
      <c r="L624" s="72"/>
      <c r="M624" s="72"/>
      <c r="N624" s="72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</row>
    <row r="625" spans="1:42" x14ac:dyDescent="0.2">
      <c r="A625" s="81">
        <v>2008</v>
      </c>
      <c r="B625" s="84">
        <v>4</v>
      </c>
      <c r="C625" s="71" t="s">
        <v>130</v>
      </c>
      <c r="D625" s="72">
        <v>2311.9081805411702</v>
      </c>
      <c r="E625" s="72">
        <v>2589.8751514570999</v>
      </c>
      <c r="F625" s="99">
        <f t="shared" si="48"/>
        <v>-11.962446053855869</v>
      </c>
      <c r="G625" s="99">
        <f t="shared" si="49"/>
        <v>-4.5754117505635854</v>
      </c>
      <c r="H625" s="99">
        <f t="shared" si="47"/>
        <v>-6.7584958248282039</v>
      </c>
      <c r="I625" s="99">
        <f t="shared" si="50"/>
        <v>-2.5702025343897872</v>
      </c>
      <c r="J625" s="72"/>
      <c r="K625" s="72"/>
      <c r="L625" s="72"/>
      <c r="M625" s="72"/>
      <c r="N625" s="72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</row>
    <row r="626" spans="1:42" x14ac:dyDescent="0.2">
      <c r="A626" s="81">
        <v>2008</v>
      </c>
      <c r="B626" s="84">
        <v>4</v>
      </c>
      <c r="C626" s="71" t="s">
        <v>131</v>
      </c>
      <c r="D626" s="72">
        <v>1242.3317238915799</v>
      </c>
      <c r="E626" s="72">
        <v>1376.7468339745201</v>
      </c>
      <c r="F626" s="99">
        <f t="shared" si="48"/>
        <v>5.8134557990955571</v>
      </c>
      <c r="G626" s="99">
        <f t="shared" si="49"/>
        <v>0.85747151959969514</v>
      </c>
      <c r="H626" s="99">
        <f t="shared" si="47"/>
        <v>14.314264499131045</v>
      </c>
      <c r="I626" s="99">
        <f t="shared" si="50"/>
        <v>4.6885882671001911</v>
      </c>
      <c r="J626" s="72"/>
      <c r="K626" s="72"/>
      <c r="L626" s="72"/>
      <c r="M626" s="72"/>
      <c r="N626" s="72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</row>
    <row r="627" spans="1:42" x14ac:dyDescent="0.2">
      <c r="A627" s="81">
        <v>2008</v>
      </c>
      <c r="B627" s="84">
        <v>4</v>
      </c>
      <c r="C627" s="71" t="s">
        <v>132</v>
      </c>
      <c r="D627" s="72">
        <v>5464.1363053102205</v>
      </c>
      <c r="E627" s="72">
        <v>7816.9065656109196</v>
      </c>
      <c r="F627" s="99">
        <f t="shared" si="48"/>
        <v>-4.5052677687975056</v>
      </c>
      <c r="G627" s="99">
        <f t="shared" si="49"/>
        <v>-0.15871161919315258</v>
      </c>
      <c r="H627" s="99">
        <f t="shared" si="47"/>
        <v>2.7694321531748667</v>
      </c>
      <c r="I627" s="99">
        <f t="shared" si="50"/>
        <v>-0.40505170813701641</v>
      </c>
      <c r="J627" s="72"/>
      <c r="K627" s="72"/>
      <c r="L627" s="72"/>
      <c r="M627" s="72"/>
      <c r="N627" s="72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</row>
    <row r="628" spans="1:42" x14ac:dyDescent="0.2">
      <c r="A628" s="81">
        <v>2008</v>
      </c>
      <c r="B628" s="84">
        <v>4</v>
      </c>
      <c r="C628" s="71" t="s">
        <v>133</v>
      </c>
      <c r="D628" s="72">
        <v>2690.43819581051</v>
      </c>
      <c r="E628" s="72">
        <v>3052.0190618981601</v>
      </c>
      <c r="F628" s="99">
        <f t="shared" si="48"/>
        <v>-11.927630860918025</v>
      </c>
      <c r="G628" s="99">
        <f t="shared" si="49"/>
        <v>-4.6188713003057931</v>
      </c>
      <c r="H628" s="99">
        <f t="shared" si="47"/>
        <v>-8.5963077216612671</v>
      </c>
      <c r="I628" s="99">
        <f t="shared" si="50"/>
        <v>-2.6892979797760619</v>
      </c>
      <c r="J628" s="72"/>
      <c r="K628" s="72"/>
      <c r="L628" s="72"/>
      <c r="M628" s="72"/>
      <c r="N628" s="72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</row>
    <row r="629" spans="1:42" x14ac:dyDescent="0.2">
      <c r="A629" s="81">
        <v>2008</v>
      </c>
      <c r="B629" s="84">
        <v>4</v>
      </c>
      <c r="C629" s="71" t="s">
        <v>134</v>
      </c>
      <c r="D629" s="72">
        <v>981.56114936717302</v>
      </c>
      <c r="E629" s="72">
        <v>1226.54669046612</v>
      </c>
      <c r="F629" s="99">
        <f t="shared" si="48"/>
        <v>-0.59038348636604177</v>
      </c>
      <c r="G629" s="99">
        <f t="shared" si="49"/>
        <v>-0.13360749453352749</v>
      </c>
      <c r="H629" s="99">
        <f t="shared" si="47"/>
        <v>6.3978585031702284</v>
      </c>
      <c r="I629" s="99">
        <f t="shared" si="50"/>
        <v>4.2851045821323597</v>
      </c>
      <c r="J629" s="72"/>
      <c r="K629" s="72"/>
      <c r="L629" s="72"/>
      <c r="M629" s="72"/>
      <c r="N629" s="72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</row>
    <row r="630" spans="1:42" x14ac:dyDescent="0.2">
      <c r="A630" s="81">
        <v>2008</v>
      </c>
      <c r="B630" s="84">
        <v>4</v>
      </c>
      <c r="C630" s="69" t="s">
        <v>135</v>
      </c>
      <c r="D630" s="70">
        <v>4180.6096363883098</v>
      </c>
      <c r="E630" s="70">
        <v>5224.7120576662901</v>
      </c>
      <c r="F630" s="98">
        <f t="shared" si="48"/>
        <v>1.4024301981034659</v>
      </c>
      <c r="G630" s="98">
        <f t="shared" si="49"/>
        <v>0.77973376132673966</v>
      </c>
      <c r="H630" s="98">
        <f t="shared" si="47"/>
        <v>10.166046144902353</v>
      </c>
      <c r="I630" s="98">
        <f t="shared" si="50"/>
        <v>1.2765309611968201</v>
      </c>
      <c r="J630" s="70"/>
      <c r="K630" s="70"/>
      <c r="L630" s="70"/>
      <c r="M630" s="70"/>
      <c r="N630" s="70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</row>
    <row r="631" spans="1:42" x14ac:dyDescent="0.2">
      <c r="A631" s="81">
        <v>2008</v>
      </c>
      <c r="B631" s="84">
        <v>4</v>
      </c>
      <c r="C631" s="71" t="s">
        <v>4</v>
      </c>
      <c r="D631" s="72">
        <v>2595.6059759240702</v>
      </c>
      <c r="E631" s="72">
        <v>3412.9267267363398</v>
      </c>
      <c r="F631" s="99">
        <f t="shared" si="48"/>
        <v>-1.5067957233525164</v>
      </c>
      <c r="G631" s="99">
        <f t="shared" si="49"/>
        <v>-0.91981774665301774</v>
      </c>
      <c r="H631" s="99">
        <f t="shared" si="47"/>
        <v>9.9528867418854574</v>
      </c>
      <c r="I631" s="99">
        <f t="shared" si="50"/>
        <v>0.19219344422074514</v>
      </c>
      <c r="J631" s="72"/>
      <c r="K631" s="72"/>
      <c r="L631" s="72"/>
      <c r="M631" s="72"/>
      <c r="N631" s="72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</row>
    <row r="632" spans="1:42" x14ac:dyDescent="0.2">
      <c r="A632" s="81">
        <v>2008</v>
      </c>
      <c r="B632" s="84">
        <v>4</v>
      </c>
      <c r="C632" s="71" t="s">
        <v>136</v>
      </c>
      <c r="D632" s="72">
        <v>1503.8994503277399</v>
      </c>
      <c r="E632" s="72">
        <v>1777.37903898078</v>
      </c>
      <c r="F632" s="99">
        <f t="shared" si="48"/>
        <v>6.0461313475984158</v>
      </c>
      <c r="G632" s="99">
        <f t="shared" si="49"/>
        <v>3.4124956129736317</v>
      </c>
      <c r="H632" s="99">
        <f t="shared" si="47"/>
        <v>8.1986233177081971</v>
      </c>
      <c r="I632" s="99">
        <f t="shared" si="50"/>
        <v>2.7989558794694558</v>
      </c>
      <c r="J632" s="72"/>
      <c r="K632" s="72"/>
      <c r="L632" s="72"/>
      <c r="M632" s="72"/>
      <c r="N632" s="72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</row>
    <row r="633" spans="1:42" x14ac:dyDescent="0.2">
      <c r="A633" s="81">
        <v>2008</v>
      </c>
      <c r="B633" s="84">
        <v>4</v>
      </c>
      <c r="C633" s="69" t="s">
        <v>137</v>
      </c>
      <c r="D633" s="70">
        <v>6191.4518933843501</v>
      </c>
      <c r="E633" s="70">
        <v>9147.4756333660807</v>
      </c>
      <c r="F633" s="98">
        <f t="shared" si="48"/>
        <v>0.47495762359164306</v>
      </c>
      <c r="G633" s="98">
        <f t="shared" si="49"/>
        <v>-13.170338467154286</v>
      </c>
      <c r="H633" s="98">
        <f t="shared" si="47"/>
        <v>15.124639941744022</v>
      </c>
      <c r="I633" s="98">
        <f t="shared" si="50"/>
        <v>-10.606256877182929</v>
      </c>
      <c r="J633" s="70"/>
      <c r="K633" s="70"/>
      <c r="L633" s="70"/>
      <c r="M633" s="70"/>
      <c r="N633" s="70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</row>
    <row r="634" spans="1:42" x14ac:dyDescent="0.2">
      <c r="A634" s="81">
        <v>2008</v>
      </c>
      <c r="B634" s="84">
        <v>4</v>
      </c>
      <c r="C634" s="71" t="s">
        <v>138</v>
      </c>
      <c r="D634" s="72">
        <v>3237.3943446777198</v>
      </c>
      <c r="E634" s="72">
        <v>5431.4758967334901</v>
      </c>
      <c r="F634" s="99">
        <f t="shared" si="48"/>
        <v>6.497012366500865</v>
      </c>
      <c r="G634" s="99">
        <f t="shared" si="49"/>
        <v>-13.57526239733372</v>
      </c>
      <c r="H634" s="99">
        <f t="shared" si="47"/>
        <v>20.402174666483063</v>
      </c>
      <c r="I634" s="99">
        <f t="shared" si="50"/>
        <v>-9.5182518361579085</v>
      </c>
      <c r="J634" s="72"/>
      <c r="K634" s="72"/>
      <c r="L634" s="72"/>
      <c r="M634" s="72"/>
      <c r="N634" s="72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</row>
    <row r="635" spans="1:42" x14ac:dyDescent="0.2">
      <c r="A635" s="81">
        <v>2008</v>
      </c>
      <c r="B635" s="84">
        <v>4</v>
      </c>
      <c r="C635" s="71" t="s">
        <v>139</v>
      </c>
      <c r="D635" s="72">
        <v>1834.45342688965</v>
      </c>
      <c r="E635" s="72">
        <v>1995.36693289968</v>
      </c>
      <c r="F635" s="99">
        <f t="shared" si="48"/>
        <v>-5.1674743481620489</v>
      </c>
      <c r="G635" s="99">
        <f t="shared" si="49"/>
        <v>-11.735562487887186</v>
      </c>
      <c r="H635" s="99">
        <f t="shared" si="47"/>
        <v>6.5662982102341561</v>
      </c>
      <c r="I635" s="99">
        <f t="shared" si="50"/>
        <v>-9.1452466867003483</v>
      </c>
      <c r="J635" s="72"/>
      <c r="K635" s="72"/>
      <c r="L635" s="72"/>
      <c r="M635" s="72"/>
      <c r="N635" s="72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</row>
    <row r="636" spans="1:42" x14ac:dyDescent="0.2">
      <c r="A636" s="81">
        <v>2008</v>
      </c>
      <c r="B636" s="84">
        <v>4</v>
      </c>
      <c r="C636" s="71" t="s">
        <v>140</v>
      </c>
      <c r="D636" s="72">
        <v>1151.1837241273799</v>
      </c>
      <c r="E636" s="72">
        <v>2008.7613200534599</v>
      </c>
      <c r="F636" s="99">
        <f t="shared" si="48"/>
        <v>4.0560958953468118</v>
      </c>
      <c r="G636" s="99">
        <f t="shared" si="49"/>
        <v>-13.201751560194886</v>
      </c>
      <c r="H636" s="99">
        <f t="shared" si="47"/>
        <v>21.736998298984499</v>
      </c>
      <c r="I636" s="99">
        <f t="shared" si="50"/>
        <v>-10.217641494932517</v>
      </c>
      <c r="J636" s="72"/>
      <c r="K636" s="72"/>
      <c r="L636" s="72"/>
      <c r="M636" s="72"/>
      <c r="N636" s="72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</row>
    <row r="637" spans="1:42" x14ac:dyDescent="0.2">
      <c r="A637" s="81">
        <v>2008</v>
      </c>
      <c r="B637" s="84">
        <v>4</v>
      </c>
      <c r="C637" s="69" t="s">
        <v>141</v>
      </c>
      <c r="D637" s="70">
        <v>19470.9573353052</v>
      </c>
      <c r="E637" s="70">
        <v>25557.3710100069</v>
      </c>
      <c r="F637" s="98">
        <f t="shared" si="48"/>
        <v>0.26450235654740251</v>
      </c>
      <c r="G637" s="98">
        <f t="shared" si="49"/>
        <v>-0.20749845116432297</v>
      </c>
      <c r="H637" s="98">
        <f t="shared" si="47"/>
        <v>6.3218963256234106</v>
      </c>
      <c r="I637" s="98">
        <f t="shared" si="50"/>
        <v>2.8680041623641905</v>
      </c>
      <c r="J637" s="70"/>
      <c r="K637" s="70"/>
      <c r="L637" s="70"/>
      <c r="M637" s="70"/>
      <c r="N637" s="70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</row>
    <row r="638" spans="1:42" x14ac:dyDescent="0.2">
      <c r="A638" s="81">
        <v>2008</v>
      </c>
      <c r="B638" s="84">
        <v>4</v>
      </c>
      <c r="C638" s="71" t="s">
        <v>142</v>
      </c>
      <c r="D638" s="72">
        <v>10105.3828719418</v>
      </c>
      <c r="E638" s="72">
        <v>12113.059796584899</v>
      </c>
      <c r="F638" s="99">
        <f t="shared" si="48"/>
        <v>-1.3755577568472122</v>
      </c>
      <c r="G638" s="99">
        <f t="shared" si="49"/>
        <v>-1.1532322333867806</v>
      </c>
      <c r="H638" s="99">
        <f t="shared" si="47"/>
        <v>5.5318915256617807</v>
      </c>
      <c r="I638" s="99">
        <f t="shared" si="50"/>
        <v>0.6812454234052634</v>
      </c>
      <c r="J638" s="72"/>
      <c r="K638" s="72"/>
      <c r="L638" s="72"/>
      <c r="M638" s="72"/>
      <c r="N638" s="72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</row>
    <row r="639" spans="1:42" x14ac:dyDescent="0.2">
      <c r="A639" s="81">
        <v>2008</v>
      </c>
      <c r="B639" s="84">
        <v>4</v>
      </c>
      <c r="C639" s="71" t="s">
        <v>5</v>
      </c>
      <c r="D639" s="72">
        <v>5640.5699299300304</v>
      </c>
      <c r="E639" s="72">
        <v>7893.9300170754004</v>
      </c>
      <c r="F639" s="99">
        <f t="shared" si="48"/>
        <v>1.7749628858608313</v>
      </c>
      <c r="G639" s="99">
        <f t="shared" si="49"/>
        <v>1.1144591166395657</v>
      </c>
      <c r="H639" s="99">
        <f t="shared" si="47"/>
        <v>4.7693906011715193</v>
      </c>
      <c r="I639" s="99">
        <f t="shared" si="50"/>
        <v>3.2948585955874465</v>
      </c>
      <c r="J639" s="72"/>
      <c r="K639" s="72"/>
      <c r="L639" s="72"/>
      <c r="M639" s="72"/>
      <c r="N639" s="72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</row>
    <row r="640" spans="1:42" x14ac:dyDescent="0.2">
      <c r="A640" s="81">
        <v>2008</v>
      </c>
      <c r="B640" s="84">
        <v>4</v>
      </c>
      <c r="C640" s="71" t="s">
        <v>6</v>
      </c>
      <c r="D640" s="72">
        <v>3699.2553116885101</v>
      </c>
      <c r="E640" s="72">
        <v>5607.1062579456202</v>
      </c>
      <c r="F640" s="99">
        <f t="shared" si="48"/>
        <v>4.0174957885137585</v>
      </c>
      <c r="G640" s="99">
        <f t="shared" si="49"/>
        <v>1.8006261965938242</v>
      </c>
      <c r="H640" s="99">
        <f t="shared" si="47"/>
        <v>11.198544626315954</v>
      </c>
      <c r="I640" s="99">
        <f t="shared" si="50"/>
        <v>3.9048955317078082</v>
      </c>
      <c r="J640" s="72"/>
      <c r="K640" s="72"/>
      <c r="L640" s="72"/>
      <c r="M640" s="72"/>
      <c r="N640" s="72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</row>
    <row r="641" spans="1:42" x14ac:dyDescent="0.2">
      <c r="A641" s="81">
        <v>2008</v>
      </c>
      <c r="B641" s="84">
        <v>4</v>
      </c>
      <c r="C641" s="69" t="s">
        <v>143</v>
      </c>
      <c r="D641" s="70">
        <v>4352.8406953212198</v>
      </c>
      <c r="E641" s="70">
        <v>4161.29134126599</v>
      </c>
      <c r="F641" s="98">
        <f t="shared" si="48"/>
        <v>-3.387888005758799</v>
      </c>
      <c r="G641" s="98">
        <f t="shared" si="49"/>
        <v>-5.9136334100703074</v>
      </c>
      <c r="H641" s="98">
        <f t="shared" si="47"/>
        <v>5.4950894239731207</v>
      </c>
      <c r="I641" s="98">
        <f t="shared" si="50"/>
        <v>-2.2548525792137508</v>
      </c>
      <c r="J641" s="70"/>
      <c r="K641" s="70"/>
      <c r="L641" s="70"/>
      <c r="M641" s="70"/>
      <c r="N641" s="70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</row>
    <row r="642" spans="1:42" x14ac:dyDescent="0.2">
      <c r="A642" s="81">
        <v>2008</v>
      </c>
      <c r="B642" s="84">
        <v>4</v>
      </c>
      <c r="C642" s="71" t="s">
        <v>143</v>
      </c>
      <c r="D642" s="72">
        <v>4352.8406953212198</v>
      </c>
      <c r="E642" s="72">
        <v>4161.29134126599</v>
      </c>
      <c r="F642" s="99">
        <f t="shared" si="48"/>
        <v>-3.387888005758799</v>
      </c>
      <c r="G642" s="99">
        <f t="shared" si="49"/>
        <v>-5.9136334100703074</v>
      </c>
      <c r="H642" s="99">
        <f t="shared" si="47"/>
        <v>5.4950894239731207</v>
      </c>
      <c r="I642" s="99">
        <f t="shared" si="50"/>
        <v>-2.2548525792137508</v>
      </c>
      <c r="J642" s="72"/>
      <c r="K642" s="72"/>
      <c r="L642" s="72"/>
      <c r="M642" s="72"/>
      <c r="N642" s="72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</row>
    <row r="643" spans="1:42" x14ac:dyDescent="0.2">
      <c r="A643" s="81">
        <v>2008</v>
      </c>
      <c r="B643" s="84">
        <v>4</v>
      </c>
      <c r="C643" s="69" t="s">
        <v>7</v>
      </c>
      <c r="D643" s="70">
        <v>4919.851427637037</v>
      </c>
      <c r="E643" s="70">
        <v>5444.9730952145901</v>
      </c>
      <c r="F643" s="98">
        <f t="shared" si="48"/>
        <v>11.827761091652311</v>
      </c>
      <c r="G643" s="98">
        <f t="shared" si="49"/>
        <v>5.3734847356947668</v>
      </c>
      <c r="H643" s="98">
        <f t="shared" si="47"/>
        <v>21.087542020654283</v>
      </c>
      <c r="I643" s="98">
        <f t="shared" si="50"/>
        <v>11.418491702155764</v>
      </c>
      <c r="J643" s="70"/>
      <c r="K643" s="70"/>
      <c r="L643" s="70"/>
      <c r="M643" s="70"/>
      <c r="N643" s="70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</row>
    <row r="644" spans="1:42" x14ac:dyDescent="0.2">
      <c r="A644" s="81">
        <v>2008</v>
      </c>
      <c r="B644" s="84">
        <v>4</v>
      </c>
      <c r="C644" s="71" t="s">
        <v>7</v>
      </c>
      <c r="D644" s="72">
        <v>4919.851427637037</v>
      </c>
      <c r="E644" s="72">
        <v>5444.9730952145901</v>
      </c>
      <c r="F644" s="99">
        <f t="shared" si="48"/>
        <v>11.827761091652311</v>
      </c>
      <c r="G644" s="99">
        <f t="shared" si="49"/>
        <v>5.3734847356947668</v>
      </c>
      <c r="H644" s="99">
        <f t="shared" si="47"/>
        <v>21.087542020654283</v>
      </c>
      <c r="I644" s="99">
        <f t="shared" si="50"/>
        <v>11.418491702155764</v>
      </c>
      <c r="J644" s="72"/>
      <c r="K644" s="72"/>
      <c r="L644" s="72"/>
      <c r="M644" s="72"/>
      <c r="N644" s="72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</row>
    <row r="645" spans="1:42" x14ac:dyDescent="0.2">
      <c r="A645" s="81">
        <v>2008</v>
      </c>
      <c r="B645" s="84">
        <v>4</v>
      </c>
      <c r="C645" s="69" t="s">
        <v>8</v>
      </c>
      <c r="D645" s="70">
        <v>10895.3114094313</v>
      </c>
      <c r="E645" s="70">
        <v>14111.336440707501</v>
      </c>
      <c r="F645" s="98">
        <f t="shared" si="48"/>
        <v>2.9733432713692887</v>
      </c>
      <c r="G645" s="98">
        <f t="shared" si="49"/>
        <v>0.84364255101507801</v>
      </c>
      <c r="H645" s="98">
        <f t="shared" si="47"/>
        <v>8.4206943716191631</v>
      </c>
      <c r="I645" s="98">
        <f t="shared" si="50"/>
        <v>2.0811099983363279</v>
      </c>
      <c r="J645" s="70"/>
      <c r="K645" s="70"/>
      <c r="L645" s="70"/>
      <c r="M645" s="70"/>
      <c r="N645" s="70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</row>
    <row r="646" spans="1:42" x14ac:dyDescent="0.2">
      <c r="A646" s="81">
        <v>2008</v>
      </c>
      <c r="B646" s="84">
        <v>4</v>
      </c>
      <c r="C646" s="71" t="s">
        <v>8</v>
      </c>
      <c r="D646" s="72">
        <v>10895.3114094313</v>
      </c>
      <c r="E646" s="72">
        <v>14111.336440707501</v>
      </c>
      <c r="F646" s="99">
        <f t="shared" si="48"/>
        <v>2.9733432713692887</v>
      </c>
      <c r="G646" s="99">
        <f t="shared" si="49"/>
        <v>0.84364255101507801</v>
      </c>
      <c r="H646" s="99">
        <f t="shared" si="47"/>
        <v>8.4206943716191631</v>
      </c>
      <c r="I646" s="99">
        <f t="shared" si="50"/>
        <v>2.0811099983363279</v>
      </c>
      <c r="J646" s="72"/>
      <c r="K646" s="72"/>
      <c r="L646" s="72"/>
      <c r="M646" s="72"/>
      <c r="N646" s="72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</row>
    <row r="647" spans="1:42" x14ac:dyDescent="0.2">
      <c r="A647" s="81">
        <v>2008</v>
      </c>
      <c r="B647" s="84">
        <v>4</v>
      </c>
      <c r="C647" s="69" t="s">
        <v>144</v>
      </c>
      <c r="D647" s="70">
        <v>6933.8865747497002</v>
      </c>
      <c r="E647" s="70">
        <v>10856.1475543507</v>
      </c>
      <c r="F647" s="98">
        <f t="shared" si="48"/>
        <v>3.2578730281694224</v>
      </c>
      <c r="G647" s="98">
        <f t="shared" si="49"/>
        <v>1.1118836214734529</v>
      </c>
      <c r="H647" s="98">
        <f t="shared" si="47"/>
        <v>13.092743884426339</v>
      </c>
      <c r="I647" s="98">
        <f t="shared" si="50"/>
        <v>3.0587018901966578</v>
      </c>
      <c r="J647" s="70"/>
      <c r="K647" s="70"/>
      <c r="L647" s="70"/>
      <c r="M647" s="70"/>
      <c r="N647" s="70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</row>
    <row r="648" spans="1:42" x14ac:dyDescent="0.2">
      <c r="A648" s="81">
        <v>2008</v>
      </c>
      <c r="B648" s="84">
        <v>4</v>
      </c>
      <c r="C648" s="71" t="s">
        <v>144</v>
      </c>
      <c r="D648" s="72">
        <v>6933.8865747497002</v>
      </c>
      <c r="E648" s="72">
        <v>10856.1475543507</v>
      </c>
      <c r="F648" s="99">
        <f t="shared" si="48"/>
        <v>3.2578730281694224</v>
      </c>
      <c r="G648" s="99">
        <f t="shared" si="49"/>
        <v>1.1118836214734529</v>
      </c>
      <c r="H648" s="99">
        <f t="shared" si="47"/>
        <v>13.092743884426339</v>
      </c>
      <c r="I648" s="99">
        <f t="shared" si="50"/>
        <v>3.0587018901966578</v>
      </c>
      <c r="J648" s="72"/>
      <c r="K648" s="72"/>
      <c r="L648" s="72"/>
      <c r="M648" s="72"/>
      <c r="N648" s="72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</row>
    <row r="649" spans="1:42" x14ac:dyDescent="0.2">
      <c r="A649" s="81">
        <v>2008</v>
      </c>
      <c r="B649" s="84">
        <v>4</v>
      </c>
      <c r="C649" s="69" t="s">
        <v>145</v>
      </c>
      <c r="D649" s="70">
        <v>14833.8473586158</v>
      </c>
      <c r="E649" s="70">
        <v>19812.495048271299</v>
      </c>
      <c r="F649" s="98">
        <f t="shared" si="48"/>
        <v>0.1325149382340074</v>
      </c>
      <c r="G649" s="98">
        <f t="shared" si="49"/>
        <v>0.24854582213724719</v>
      </c>
      <c r="H649" s="98">
        <f t="shared" si="47"/>
        <v>7.9445089114904555</v>
      </c>
      <c r="I649" s="98">
        <f t="shared" si="50"/>
        <v>2.5670258333367668</v>
      </c>
      <c r="J649" s="70"/>
      <c r="K649" s="70"/>
      <c r="L649" s="70"/>
      <c r="M649" s="70"/>
      <c r="N649" s="70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</row>
    <row r="650" spans="1:42" x14ac:dyDescent="0.2">
      <c r="A650" s="81">
        <v>2008</v>
      </c>
      <c r="B650" s="84">
        <v>4</v>
      </c>
      <c r="C650" s="71" t="s">
        <v>146</v>
      </c>
      <c r="D650" s="72">
        <v>6004.8490792380398</v>
      </c>
      <c r="E650" s="72">
        <v>7017.4492120691402</v>
      </c>
      <c r="F650" s="99">
        <f t="shared" si="48"/>
        <v>-1.5439941970586846</v>
      </c>
      <c r="G650" s="99">
        <f t="shared" si="49"/>
        <v>0.69092658828513454</v>
      </c>
      <c r="H650" s="99">
        <f t="shared" si="47"/>
        <v>7.5227138586718922</v>
      </c>
      <c r="I650" s="99">
        <f t="shared" si="50"/>
        <v>3.4462395553982672</v>
      </c>
      <c r="J650" s="72"/>
      <c r="K650" s="72"/>
      <c r="L650" s="72"/>
      <c r="M650" s="72"/>
      <c r="N650" s="72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</row>
    <row r="651" spans="1:42" x14ac:dyDescent="0.2">
      <c r="A651" s="81">
        <v>2008</v>
      </c>
      <c r="B651" s="84">
        <v>4</v>
      </c>
      <c r="C651" s="71" t="s">
        <v>147</v>
      </c>
      <c r="D651" s="72">
        <v>5102.2845916904998</v>
      </c>
      <c r="E651" s="72">
        <v>7452.4979755135701</v>
      </c>
      <c r="F651" s="99">
        <f t="shared" si="48"/>
        <v>1.7737256949401647</v>
      </c>
      <c r="G651" s="99">
        <f t="shared" si="49"/>
        <v>0.15606018075009498</v>
      </c>
      <c r="H651" s="99">
        <f t="shared" si="47"/>
        <v>10.345969594792749</v>
      </c>
      <c r="I651" s="99">
        <f t="shared" si="50"/>
        <v>2.1654024771352143</v>
      </c>
      <c r="J651" s="72"/>
      <c r="K651" s="72"/>
      <c r="L651" s="72"/>
      <c r="M651" s="72"/>
      <c r="N651" s="72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</row>
    <row r="652" spans="1:42" x14ac:dyDescent="0.2">
      <c r="A652" s="81">
        <v>2008</v>
      </c>
      <c r="B652" s="84">
        <v>4</v>
      </c>
      <c r="C652" s="71" t="s">
        <v>148</v>
      </c>
      <c r="D652" s="72">
        <v>3721.26391795871</v>
      </c>
      <c r="E652" s="72">
        <v>5561.3730750959803</v>
      </c>
      <c r="F652" s="99">
        <f t="shared" si="48"/>
        <v>1.3844741677282224</v>
      </c>
      <c r="G652" s="99">
        <f t="shared" si="49"/>
        <v>0.73235529201751692</v>
      </c>
      <c r="H652" s="99">
        <f t="shared" si="47"/>
        <v>5.6576696163965545</v>
      </c>
      <c r="I652" s="99">
        <f t="shared" si="50"/>
        <v>1.961979469459707</v>
      </c>
      <c r="J652" s="72"/>
      <c r="K652" s="72"/>
      <c r="L652" s="72"/>
      <c r="M652" s="72"/>
      <c r="N652" s="72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</row>
    <row r="653" spans="1:42" x14ac:dyDescent="0.2">
      <c r="A653" s="81">
        <v>2008</v>
      </c>
      <c r="B653" s="84">
        <v>4</v>
      </c>
      <c r="C653" s="69" t="s">
        <v>149</v>
      </c>
      <c r="D653" s="70">
        <v>2810.7582669254698</v>
      </c>
      <c r="E653" s="70">
        <v>3656.1338763129702</v>
      </c>
      <c r="F653" s="98">
        <f t="shared" si="48"/>
        <v>1.5423268596260531</v>
      </c>
      <c r="G653" s="98">
        <f t="shared" si="49"/>
        <v>2.7767355863073107E-3</v>
      </c>
      <c r="H653" s="98">
        <f t="shared" si="47"/>
        <v>8.4046477874684768</v>
      </c>
      <c r="I653" s="98">
        <f t="shared" si="50"/>
        <v>1.2738547806793843</v>
      </c>
      <c r="J653" s="70"/>
      <c r="K653" s="70"/>
      <c r="L653" s="70"/>
      <c r="M653" s="70"/>
      <c r="N653" s="70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</row>
    <row r="654" spans="1:42" x14ac:dyDescent="0.2">
      <c r="A654" s="81">
        <v>2008</v>
      </c>
      <c r="B654" s="84">
        <v>4</v>
      </c>
      <c r="C654" s="71" t="s">
        <v>150</v>
      </c>
      <c r="D654" s="72">
        <v>2027.3864089747599</v>
      </c>
      <c r="E654" s="72">
        <v>2627.5054206548298</v>
      </c>
      <c r="F654" s="99">
        <f t="shared" si="48"/>
        <v>2.3850088051699192</v>
      </c>
      <c r="G654" s="99">
        <f t="shared" si="49"/>
        <v>-0.35176849977531788</v>
      </c>
      <c r="H654" s="99">
        <f t="shared" si="47"/>
        <v>9.614082992512941</v>
      </c>
      <c r="I654" s="99">
        <f t="shared" si="50"/>
        <v>1.4416509588148108</v>
      </c>
      <c r="J654" s="72"/>
      <c r="K654" s="72"/>
      <c r="L654" s="72"/>
      <c r="M654" s="72"/>
      <c r="N654" s="72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</row>
    <row r="655" spans="1:42" x14ac:dyDescent="0.2">
      <c r="A655" s="81">
        <v>2008</v>
      </c>
      <c r="B655" s="84">
        <v>4</v>
      </c>
      <c r="C655" s="71" t="s">
        <v>9</v>
      </c>
      <c r="D655" s="72">
        <v>788.06862645994102</v>
      </c>
      <c r="E655" s="72">
        <v>1030.0765903109</v>
      </c>
      <c r="F655" s="99">
        <f t="shared" si="48"/>
        <v>-0.48477379374977092</v>
      </c>
      <c r="G655" s="99">
        <f t="shared" si="49"/>
        <v>0.39891088745502845</v>
      </c>
      <c r="H655" s="99">
        <f t="shared" si="47"/>
        <v>5.356350890144923</v>
      </c>
      <c r="I655" s="99">
        <f t="shared" si="50"/>
        <v>1.1151767243324784</v>
      </c>
      <c r="J655" s="72"/>
      <c r="K655" s="72"/>
      <c r="L655" s="72"/>
      <c r="M655" s="72"/>
      <c r="N655" s="72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</row>
    <row r="656" spans="1:42" x14ac:dyDescent="0.2">
      <c r="A656" s="81">
        <v>2008</v>
      </c>
      <c r="B656" s="84">
        <v>4</v>
      </c>
      <c r="C656" s="69" t="s">
        <v>10</v>
      </c>
      <c r="D656" s="70">
        <v>110569.61097574601</v>
      </c>
      <c r="E656" s="70">
        <v>136675.220621163</v>
      </c>
      <c r="F656" s="98">
        <f t="shared" si="48"/>
        <v>0.25794027374304029</v>
      </c>
      <c r="G656" s="98">
        <f t="shared" si="49"/>
        <v>-1.7413043799517691</v>
      </c>
      <c r="H656" s="98">
        <f t="shared" si="47"/>
        <v>8.8322521982509663</v>
      </c>
      <c r="I656" s="98">
        <f t="shared" si="50"/>
        <v>-0.79538135548805622</v>
      </c>
      <c r="J656" s="70"/>
      <c r="K656" s="70"/>
      <c r="L656" s="70"/>
      <c r="M656" s="70"/>
      <c r="N656" s="70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</row>
    <row r="657" spans="1:42" x14ac:dyDescent="0.2">
      <c r="A657" s="81">
        <v>2008</v>
      </c>
      <c r="B657" s="84">
        <v>4</v>
      </c>
      <c r="C657" s="73" t="s">
        <v>11</v>
      </c>
      <c r="D657" s="72">
        <v>11334.552609914101</v>
      </c>
      <c r="E657" s="72">
        <v>13795.260722765999</v>
      </c>
      <c r="F657" s="99">
        <f t="shared" si="48"/>
        <v>1.6082022764710269</v>
      </c>
      <c r="G657" s="99">
        <f t="shared" si="49"/>
        <v>-2.2425007488339199</v>
      </c>
      <c r="H657" s="99">
        <f t="shared" si="47"/>
        <v>9.3946035317727059</v>
      </c>
      <c r="I657" s="99">
        <f t="shared" si="50"/>
        <v>4.3712230426033782</v>
      </c>
      <c r="J657" s="72"/>
      <c r="K657" s="72"/>
      <c r="L657" s="72"/>
      <c r="M657" s="72"/>
      <c r="N657" s="72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</row>
    <row r="658" spans="1:42" x14ac:dyDescent="0.2">
      <c r="A658" s="81">
        <v>2008</v>
      </c>
      <c r="B658" s="84">
        <v>4</v>
      </c>
      <c r="C658" s="74" t="s">
        <v>12</v>
      </c>
      <c r="D658" s="92">
        <v>121881.97397045</v>
      </c>
      <c r="E658" s="92">
        <v>150506.104979166</v>
      </c>
      <c r="F658" s="100">
        <f t="shared" si="48"/>
        <v>0.3815643336513963</v>
      </c>
      <c r="G658" s="100">
        <f t="shared" si="49"/>
        <v>-1.7590780365159486</v>
      </c>
      <c r="H658" s="100">
        <f t="shared" si="47"/>
        <v>8.8743089018136665</v>
      </c>
      <c r="I658" s="100">
        <f t="shared" si="50"/>
        <v>-0.31374566744606369</v>
      </c>
      <c r="J658" s="92"/>
      <c r="K658" s="92"/>
      <c r="L658" s="92"/>
      <c r="M658" s="92"/>
      <c r="N658" s="92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</row>
    <row r="659" spans="1:42" x14ac:dyDescent="0.2">
      <c r="A659" s="81">
        <v>2009</v>
      </c>
      <c r="B659" s="84">
        <v>1</v>
      </c>
      <c r="C659" s="69" t="s">
        <v>127</v>
      </c>
      <c r="D659" s="70">
        <v>8311.7717418568209</v>
      </c>
      <c r="E659" s="70">
        <v>9785.2745714410194</v>
      </c>
      <c r="F659" s="98">
        <f t="shared" si="48"/>
        <v>-4.3819557731951679</v>
      </c>
      <c r="G659" s="98">
        <f t="shared" si="49"/>
        <v>0.24979313567921047</v>
      </c>
      <c r="H659" s="98">
        <f t="shared" si="47"/>
        <v>5.5229022757433466</v>
      </c>
      <c r="I659" s="98">
        <f t="shared" si="50"/>
        <v>2.9999441809354543</v>
      </c>
      <c r="J659" s="70"/>
      <c r="K659" s="70"/>
      <c r="L659" s="70"/>
      <c r="M659" s="70"/>
      <c r="N659" s="70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</row>
    <row r="660" spans="1:42" x14ac:dyDescent="0.2">
      <c r="A660" s="81">
        <v>2009</v>
      </c>
      <c r="B660" s="84">
        <v>1</v>
      </c>
      <c r="C660" s="71" t="s">
        <v>127</v>
      </c>
      <c r="D660" s="72">
        <v>8311.7717418568209</v>
      </c>
      <c r="E660" s="72">
        <v>9785.2745714410194</v>
      </c>
      <c r="F660" s="99">
        <f t="shared" si="48"/>
        <v>-4.3819557731951679</v>
      </c>
      <c r="G660" s="99">
        <f t="shared" si="49"/>
        <v>0.24979313567921047</v>
      </c>
      <c r="H660" s="99">
        <f t="shared" si="47"/>
        <v>5.5229022757433466</v>
      </c>
      <c r="I660" s="99">
        <f t="shared" si="50"/>
        <v>2.9999441809354543</v>
      </c>
      <c r="J660" s="72"/>
      <c r="K660" s="72"/>
      <c r="L660" s="72"/>
      <c r="M660" s="72"/>
      <c r="N660" s="72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</row>
    <row r="661" spans="1:42" x14ac:dyDescent="0.2">
      <c r="A661" s="81">
        <v>2009</v>
      </c>
      <c r="B661" s="84">
        <v>1</v>
      </c>
      <c r="C661" s="69" t="s">
        <v>128</v>
      </c>
      <c r="D661" s="70">
        <v>8348.9680760909396</v>
      </c>
      <c r="E661" s="70">
        <v>8207.1258048704003</v>
      </c>
      <c r="F661" s="98">
        <f t="shared" si="48"/>
        <v>7.7246009095885082</v>
      </c>
      <c r="G661" s="98">
        <f t="shared" si="49"/>
        <v>4.0093509603776001</v>
      </c>
      <c r="H661" s="98">
        <f t="shared" si="47"/>
        <v>-6.196633971997711</v>
      </c>
      <c r="I661" s="98">
        <f t="shared" si="50"/>
        <v>-12.893800365549513</v>
      </c>
      <c r="J661" s="70"/>
      <c r="K661" s="70"/>
      <c r="L661" s="70"/>
      <c r="M661" s="70"/>
      <c r="N661" s="70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</row>
    <row r="662" spans="1:42" x14ac:dyDescent="0.2">
      <c r="A662" s="81">
        <v>2009</v>
      </c>
      <c r="B662" s="84">
        <v>1</v>
      </c>
      <c r="C662" s="71" t="s">
        <v>128</v>
      </c>
      <c r="D662" s="72">
        <v>8348.9680760909396</v>
      </c>
      <c r="E662" s="72">
        <v>8207.1258048704003</v>
      </c>
      <c r="F662" s="99">
        <f t="shared" si="48"/>
        <v>7.7246009095885082</v>
      </c>
      <c r="G662" s="99">
        <f t="shared" si="49"/>
        <v>4.0093509603776001</v>
      </c>
      <c r="H662" s="99">
        <f t="shared" si="47"/>
        <v>-6.196633971997711</v>
      </c>
      <c r="I662" s="99">
        <f t="shared" si="50"/>
        <v>-12.893800365549513</v>
      </c>
      <c r="J662" s="72"/>
      <c r="K662" s="72"/>
      <c r="L662" s="72"/>
      <c r="M662" s="72"/>
      <c r="N662" s="72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</row>
    <row r="663" spans="1:42" x14ac:dyDescent="0.2">
      <c r="A663" s="81">
        <v>2009</v>
      </c>
      <c r="B663" s="84">
        <v>1</v>
      </c>
      <c r="C663" s="69" t="s">
        <v>3</v>
      </c>
      <c r="D663" s="70">
        <v>18392.115707495901</v>
      </c>
      <c r="E663" s="70">
        <v>21559.791546201399</v>
      </c>
      <c r="F663" s="98">
        <f t="shared" si="48"/>
        <v>-6.21979058560912</v>
      </c>
      <c r="G663" s="98">
        <f t="shared" si="49"/>
        <v>-1.3700764346510352</v>
      </c>
      <c r="H663" s="98">
        <f t="shared" si="47"/>
        <v>0.40412915291134777</v>
      </c>
      <c r="I663" s="98">
        <f t="shared" si="50"/>
        <v>-0.58497841567944908</v>
      </c>
      <c r="J663" s="70"/>
      <c r="K663" s="70"/>
      <c r="L663" s="70"/>
      <c r="M663" s="70"/>
      <c r="N663" s="70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</row>
    <row r="664" spans="1:42" x14ac:dyDescent="0.2">
      <c r="A664" s="81">
        <v>2009</v>
      </c>
      <c r="B664" s="84">
        <v>1</v>
      </c>
      <c r="C664" s="71" t="s">
        <v>129</v>
      </c>
      <c r="D664" s="72">
        <v>5983.61341747595</v>
      </c>
      <c r="E664" s="72">
        <v>6023.57816334163</v>
      </c>
      <c r="F664" s="99">
        <f t="shared" si="48"/>
        <v>-0.72833863786068154</v>
      </c>
      <c r="G664" s="99">
        <f t="shared" si="49"/>
        <v>1.9912512938456084</v>
      </c>
      <c r="H664" s="99">
        <f t="shared" si="47"/>
        <v>8.9213479321879063</v>
      </c>
      <c r="I664" s="99">
        <f t="shared" si="50"/>
        <v>3.2385895283560506</v>
      </c>
      <c r="J664" s="72"/>
      <c r="K664" s="72"/>
      <c r="L664" s="72"/>
      <c r="M664" s="72"/>
      <c r="N664" s="72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</row>
    <row r="665" spans="1:42" x14ac:dyDescent="0.2">
      <c r="A665" s="81">
        <v>2009</v>
      </c>
      <c r="B665" s="84">
        <v>1</v>
      </c>
      <c r="C665" s="71" t="s">
        <v>130</v>
      </c>
      <c r="D665" s="72">
        <v>2125.9794501197398</v>
      </c>
      <c r="E665" s="72">
        <v>2377.4041257079102</v>
      </c>
      <c r="F665" s="99">
        <f t="shared" si="48"/>
        <v>-14.879493419017987</v>
      </c>
      <c r="G665" s="99">
        <f t="shared" si="49"/>
        <v>-8.2039099695462419</v>
      </c>
      <c r="H665" s="99">
        <f t="shared" si="47"/>
        <v>-11.351764128504316</v>
      </c>
      <c r="I665" s="99">
        <f t="shared" si="50"/>
        <v>-8.0422194958412412</v>
      </c>
      <c r="J665" s="72"/>
      <c r="K665" s="72"/>
      <c r="L665" s="72"/>
      <c r="M665" s="72"/>
      <c r="N665" s="72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</row>
    <row r="666" spans="1:42" x14ac:dyDescent="0.2">
      <c r="A666" s="81">
        <v>2009</v>
      </c>
      <c r="B666" s="84">
        <v>1</v>
      </c>
      <c r="C666" s="71" t="s">
        <v>131</v>
      </c>
      <c r="D666" s="72">
        <v>1249.1353949965101</v>
      </c>
      <c r="E666" s="72">
        <v>1337.42499178205</v>
      </c>
      <c r="F666" s="99">
        <f t="shared" si="48"/>
        <v>4.0329188031005048</v>
      </c>
      <c r="G666" s="99">
        <f t="shared" si="49"/>
        <v>-2.8561418281204287</v>
      </c>
      <c r="H666" s="99">
        <f t="shared" si="47"/>
        <v>16.518308322862964</v>
      </c>
      <c r="I666" s="99">
        <f t="shared" si="50"/>
        <v>0.54765333397570615</v>
      </c>
      <c r="J666" s="72"/>
      <c r="K666" s="72"/>
      <c r="L666" s="72"/>
      <c r="M666" s="72"/>
      <c r="N666" s="72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</row>
    <row r="667" spans="1:42" x14ac:dyDescent="0.2">
      <c r="A667" s="81">
        <v>2009</v>
      </c>
      <c r="B667" s="84">
        <v>1</v>
      </c>
      <c r="C667" s="71" t="s">
        <v>132</v>
      </c>
      <c r="D667" s="72">
        <v>5399.0327260517897</v>
      </c>
      <c r="E667" s="72">
        <v>7662.2316058797796</v>
      </c>
      <c r="F667" s="99">
        <f t="shared" si="48"/>
        <v>-4.1697064547687841</v>
      </c>
      <c r="G667" s="99">
        <f t="shared" si="49"/>
        <v>-1.9787234046215296</v>
      </c>
      <c r="H667" s="99">
        <f t="shared" si="47"/>
        <v>-1.6012619823948304</v>
      </c>
      <c r="I667" s="99">
        <f t="shared" si="50"/>
        <v>-1.1914706299541056</v>
      </c>
      <c r="J667" s="72"/>
      <c r="K667" s="72"/>
      <c r="L667" s="72"/>
      <c r="M667" s="72"/>
      <c r="N667" s="72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</row>
    <row r="668" spans="1:42" x14ac:dyDescent="0.2">
      <c r="A668" s="81">
        <v>2009</v>
      </c>
      <c r="B668" s="84">
        <v>1</v>
      </c>
      <c r="C668" s="71" t="s">
        <v>133</v>
      </c>
      <c r="D668" s="72">
        <v>2789.37625174408</v>
      </c>
      <c r="E668" s="72">
        <v>3104.3649807827801</v>
      </c>
      <c r="F668" s="99">
        <f t="shared" si="48"/>
        <v>-8.3310465769686814</v>
      </c>
      <c r="G668" s="99">
        <f t="shared" si="49"/>
        <v>1.7151242447373205</v>
      </c>
      <c r="H668" s="99">
        <f t="shared" si="47"/>
        <v>-3.2055829837201788</v>
      </c>
      <c r="I668" s="99">
        <f t="shared" si="50"/>
        <v>3.6773956037211342</v>
      </c>
      <c r="J668" s="72"/>
      <c r="K668" s="72"/>
      <c r="L668" s="72"/>
      <c r="M668" s="72"/>
      <c r="N668" s="72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</row>
    <row r="669" spans="1:42" x14ac:dyDescent="0.2">
      <c r="A669" s="81">
        <v>2009</v>
      </c>
      <c r="B669" s="84">
        <v>1</v>
      </c>
      <c r="C669" s="71" t="s">
        <v>134</v>
      </c>
      <c r="D669" s="72">
        <v>972.02504938329798</v>
      </c>
      <c r="E669" s="72">
        <v>1178.5006212102201</v>
      </c>
      <c r="F669" s="99">
        <f t="shared" si="48"/>
        <v>-11.960464402426341</v>
      </c>
      <c r="G669" s="99">
        <f t="shared" si="49"/>
        <v>-3.917182250733664</v>
      </c>
      <c r="H669" s="99">
        <f t="shared" si="47"/>
        <v>-7.0312364545839774</v>
      </c>
      <c r="I669" s="99">
        <f t="shared" si="50"/>
        <v>-0.9715237802579213</v>
      </c>
      <c r="J669" s="72"/>
      <c r="K669" s="72"/>
      <c r="L669" s="72"/>
      <c r="M669" s="72"/>
      <c r="N669" s="72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</row>
    <row r="670" spans="1:42" x14ac:dyDescent="0.2">
      <c r="A670" s="81">
        <v>2009</v>
      </c>
      <c r="B670" s="84">
        <v>1</v>
      </c>
      <c r="C670" s="69" t="s">
        <v>135</v>
      </c>
      <c r="D670" s="70">
        <v>3995.1485090715501</v>
      </c>
      <c r="E670" s="70">
        <v>5104.7259093737202</v>
      </c>
      <c r="F670" s="98">
        <f t="shared" si="48"/>
        <v>0.95150669796844056</v>
      </c>
      <c r="G670" s="98">
        <f t="shared" si="49"/>
        <v>-2.2965121707810177</v>
      </c>
      <c r="H670" s="98">
        <f t="shared" si="47"/>
        <v>14.766904357718701</v>
      </c>
      <c r="I670" s="98">
        <f t="shared" si="50"/>
        <v>-4.436222069204776</v>
      </c>
      <c r="J670" s="70"/>
      <c r="K670" s="70"/>
      <c r="L670" s="70"/>
      <c r="M670" s="70"/>
      <c r="N670" s="70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</row>
    <row r="671" spans="1:42" x14ac:dyDescent="0.2">
      <c r="A671" s="81">
        <v>2009</v>
      </c>
      <c r="B671" s="84">
        <v>1</v>
      </c>
      <c r="C671" s="71" t="s">
        <v>4</v>
      </c>
      <c r="D671" s="72">
        <v>2548.0335299907701</v>
      </c>
      <c r="E671" s="72">
        <v>3416.7036939434101</v>
      </c>
      <c r="F671" s="99">
        <f t="shared" si="48"/>
        <v>-0.5675669336256961</v>
      </c>
      <c r="G671" s="99">
        <f t="shared" si="49"/>
        <v>0.11066651907531977</v>
      </c>
      <c r="H671" s="99">
        <f t="shared" si="47"/>
        <v>9.7272762883741528</v>
      </c>
      <c r="I671" s="99">
        <f t="shared" si="50"/>
        <v>-1.8328069196390073</v>
      </c>
      <c r="J671" s="72"/>
      <c r="K671" s="72"/>
      <c r="L671" s="72"/>
      <c r="M671" s="72"/>
      <c r="N671" s="72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</row>
    <row r="672" spans="1:42" x14ac:dyDescent="0.2">
      <c r="A672" s="81">
        <v>2009</v>
      </c>
      <c r="B672" s="84">
        <v>1</v>
      </c>
      <c r="C672" s="71" t="s">
        <v>136</v>
      </c>
      <c r="D672" s="72">
        <v>1424.4172977165099</v>
      </c>
      <c r="E672" s="72">
        <v>1675.12671650928</v>
      </c>
      <c r="F672" s="99">
        <f t="shared" si="48"/>
        <v>1.4846920162946864</v>
      </c>
      <c r="G672" s="99">
        <f t="shared" si="49"/>
        <v>-5.7529834789846301</v>
      </c>
      <c r="H672" s="99">
        <f t="shared" ref="H672:H735" si="51">((D672/D512)-1)*100</f>
        <v>3.7604746253631971</v>
      </c>
      <c r="I672" s="99">
        <f t="shared" si="50"/>
        <v>-5.28507092637801</v>
      </c>
      <c r="J672" s="72"/>
      <c r="K672" s="72"/>
      <c r="L672" s="72"/>
      <c r="M672" s="72"/>
      <c r="N672" s="72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</row>
    <row r="673" spans="1:42" x14ac:dyDescent="0.2">
      <c r="A673" s="81">
        <v>2009</v>
      </c>
      <c r="B673" s="84">
        <v>1</v>
      </c>
      <c r="C673" s="69" t="s">
        <v>137</v>
      </c>
      <c r="D673" s="70">
        <v>6609.9468530474196</v>
      </c>
      <c r="E673" s="70">
        <v>9405.8806312698707</v>
      </c>
      <c r="F673" s="98">
        <f t="shared" ref="F673:F736" si="52">((E673/E513)-1)*100</f>
        <v>-0.82612007219111661</v>
      </c>
      <c r="G673" s="98">
        <f t="shared" si="49"/>
        <v>2.8248776849564727</v>
      </c>
      <c r="H673" s="98">
        <f t="shared" si="51"/>
        <v>12.878556883886439</v>
      </c>
      <c r="I673" s="98">
        <f t="shared" si="50"/>
        <v>6.7592378471071912</v>
      </c>
      <c r="J673" s="70"/>
      <c r="K673" s="70"/>
      <c r="L673" s="70"/>
      <c r="M673" s="70"/>
      <c r="N673" s="70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</row>
    <row r="674" spans="1:42" x14ac:dyDescent="0.2">
      <c r="A674" s="81">
        <v>2009</v>
      </c>
      <c r="B674" s="84">
        <v>1</v>
      </c>
      <c r="C674" s="71" t="s">
        <v>138</v>
      </c>
      <c r="D674" s="72">
        <v>3317.0920317668301</v>
      </c>
      <c r="E674" s="72">
        <v>5326.7775359410698</v>
      </c>
      <c r="F674" s="99">
        <f t="shared" si="52"/>
        <v>1.1142968236379502</v>
      </c>
      <c r="G674" s="99">
        <f t="shared" si="49"/>
        <v>-1.9276226716827827</v>
      </c>
      <c r="H674" s="99">
        <f t="shared" si="51"/>
        <v>9.5495631614081145</v>
      </c>
      <c r="I674" s="99">
        <f t="shared" si="50"/>
        <v>2.4617849604924746</v>
      </c>
      <c r="J674" s="72"/>
      <c r="K674" s="72"/>
      <c r="L674" s="72"/>
      <c r="M674" s="72"/>
      <c r="N674" s="72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</row>
    <row r="675" spans="1:42" x14ac:dyDescent="0.2">
      <c r="A675" s="81">
        <v>2009</v>
      </c>
      <c r="B675" s="84">
        <v>1</v>
      </c>
      <c r="C675" s="71" t="s">
        <v>139</v>
      </c>
      <c r="D675" s="72">
        <v>2114.5182568691798</v>
      </c>
      <c r="E675" s="72">
        <v>2252.4981826435401</v>
      </c>
      <c r="F675" s="99">
        <f t="shared" si="52"/>
        <v>7.9228943339873403</v>
      </c>
      <c r="G675" s="99">
        <f t="shared" si="49"/>
        <v>12.886414298256167</v>
      </c>
      <c r="H675" s="99">
        <f t="shared" si="51"/>
        <v>21.234356104790098</v>
      </c>
      <c r="I675" s="99">
        <f t="shared" si="50"/>
        <v>15.266935964375229</v>
      </c>
      <c r="J675" s="72"/>
      <c r="K675" s="72"/>
      <c r="L675" s="72"/>
      <c r="M675" s="72"/>
      <c r="N675" s="72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</row>
    <row r="676" spans="1:42" x14ac:dyDescent="0.2">
      <c r="A676" s="81">
        <v>2009</v>
      </c>
      <c r="B676" s="84">
        <v>1</v>
      </c>
      <c r="C676" s="71" t="s">
        <v>140</v>
      </c>
      <c r="D676" s="72">
        <v>1201.9137792135</v>
      </c>
      <c r="E676" s="72">
        <v>1995.5294283707999</v>
      </c>
      <c r="F676" s="99">
        <f t="shared" si="52"/>
        <v>-3.6132697910355338</v>
      </c>
      <c r="G676" s="99">
        <f t="shared" si="49"/>
        <v>-0.65870900393023568</v>
      </c>
      <c r="H676" s="99">
        <f t="shared" si="51"/>
        <v>13.95138507763496</v>
      </c>
      <c r="I676" s="99">
        <f t="shared" si="50"/>
        <v>4.4067731347204653</v>
      </c>
      <c r="J676" s="72"/>
      <c r="K676" s="72"/>
      <c r="L676" s="72"/>
      <c r="M676" s="72"/>
      <c r="N676" s="72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</row>
    <row r="677" spans="1:42" x14ac:dyDescent="0.2">
      <c r="A677" s="81">
        <v>2009</v>
      </c>
      <c r="B677" s="84">
        <v>1</v>
      </c>
      <c r="C677" s="69" t="s">
        <v>141</v>
      </c>
      <c r="D677" s="70">
        <v>19381.005197314498</v>
      </c>
      <c r="E677" s="70">
        <v>25266.379562601502</v>
      </c>
      <c r="F677" s="98">
        <f t="shared" si="52"/>
        <v>-1.1695035102509577</v>
      </c>
      <c r="G677" s="98">
        <f t="shared" si="49"/>
        <v>-1.1385813012279811</v>
      </c>
      <c r="H677" s="98">
        <f t="shared" si="51"/>
        <v>4.7612710929209268</v>
      </c>
      <c r="I677" s="98">
        <f t="shared" si="50"/>
        <v>-0.46198107489865414</v>
      </c>
      <c r="J677" s="70"/>
      <c r="K677" s="70"/>
      <c r="L677" s="70"/>
      <c r="M677" s="70"/>
      <c r="N677" s="70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</row>
    <row r="678" spans="1:42" x14ac:dyDescent="0.2">
      <c r="A678" s="81">
        <v>2009</v>
      </c>
      <c r="B678" s="84">
        <v>1</v>
      </c>
      <c r="C678" s="71" t="s">
        <v>142</v>
      </c>
      <c r="D678" s="72">
        <v>9987.7214462418306</v>
      </c>
      <c r="E678" s="72">
        <v>12055.8726807397</v>
      </c>
      <c r="F678" s="99">
        <f t="shared" si="52"/>
        <v>-2.3106940178235558</v>
      </c>
      <c r="G678" s="99">
        <f t="shared" si="49"/>
        <v>-0.4721112320548615</v>
      </c>
      <c r="H678" s="99">
        <f t="shared" si="51"/>
        <v>2.6680191535626285</v>
      </c>
      <c r="I678" s="99">
        <f t="shared" si="50"/>
        <v>-1.1643440648514525</v>
      </c>
      <c r="J678" s="72"/>
      <c r="K678" s="72"/>
      <c r="L678" s="72"/>
      <c r="M678" s="72"/>
      <c r="N678" s="72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</row>
    <row r="679" spans="1:42" x14ac:dyDescent="0.2">
      <c r="A679" s="81">
        <v>2009</v>
      </c>
      <c r="B679" s="84">
        <v>1</v>
      </c>
      <c r="C679" s="71" t="s">
        <v>5</v>
      </c>
      <c r="D679" s="72">
        <v>5693.0500319413404</v>
      </c>
      <c r="E679" s="72">
        <v>7626.2809976983699</v>
      </c>
      <c r="F679" s="99">
        <f t="shared" si="52"/>
        <v>-2.1364866808676442</v>
      </c>
      <c r="G679" s="99">
        <f t="shared" si="49"/>
        <v>-3.3905674207660552</v>
      </c>
      <c r="H679" s="99">
        <f t="shared" si="51"/>
        <v>7.9179769194445138</v>
      </c>
      <c r="I679" s="99">
        <f t="shared" si="50"/>
        <v>0.93040424395485211</v>
      </c>
      <c r="J679" s="72"/>
      <c r="K679" s="72"/>
      <c r="L679" s="72"/>
      <c r="M679" s="72"/>
      <c r="N679" s="72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</row>
    <row r="680" spans="1:42" x14ac:dyDescent="0.2">
      <c r="A680" s="81">
        <v>2009</v>
      </c>
      <c r="B680" s="84">
        <v>1</v>
      </c>
      <c r="C680" s="71" t="s">
        <v>6</v>
      </c>
      <c r="D680" s="72">
        <v>3746.5919255876402</v>
      </c>
      <c r="E680" s="72">
        <v>5566.2195004674404</v>
      </c>
      <c r="F680" s="99">
        <f t="shared" si="52"/>
        <v>2.2426763037096453</v>
      </c>
      <c r="G680" s="99">
        <f t="shared" ref="G680:G743" si="53">((E680/E640)-1)*100</f>
        <v>-0.72919533886558474</v>
      </c>
      <c r="H680" s="99">
        <f t="shared" si="51"/>
        <v>9.6599877107031986</v>
      </c>
      <c r="I680" s="99">
        <f t="shared" ref="I680:I743" si="54">((D680/D640)-1)*100</f>
        <v>1.2796254897454951</v>
      </c>
      <c r="J680" s="72"/>
      <c r="K680" s="72"/>
      <c r="L680" s="72"/>
      <c r="M680" s="72"/>
      <c r="N680" s="72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</row>
    <row r="681" spans="1:42" x14ac:dyDescent="0.2">
      <c r="A681" s="81">
        <v>2009</v>
      </c>
      <c r="B681" s="84">
        <v>1</v>
      </c>
      <c r="C681" s="69" t="s">
        <v>143</v>
      </c>
      <c r="D681" s="70">
        <v>4413.04126116524</v>
      </c>
      <c r="E681" s="70">
        <v>4031.50031854285</v>
      </c>
      <c r="F681" s="98">
        <f t="shared" si="52"/>
        <v>-5.4072561561274712</v>
      </c>
      <c r="G681" s="98">
        <f t="shared" si="53"/>
        <v>-3.1190083096574006</v>
      </c>
      <c r="H681" s="98">
        <f t="shared" si="51"/>
        <v>7.0092108220822791</v>
      </c>
      <c r="I681" s="98">
        <f t="shared" si="54"/>
        <v>1.3830178969960638</v>
      </c>
      <c r="J681" s="70"/>
      <c r="K681" s="70"/>
      <c r="L681" s="70"/>
      <c r="M681" s="70"/>
      <c r="N681" s="70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</row>
    <row r="682" spans="1:42" x14ac:dyDescent="0.2">
      <c r="A682" s="81">
        <v>2009</v>
      </c>
      <c r="B682" s="84">
        <v>1</v>
      </c>
      <c r="C682" s="71" t="s">
        <v>143</v>
      </c>
      <c r="D682" s="72">
        <v>4413.04126116524</v>
      </c>
      <c r="E682" s="72">
        <v>4031.50031854285</v>
      </c>
      <c r="F682" s="99">
        <f t="shared" si="52"/>
        <v>-5.4072561561274712</v>
      </c>
      <c r="G682" s="99">
        <f t="shared" si="53"/>
        <v>-3.1190083096574006</v>
      </c>
      <c r="H682" s="99">
        <f t="shared" si="51"/>
        <v>7.0092108220822791</v>
      </c>
      <c r="I682" s="99">
        <f t="shared" si="54"/>
        <v>1.3830178969960638</v>
      </c>
      <c r="J682" s="72"/>
      <c r="K682" s="72"/>
      <c r="L682" s="72"/>
      <c r="M682" s="72"/>
      <c r="N682" s="72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</row>
    <row r="683" spans="1:42" x14ac:dyDescent="0.2">
      <c r="A683" s="81">
        <v>2009</v>
      </c>
      <c r="B683" s="84">
        <v>1</v>
      </c>
      <c r="C683" s="69" t="s">
        <v>7</v>
      </c>
      <c r="D683" s="70">
        <v>4861.8807358476206</v>
      </c>
      <c r="E683" s="70">
        <v>5374.7629474342802</v>
      </c>
      <c r="F683" s="98">
        <f t="shared" si="52"/>
        <v>7.5930355227677548</v>
      </c>
      <c r="G683" s="98">
        <f t="shared" si="53"/>
        <v>-1.2894489385450791</v>
      </c>
      <c r="H683" s="98">
        <f t="shared" si="51"/>
        <v>10.879643558160756</v>
      </c>
      <c r="I683" s="98">
        <f t="shared" si="54"/>
        <v>-1.1783016752044295</v>
      </c>
      <c r="J683" s="70"/>
      <c r="K683" s="70"/>
      <c r="L683" s="70"/>
      <c r="M683" s="70"/>
      <c r="N683" s="70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</row>
    <row r="684" spans="1:42" x14ac:dyDescent="0.2">
      <c r="A684" s="81">
        <v>2009</v>
      </c>
      <c r="B684" s="84">
        <v>1</v>
      </c>
      <c r="C684" s="71" t="s">
        <v>7</v>
      </c>
      <c r="D684" s="72">
        <v>4861.8807358476206</v>
      </c>
      <c r="E684" s="72">
        <v>5374.7629474342802</v>
      </c>
      <c r="F684" s="99">
        <f t="shared" si="52"/>
        <v>7.5930355227677548</v>
      </c>
      <c r="G684" s="99">
        <f t="shared" si="53"/>
        <v>-1.2894489385450791</v>
      </c>
      <c r="H684" s="99">
        <f t="shared" si="51"/>
        <v>10.879643558160756</v>
      </c>
      <c r="I684" s="99">
        <f t="shared" si="54"/>
        <v>-1.1783016752044295</v>
      </c>
      <c r="J684" s="72"/>
      <c r="K684" s="72"/>
      <c r="L684" s="72"/>
      <c r="M684" s="72"/>
      <c r="N684" s="72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</row>
    <row r="685" spans="1:42" x14ac:dyDescent="0.2">
      <c r="A685" s="81">
        <v>2009</v>
      </c>
      <c r="B685" s="84">
        <v>1</v>
      </c>
      <c r="C685" s="69" t="s">
        <v>8</v>
      </c>
      <c r="D685" s="70">
        <v>11152.170373396801</v>
      </c>
      <c r="E685" s="70">
        <v>14254.2192815382</v>
      </c>
      <c r="F685" s="98">
        <f t="shared" si="52"/>
        <v>3.5803308908919362</v>
      </c>
      <c r="G685" s="98">
        <f t="shared" si="53"/>
        <v>1.0125393964707685</v>
      </c>
      <c r="H685" s="98">
        <f t="shared" si="51"/>
        <v>9.1543107380556155</v>
      </c>
      <c r="I685" s="98">
        <f t="shared" si="54"/>
        <v>2.3575183334654914</v>
      </c>
      <c r="J685" s="70"/>
      <c r="K685" s="70"/>
      <c r="L685" s="70"/>
      <c r="M685" s="70"/>
      <c r="N685" s="70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</row>
    <row r="686" spans="1:42" x14ac:dyDescent="0.2">
      <c r="A686" s="81">
        <v>2009</v>
      </c>
      <c r="B686" s="84">
        <v>1</v>
      </c>
      <c r="C686" s="71" t="s">
        <v>8</v>
      </c>
      <c r="D686" s="72">
        <v>11152.170373396801</v>
      </c>
      <c r="E686" s="72">
        <v>14254.2192815382</v>
      </c>
      <c r="F686" s="99">
        <f t="shared" si="52"/>
        <v>3.5803308908919362</v>
      </c>
      <c r="G686" s="99">
        <f t="shared" si="53"/>
        <v>1.0125393964707685</v>
      </c>
      <c r="H686" s="99">
        <f t="shared" si="51"/>
        <v>9.1543107380556155</v>
      </c>
      <c r="I686" s="99">
        <f t="shared" si="54"/>
        <v>2.3575183334654914</v>
      </c>
      <c r="J686" s="72"/>
      <c r="K686" s="72"/>
      <c r="L686" s="72"/>
      <c r="M686" s="72"/>
      <c r="N686" s="72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</row>
    <row r="687" spans="1:42" x14ac:dyDescent="0.2">
      <c r="A687" s="81">
        <v>2009</v>
      </c>
      <c r="B687" s="84">
        <v>1</v>
      </c>
      <c r="C687" s="69" t="s">
        <v>144</v>
      </c>
      <c r="D687" s="70">
        <v>7110.4458087451803</v>
      </c>
      <c r="E687" s="70">
        <v>10901.2628651698</v>
      </c>
      <c r="F687" s="98">
        <f t="shared" si="52"/>
        <v>3.0115243452565998</v>
      </c>
      <c r="G687" s="98">
        <f t="shared" si="53"/>
        <v>0.41557385429069615</v>
      </c>
      <c r="H687" s="98">
        <f t="shared" si="51"/>
        <v>13.001716644417073</v>
      </c>
      <c r="I687" s="98">
        <f t="shared" si="54"/>
        <v>2.5463242308928713</v>
      </c>
      <c r="J687" s="70"/>
      <c r="K687" s="70"/>
      <c r="L687" s="70"/>
      <c r="M687" s="70"/>
      <c r="N687" s="70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</row>
    <row r="688" spans="1:42" x14ac:dyDescent="0.2">
      <c r="A688" s="81">
        <v>2009</v>
      </c>
      <c r="B688" s="84">
        <v>1</v>
      </c>
      <c r="C688" s="71" t="s">
        <v>144</v>
      </c>
      <c r="D688" s="72">
        <v>7110.4458087451803</v>
      </c>
      <c r="E688" s="72">
        <v>10901.2628651698</v>
      </c>
      <c r="F688" s="99">
        <f t="shared" si="52"/>
        <v>3.0115243452565998</v>
      </c>
      <c r="G688" s="99">
        <f t="shared" si="53"/>
        <v>0.41557385429069615</v>
      </c>
      <c r="H688" s="99">
        <f t="shared" si="51"/>
        <v>13.001716644417073</v>
      </c>
      <c r="I688" s="99">
        <f t="shared" si="54"/>
        <v>2.5463242308928713</v>
      </c>
      <c r="J688" s="72"/>
      <c r="K688" s="72"/>
      <c r="L688" s="72"/>
      <c r="M688" s="72"/>
      <c r="N688" s="72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</row>
    <row r="689" spans="1:42" x14ac:dyDescent="0.2">
      <c r="A689" s="81">
        <v>2009</v>
      </c>
      <c r="B689" s="84">
        <v>1</v>
      </c>
      <c r="C689" s="69" t="s">
        <v>145</v>
      </c>
      <c r="D689" s="70">
        <v>15300.549700567</v>
      </c>
      <c r="E689" s="70">
        <v>20021.851775700201</v>
      </c>
      <c r="F689" s="98">
        <f t="shared" si="52"/>
        <v>1.3670684055786753</v>
      </c>
      <c r="G689" s="98">
        <f t="shared" si="53"/>
        <v>1.0566903709947839</v>
      </c>
      <c r="H689" s="98">
        <f t="shared" si="51"/>
        <v>9.6214810939054587</v>
      </c>
      <c r="I689" s="98">
        <f t="shared" si="54"/>
        <v>3.146198896809671</v>
      </c>
      <c r="J689" s="70"/>
      <c r="K689" s="70"/>
      <c r="L689" s="70"/>
      <c r="M689" s="70"/>
      <c r="N689" s="70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</row>
    <row r="690" spans="1:42" x14ac:dyDescent="0.2">
      <c r="A690" s="81">
        <v>2009</v>
      </c>
      <c r="B690" s="84">
        <v>1</v>
      </c>
      <c r="C690" s="71" t="s">
        <v>146</v>
      </c>
      <c r="D690" s="72">
        <v>6268.1371029348402</v>
      </c>
      <c r="E690" s="72">
        <v>7134.2521701801397</v>
      </c>
      <c r="F690" s="99">
        <f t="shared" si="52"/>
        <v>1.3611609701423832</v>
      </c>
      <c r="G690" s="99">
        <f t="shared" si="53"/>
        <v>1.6644646021821252</v>
      </c>
      <c r="H690" s="99">
        <f t="shared" si="51"/>
        <v>11.125122352936145</v>
      </c>
      <c r="I690" s="99">
        <f t="shared" si="54"/>
        <v>4.3845901907364704</v>
      </c>
      <c r="J690" s="72"/>
      <c r="K690" s="72"/>
      <c r="L690" s="72"/>
      <c r="M690" s="72"/>
      <c r="N690" s="72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</row>
    <row r="691" spans="1:42" x14ac:dyDescent="0.2">
      <c r="A691" s="81">
        <v>2009</v>
      </c>
      <c r="B691" s="84">
        <v>1</v>
      </c>
      <c r="C691" s="71" t="s">
        <v>147</v>
      </c>
      <c r="D691" s="72">
        <v>5240.9209843195404</v>
      </c>
      <c r="E691" s="72">
        <v>7519.4618331492702</v>
      </c>
      <c r="F691" s="99">
        <f t="shared" si="52"/>
        <v>2.2455881526980859</v>
      </c>
      <c r="G691" s="99">
        <f t="shared" si="53"/>
        <v>0.89854244651552673</v>
      </c>
      <c r="H691" s="99">
        <f t="shared" si="51"/>
        <v>10.193463810231229</v>
      </c>
      <c r="I691" s="99">
        <f t="shared" si="54"/>
        <v>2.7171434704920561</v>
      </c>
      <c r="J691" s="72"/>
      <c r="K691" s="72"/>
      <c r="L691" s="72"/>
      <c r="M691" s="72"/>
      <c r="N691" s="72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</row>
    <row r="692" spans="1:42" x14ac:dyDescent="0.2">
      <c r="A692" s="81">
        <v>2009</v>
      </c>
      <c r="B692" s="84">
        <v>1</v>
      </c>
      <c r="C692" s="71" t="s">
        <v>148</v>
      </c>
      <c r="D692" s="72">
        <v>3762.6928483604902</v>
      </c>
      <c r="E692" s="72">
        <v>5542.5915754383605</v>
      </c>
      <c r="F692" s="99">
        <f t="shared" si="52"/>
        <v>0.15562112832596675</v>
      </c>
      <c r="G692" s="99">
        <f t="shared" si="53"/>
        <v>-0.33771335610848219</v>
      </c>
      <c r="H692" s="99">
        <f t="shared" si="51"/>
        <v>4.9038771638567624</v>
      </c>
      <c r="I692" s="99">
        <f t="shared" si="54"/>
        <v>1.1133026658454837</v>
      </c>
      <c r="J692" s="72"/>
      <c r="K692" s="72"/>
      <c r="L692" s="72"/>
      <c r="M692" s="72"/>
      <c r="N692" s="72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</row>
    <row r="693" spans="1:42" x14ac:dyDescent="0.2">
      <c r="A693" s="81">
        <v>2009</v>
      </c>
      <c r="B693" s="84">
        <v>1</v>
      </c>
      <c r="C693" s="69" t="s">
        <v>149</v>
      </c>
      <c r="D693" s="70">
        <v>2848.7864474930302</v>
      </c>
      <c r="E693" s="70">
        <v>3669.3879517047098</v>
      </c>
      <c r="F693" s="98">
        <f t="shared" si="52"/>
        <v>1.3636994464502283</v>
      </c>
      <c r="G693" s="98">
        <f t="shared" si="53"/>
        <v>0.36251613972915209</v>
      </c>
      <c r="H693" s="98">
        <f t="shared" si="51"/>
        <v>6.8076122459663102</v>
      </c>
      <c r="I693" s="98">
        <f t="shared" si="54"/>
        <v>1.352950946192788</v>
      </c>
      <c r="J693" s="70"/>
      <c r="K693" s="70"/>
      <c r="L693" s="70"/>
      <c r="M693" s="70"/>
      <c r="N693" s="70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</row>
    <row r="694" spans="1:42" x14ac:dyDescent="0.2">
      <c r="A694" s="81">
        <v>2009</v>
      </c>
      <c r="B694" s="84">
        <v>1</v>
      </c>
      <c r="C694" s="71" t="s">
        <v>150</v>
      </c>
      <c r="D694" s="72">
        <v>2055.4687117112298</v>
      </c>
      <c r="E694" s="72">
        <v>2634.0479700885398</v>
      </c>
      <c r="F694" s="99">
        <f t="shared" si="52"/>
        <v>1.5625762362797779</v>
      </c>
      <c r="G694" s="99">
        <f t="shared" si="53"/>
        <v>0.24900231916855642</v>
      </c>
      <c r="H694" s="99">
        <f t="shared" si="51"/>
        <v>7.5072841272448398</v>
      </c>
      <c r="I694" s="99">
        <f t="shared" si="54"/>
        <v>1.385148021716831</v>
      </c>
      <c r="J694" s="72"/>
      <c r="K694" s="72"/>
      <c r="L694" s="72"/>
      <c r="M694" s="72"/>
      <c r="N694" s="72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</row>
    <row r="695" spans="1:42" x14ac:dyDescent="0.2">
      <c r="A695" s="81">
        <v>2009</v>
      </c>
      <c r="B695" s="84">
        <v>1</v>
      </c>
      <c r="C695" s="71" t="s">
        <v>9</v>
      </c>
      <c r="D695" s="72">
        <v>799.963880114223</v>
      </c>
      <c r="E695" s="72">
        <v>1039.1087938305</v>
      </c>
      <c r="F695" s="99">
        <f t="shared" si="52"/>
        <v>0.95393862085713099</v>
      </c>
      <c r="G695" s="99">
        <f t="shared" si="53"/>
        <v>0.87684776108483131</v>
      </c>
      <c r="H695" s="99">
        <f t="shared" si="51"/>
        <v>5.2211713981678676</v>
      </c>
      <c r="I695" s="99">
        <f t="shared" si="54"/>
        <v>1.5094185017510808</v>
      </c>
      <c r="J695" s="72"/>
      <c r="K695" s="72"/>
      <c r="L695" s="72"/>
      <c r="M695" s="72"/>
      <c r="N695" s="72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</row>
    <row r="696" spans="1:42" x14ac:dyDescent="0.2">
      <c r="A696" s="81">
        <v>2009</v>
      </c>
      <c r="B696" s="84">
        <v>1</v>
      </c>
      <c r="C696" s="69" t="s">
        <v>10</v>
      </c>
      <c r="D696" s="70">
        <v>110736.793292936</v>
      </c>
      <c r="E696" s="70">
        <v>137383.32176671</v>
      </c>
      <c r="F696" s="98">
        <f t="shared" si="52"/>
        <v>0.38694557785383665</v>
      </c>
      <c r="G696" s="98">
        <f t="shared" si="53"/>
        <v>0.5180903621950117</v>
      </c>
      <c r="H696" s="98">
        <f t="shared" si="51"/>
        <v>5.9250356444947583</v>
      </c>
      <c r="I696" s="98">
        <f t="shared" si="54"/>
        <v>0.15120096355105694</v>
      </c>
      <c r="J696" s="70"/>
      <c r="K696" s="70"/>
      <c r="L696" s="70"/>
      <c r="M696" s="70"/>
      <c r="N696" s="70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</row>
    <row r="697" spans="1:42" x14ac:dyDescent="0.2">
      <c r="A697" s="81">
        <v>2009</v>
      </c>
      <c r="B697" s="84">
        <v>1</v>
      </c>
      <c r="C697" s="73" t="s">
        <v>11</v>
      </c>
      <c r="D697" s="72">
        <v>10671.7827922983</v>
      </c>
      <c r="E697" s="72">
        <v>13710.840468203</v>
      </c>
      <c r="F697" s="99">
        <f t="shared" si="52"/>
        <v>-0.44592798870597417</v>
      </c>
      <c r="G697" s="99">
        <f t="shared" si="53"/>
        <v>-0.61195113495523534</v>
      </c>
      <c r="H697" s="99">
        <f t="shared" si="51"/>
        <v>-0.37711022958430984</v>
      </c>
      <c r="I697" s="99">
        <f t="shared" si="54"/>
        <v>-5.8473399032626165</v>
      </c>
      <c r="J697" s="72"/>
      <c r="K697" s="72"/>
      <c r="L697" s="72"/>
      <c r="M697" s="72"/>
      <c r="N697" s="72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</row>
    <row r="698" spans="1:42" x14ac:dyDescent="0.2">
      <c r="A698" s="81">
        <v>2009</v>
      </c>
      <c r="B698" s="84">
        <v>1</v>
      </c>
      <c r="C698" s="74" t="s">
        <v>12</v>
      </c>
      <c r="D698" s="92">
        <v>121388.819709231</v>
      </c>
      <c r="E698" s="92">
        <v>151093.334556274</v>
      </c>
      <c r="F698" s="100">
        <f t="shared" si="52"/>
        <v>0.4390168559995189</v>
      </c>
      <c r="G698" s="100">
        <f t="shared" si="53"/>
        <v>0.39016993841498593</v>
      </c>
      <c r="H698" s="100">
        <f t="shared" si="51"/>
        <v>5.2513157427626744</v>
      </c>
      <c r="I698" s="100">
        <f t="shared" si="54"/>
        <v>-0.4046162407400411</v>
      </c>
      <c r="J698" s="92"/>
      <c r="K698" s="92"/>
      <c r="L698" s="92"/>
      <c r="M698" s="92"/>
      <c r="N698" s="92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</row>
    <row r="699" spans="1:42" x14ac:dyDescent="0.2">
      <c r="A699" s="81">
        <v>2009</v>
      </c>
      <c r="B699" s="84">
        <v>2</v>
      </c>
      <c r="C699" s="69" t="s">
        <v>127</v>
      </c>
      <c r="D699" s="70">
        <v>8419.9922847562393</v>
      </c>
      <c r="E699" s="70">
        <v>9790.6589722851495</v>
      </c>
      <c r="F699" s="98">
        <f t="shared" si="52"/>
        <v>-1.5024895474552435</v>
      </c>
      <c r="G699" s="98">
        <f t="shared" si="53"/>
        <v>5.502554685430372E-2</v>
      </c>
      <c r="H699" s="98">
        <f t="shared" si="51"/>
        <v>9.6884780977366312</v>
      </c>
      <c r="I699" s="98">
        <f t="shared" si="54"/>
        <v>1.3020153375294941</v>
      </c>
      <c r="J699" s="70"/>
      <c r="K699" s="70"/>
      <c r="L699" s="70"/>
      <c r="M699" s="70"/>
      <c r="N699" s="70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</row>
    <row r="700" spans="1:42" x14ac:dyDescent="0.2">
      <c r="A700" s="81">
        <v>2009</v>
      </c>
      <c r="B700" s="84">
        <v>2</v>
      </c>
      <c r="C700" s="71" t="s">
        <v>127</v>
      </c>
      <c r="D700" s="72">
        <v>8419.9922847562393</v>
      </c>
      <c r="E700" s="72">
        <v>9790.6589722851495</v>
      </c>
      <c r="F700" s="99">
        <f t="shared" si="52"/>
        <v>-1.5024895474552435</v>
      </c>
      <c r="G700" s="99">
        <f t="shared" si="53"/>
        <v>5.502554685430372E-2</v>
      </c>
      <c r="H700" s="99">
        <f t="shared" si="51"/>
        <v>9.6884780977366312</v>
      </c>
      <c r="I700" s="99">
        <f t="shared" si="54"/>
        <v>1.3020153375294941</v>
      </c>
      <c r="J700" s="72"/>
      <c r="K700" s="72"/>
      <c r="L700" s="72"/>
      <c r="M700" s="72"/>
      <c r="N700" s="72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</row>
    <row r="701" spans="1:42" x14ac:dyDescent="0.2">
      <c r="A701" s="81">
        <v>2009</v>
      </c>
      <c r="B701" s="84">
        <v>2</v>
      </c>
      <c r="C701" s="69" t="s">
        <v>128</v>
      </c>
      <c r="D701" s="70">
        <v>8796.1858279835706</v>
      </c>
      <c r="E701" s="70">
        <v>8469.5061922541008</v>
      </c>
      <c r="F701" s="98">
        <f t="shared" si="52"/>
        <v>10.68444146387626</v>
      </c>
      <c r="G701" s="98">
        <f t="shared" si="53"/>
        <v>3.1969826419377512</v>
      </c>
      <c r="H701" s="98">
        <f t="shared" si="51"/>
        <v>-3.1361980395682498</v>
      </c>
      <c r="I701" s="98">
        <f t="shared" si="54"/>
        <v>5.3565632041800981</v>
      </c>
      <c r="J701" s="70"/>
      <c r="K701" s="70"/>
      <c r="L701" s="70"/>
      <c r="M701" s="70"/>
      <c r="N701" s="70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</row>
    <row r="702" spans="1:42" x14ac:dyDescent="0.2">
      <c r="A702" s="81">
        <v>2009</v>
      </c>
      <c r="B702" s="84">
        <v>2</v>
      </c>
      <c r="C702" s="71" t="s">
        <v>128</v>
      </c>
      <c r="D702" s="72">
        <v>8796.1858279835706</v>
      </c>
      <c r="E702" s="72">
        <v>8469.5061922541008</v>
      </c>
      <c r="F702" s="99">
        <f t="shared" si="52"/>
        <v>10.68444146387626</v>
      </c>
      <c r="G702" s="99">
        <f t="shared" si="53"/>
        <v>3.1969826419377512</v>
      </c>
      <c r="H702" s="99">
        <f t="shared" si="51"/>
        <v>-3.1361980395682498</v>
      </c>
      <c r="I702" s="99">
        <f t="shared" si="54"/>
        <v>5.3565632041800981</v>
      </c>
      <c r="J702" s="72"/>
      <c r="K702" s="72"/>
      <c r="L702" s="72"/>
      <c r="M702" s="72"/>
      <c r="N702" s="72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</row>
    <row r="703" spans="1:42" x14ac:dyDescent="0.2">
      <c r="A703" s="81">
        <v>2009</v>
      </c>
      <c r="B703" s="84">
        <v>2</v>
      </c>
      <c r="C703" s="69" t="s">
        <v>3</v>
      </c>
      <c r="D703" s="70">
        <v>18463.723887611399</v>
      </c>
      <c r="E703" s="70">
        <v>21483.497949152799</v>
      </c>
      <c r="F703" s="98">
        <f t="shared" si="52"/>
        <v>-4.2583558704080815</v>
      </c>
      <c r="G703" s="98">
        <f t="shared" si="53"/>
        <v>-0.35386982701157699</v>
      </c>
      <c r="H703" s="98">
        <f t="shared" si="51"/>
        <v>2.0985287412659703</v>
      </c>
      <c r="I703" s="98">
        <f t="shared" si="54"/>
        <v>0.38934172258557886</v>
      </c>
      <c r="J703" s="70"/>
      <c r="K703" s="70"/>
      <c r="L703" s="70"/>
      <c r="M703" s="70"/>
      <c r="N703" s="70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</row>
    <row r="704" spans="1:42" x14ac:dyDescent="0.2">
      <c r="A704" s="81">
        <v>2009</v>
      </c>
      <c r="B704" s="84">
        <v>2</v>
      </c>
      <c r="C704" s="71" t="s">
        <v>129</v>
      </c>
      <c r="D704" s="72">
        <v>6007.0142198194299</v>
      </c>
      <c r="E704" s="72">
        <v>6067.1883248805798</v>
      </c>
      <c r="F704" s="99">
        <f t="shared" si="52"/>
        <v>6.2936433304017214E-2</v>
      </c>
      <c r="G704" s="99">
        <f t="shared" si="53"/>
        <v>0.72399096278608077</v>
      </c>
      <c r="H704" s="99">
        <f t="shared" si="51"/>
        <v>7.7668944205934176</v>
      </c>
      <c r="I704" s="99">
        <f t="shared" si="54"/>
        <v>0.39108145381074877</v>
      </c>
      <c r="J704" s="72"/>
      <c r="K704" s="72"/>
      <c r="L704" s="72"/>
      <c r="M704" s="72"/>
      <c r="N704" s="72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</row>
    <row r="705" spans="1:42" x14ac:dyDescent="0.2">
      <c r="A705" s="81">
        <v>2009</v>
      </c>
      <c r="B705" s="84">
        <v>2</v>
      </c>
      <c r="C705" s="71" t="s">
        <v>130</v>
      </c>
      <c r="D705" s="72">
        <v>2093.8511906745398</v>
      </c>
      <c r="E705" s="72">
        <v>2349.1678083011302</v>
      </c>
      <c r="F705" s="99">
        <f t="shared" si="52"/>
        <v>-11.787700318132421</v>
      </c>
      <c r="G705" s="99">
        <f t="shared" si="53"/>
        <v>-1.1876953144586699</v>
      </c>
      <c r="H705" s="99">
        <f t="shared" si="51"/>
        <v>-7.9616020118424284</v>
      </c>
      <c r="I705" s="99">
        <f t="shared" si="54"/>
        <v>-1.5112215427759867</v>
      </c>
      <c r="J705" s="72"/>
      <c r="K705" s="72"/>
      <c r="L705" s="72"/>
      <c r="M705" s="72"/>
      <c r="N705" s="72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</row>
    <row r="706" spans="1:42" x14ac:dyDescent="0.2">
      <c r="A706" s="81">
        <v>2009</v>
      </c>
      <c r="B706" s="84">
        <v>2</v>
      </c>
      <c r="C706" s="71" t="s">
        <v>131</v>
      </c>
      <c r="D706" s="72">
        <v>1233.9397873780499</v>
      </c>
      <c r="E706" s="72">
        <v>1306.22288606092</v>
      </c>
      <c r="F706" s="99">
        <f t="shared" si="52"/>
        <v>-0.86591999514670226</v>
      </c>
      <c r="G706" s="99">
        <f t="shared" si="53"/>
        <v>-2.3329985541510445</v>
      </c>
      <c r="H706" s="99">
        <f t="shared" si="51"/>
        <v>10.674696467176803</v>
      </c>
      <c r="I706" s="99">
        <f t="shared" si="54"/>
        <v>-1.2164900361743891</v>
      </c>
      <c r="J706" s="72"/>
      <c r="K706" s="72"/>
      <c r="L706" s="72"/>
      <c r="M706" s="72"/>
      <c r="N706" s="72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</row>
    <row r="707" spans="1:42" x14ac:dyDescent="0.2">
      <c r="A707" s="81">
        <v>2009</v>
      </c>
      <c r="B707" s="84">
        <v>2</v>
      </c>
      <c r="C707" s="71" t="s">
        <v>132</v>
      </c>
      <c r="D707" s="72">
        <v>5470.6007111247</v>
      </c>
      <c r="E707" s="72">
        <v>7608.5705241239602</v>
      </c>
      <c r="F707" s="99">
        <f t="shared" si="52"/>
        <v>-2.0162502583123132</v>
      </c>
      <c r="G707" s="99">
        <f t="shared" si="53"/>
        <v>-0.70033228589229113</v>
      </c>
      <c r="H707" s="99">
        <f t="shared" si="51"/>
        <v>5.1308231545711624</v>
      </c>
      <c r="I707" s="99">
        <f t="shared" si="54"/>
        <v>1.3255704994632689</v>
      </c>
      <c r="J707" s="72"/>
      <c r="K707" s="72"/>
      <c r="L707" s="72"/>
      <c r="M707" s="72"/>
      <c r="N707" s="72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</row>
    <row r="708" spans="1:42" x14ac:dyDescent="0.2">
      <c r="A708" s="81">
        <v>2009</v>
      </c>
      <c r="B708" s="84">
        <v>2</v>
      </c>
      <c r="C708" s="71" t="s">
        <v>133</v>
      </c>
      <c r="D708" s="72">
        <v>2620.42218555809</v>
      </c>
      <c r="E708" s="72">
        <v>2858.0124256284998</v>
      </c>
      <c r="F708" s="99">
        <f t="shared" si="52"/>
        <v>-13.594418409617736</v>
      </c>
      <c r="G708" s="99">
        <f t="shared" si="53"/>
        <v>-7.935682713833514</v>
      </c>
      <c r="H708" s="99">
        <f t="shared" si="51"/>
        <v>-6.6474375006219439</v>
      </c>
      <c r="I708" s="99">
        <f t="shared" si="54"/>
        <v>-6.0570554467275661</v>
      </c>
      <c r="J708" s="72"/>
      <c r="K708" s="72"/>
      <c r="L708" s="72"/>
      <c r="M708" s="72"/>
      <c r="N708" s="72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</row>
    <row r="709" spans="1:42" x14ac:dyDescent="0.2">
      <c r="A709" s="81">
        <v>2009</v>
      </c>
      <c r="B709" s="84">
        <v>2</v>
      </c>
      <c r="C709" s="71" t="s">
        <v>134</v>
      </c>
      <c r="D709" s="72">
        <v>990.17906817762298</v>
      </c>
      <c r="E709" s="72">
        <v>1168.7797329392399</v>
      </c>
      <c r="F709" s="99">
        <f t="shared" si="52"/>
        <v>-11.834245735432702</v>
      </c>
      <c r="G709" s="99">
        <f t="shared" si="53"/>
        <v>-0.82485219744709015</v>
      </c>
      <c r="H709" s="99">
        <f t="shared" si="51"/>
        <v>-1.8332899751061116</v>
      </c>
      <c r="I709" s="99">
        <f t="shared" si="54"/>
        <v>1.8676492756892316</v>
      </c>
      <c r="J709" s="72"/>
      <c r="K709" s="72"/>
      <c r="L709" s="72"/>
      <c r="M709" s="72"/>
      <c r="N709" s="72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</row>
    <row r="710" spans="1:42" x14ac:dyDescent="0.2">
      <c r="A710" s="81">
        <v>2009</v>
      </c>
      <c r="B710" s="84">
        <v>2</v>
      </c>
      <c r="C710" s="69" t="s">
        <v>135</v>
      </c>
      <c r="D710" s="70">
        <v>3999.3448694466902</v>
      </c>
      <c r="E710" s="70">
        <v>5191.7716822040702</v>
      </c>
      <c r="F710" s="98">
        <f t="shared" si="52"/>
        <v>0.74483158836948782</v>
      </c>
      <c r="G710" s="98">
        <f t="shared" si="53"/>
        <v>1.7051997379626149</v>
      </c>
      <c r="H710" s="98">
        <f t="shared" si="51"/>
        <v>-2.5827566914872424</v>
      </c>
      <c r="I710" s="98">
        <f t="shared" si="54"/>
        <v>0.10503640517021129</v>
      </c>
      <c r="J710" s="70"/>
      <c r="K710" s="70"/>
      <c r="L710" s="70"/>
      <c r="M710" s="70"/>
      <c r="N710" s="70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</row>
    <row r="711" spans="1:42" x14ac:dyDescent="0.2">
      <c r="A711" s="81">
        <v>2009</v>
      </c>
      <c r="B711" s="84">
        <v>2</v>
      </c>
      <c r="C711" s="71" t="s">
        <v>4</v>
      </c>
      <c r="D711" s="72">
        <v>2531.6241248183901</v>
      </c>
      <c r="E711" s="72">
        <v>3487.4094822136999</v>
      </c>
      <c r="F711" s="99">
        <f t="shared" si="52"/>
        <v>1.1354593182363093</v>
      </c>
      <c r="G711" s="99">
        <f t="shared" si="53"/>
        <v>2.069415278697595</v>
      </c>
      <c r="H711" s="99">
        <f t="shared" si="51"/>
        <v>-3.7630543395134053</v>
      </c>
      <c r="I711" s="99">
        <f t="shared" si="54"/>
        <v>-0.64400271735982617</v>
      </c>
      <c r="J711" s="72"/>
      <c r="K711" s="72"/>
      <c r="L711" s="72"/>
      <c r="M711" s="72"/>
      <c r="N711" s="72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</row>
    <row r="712" spans="1:42" x14ac:dyDescent="0.2">
      <c r="A712" s="81">
        <v>2009</v>
      </c>
      <c r="B712" s="84">
        <v>2</v>
      </c>
      <c r="C712" s="71" t="s">
        <v>136</v>
      </c>
      <c r="D712" s="72">
        <v>1486.28882381176</v>
      </c>
      <c r="E712" s="72">
        <v>1701.2083751770399</v>
      </c>
      <c r="F712" s="99">
        <f t="shared" si="52"/>
        <v>1.3062223225934977</v>
      </c>
      <c r="G712" s="99">
        <f t="shared" si="53"/>
        <v>1.5569961609895655</v>
      </c>
      <c r="H712" s="99">
        <f t="shared" si="51"/>
        <v>4.9376103960854012</v>
      </c>
      <c r="I712" s="99">
        <f t="shared" si="54"/>
        <v>4.3436376541085675</v>
      </c>
      <c r="J712" s="72"/>
      <c r="K712" s="72"/>
      <c r="L712" s="72"/>
      <c r="M712" s="72"/>
      <c r="N712" s="72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</row>
    <row r="713" spans="1:42" x14ac:dyDescent="0.2">
      <c r="A713" s="81">
        <v>2009</v>
      </c>
      <c r="B713" s="84">
        <v>2</v>
      </c>
      <c r="C713" s="69" t="s">
        <v>137</v>
      </c>
      <c r="D713" s="70">
        <v>7653.4469977000099</v>
      </c>
      <c r="E713" s="70">
        <v>10728.2162553372</v>
      </c>
      <c r="F713" s="98">
        <f t="shared" si="52"/>
        <v>5.9856796635977316</v>
      </c>
      <c r="G713" s="98">
        <f t="shared" si="53"/>
        <v>14.058605205675502</v>
      </c>
      <c r="H713" s="98">
        <f t="shared" si="51"/>
        <v>21.200520206478334</v>
      </c>
      <c r="I713" s="98">
        <f t="shared" si="54"/>
        <v>15.786815958610912</v>
      </c>
      <c r="J713" s="70"/>
      <c r="K713" s="70"/>
      <c r="L713" s="70"/>
      <c r="M713" s="70"/>
      <c r="N713" s="70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</row>
    <row r="714" spans="1:42" x14ac:dyDescent="0.2">
      <c r="A714" s="81">
        <v>2009</v>
      </c>
      <c r="B714" s="84">
        <v>2</v>
      </c>
      <c r="C714" s="71" t="s">
        <v>138</v>
      </c>
      <c r="D714" s="72">
        <v>3922.6302304502101</v>
      </c>
      <c r="E714" s="72">
        <v>6091.4105524339702</v>
      </c>
      <c r="F714" s="99">
        <f t="shared" si="52"/>
        <v>2.4831354474099454</v>
      </c>
      <c r="G714" s="99">
        <f t="shared" si="53"/>
        <v>14.354513800017642</v>
      </c>
      <c r="H714" s="99">
        <f t="shared" si="51"/>
        <v>19.130554765702268</v>
      </c>
      <c r="I714" s="99">
        <f t="shared" si="54"/>
        <v>18.255091896284938</v>
      </c>
      <c r="J714" s="72"/>
      <c r="K714" s="72"/>
      <c r="L714" s="72"/>
      <c r="M714" s="72"/>
      <c r="N714" s="72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</row>
    <row r="715" spans="1:42" x14ac:dyDescent="0.2">
      <c r="A715" s="81">
        <v>2009</v>
      </c>
      <c r="B715" s="84">
        <v>2</v>
      </c>
      <c r="C715" s="71" t="s">
        <v>139</v>
      </c>
      <c r="D715" s="72">
        <v>2368.24859791367</v>
      </c>
      <c r="E715" s="72">
        <v>2488.96710228541</v>
      </c>
      <c r="F715" s="99">
        <f t="shared" si="52"/>
        <v>12.938389789549198</v>
      </c>
      <c r="G715" s="99">
        <f t="shared" si="53"/>
        <v>10.498073714951861</v>
      </c>
      <c r="H715" s="99">
        <f t="shared" si="51"/>
        <v>26.085801235280258</v>
      </c>
      <c r="I715" s="99">
        <f t="shared" si="54"/>
        <v>11.99943959907781</v>
      </c>
      <c r="J715" s="72"/>
      <c r="K715" s="72"/>
      <c r="L715" s="72"/>
      <c r="M715" s="72"/>
      <c r="N715" s="72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</row>
    <row r="716" spans="1:42" x14ac:dyDescent="0.2">
      <c r="A716" s="81">
        <v>2009</v>
      </c>
      <c r="B716" s="84">
        <v>2</v>
      </c>
      <c r="C716" s="71" t="s">
        <v>140</v>
      </c>
      <c r="D716" s="72">
        <v>1404.7453149411499</v>
      </c>
      <c r="E716" s="72">
        <v>2298.8465917308099</v>
      </c>
      <c r="F716" s="99">
        <f t="shared" si="52"/>
        <v>2.5531609494766849</v>
      </c>
      <c r="G716" s="99">
        <f t="shared" si="53"/>
        <v>15.199834141641588</v>
      </c>
      <c r="H716" s="99">
        <f t="shared" si="51"/>
        <v>18.258245720065403</v>
      </c>
      <c r="I716" s="99">
        <f t="shared" si="54"/>
        <v>16.875714317908685</v>
      </c>
      <c r="J716" s="72"/>
      <c r="K716" s="72"/>
      <c r="L716" s="72"/>
      <c r="M716" s="72"/>
      <c r="N716" s="72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</row>
    <row r="717" spans="1:42" x14ac:dyDescent="0.2">
      <c r="A717" s="81">
        <v>2009</v>
      </c>
      <c r="B717" s="84">
        <v>2</v>
      </c>
      <c r="C717" s="69" t="s">
        <v>141</v>
      </c>
      <c r="D717" s="70">
        <v>19859.261356139999</v>
      </c>
      <c r="E717" s="70">
        <v>25397.897648914201</v>
      </c>
      <c r="F717" s="98">
        <f t="shared" si="52"/>
        <v>-0.83884584673720175</v>
      </c>
      <c r="G717" s="98">
        <f t="shared" si="53"/>
        <v>0.5205260452406435</v>
      </c>
      <c r="H717" s="98">
        <f t="shared" si="51"/>
        <v>5.9907816899706035</v>
      </c>
      <c r="I717" s="98">
        <f t="shared" si="54"/>
        <v>2.4676540455794926</v>
      </c>
      <c r="J717" s="70"/>
      <c r="K717" s="70"/>
      <c r="L717" s="70"/>
      <c r="M717" s="70"/>
      <c r="N717" s="70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</row>
    <row r="718" spans="1:42" x14ac:dyDescent="0.2">
      <c r="A718" s="81">
        <v>2009</v>
      </c>
      <c r="B718" s="84">
        <v>2</v>
      </c>
      <c r="C718" s="71" t="s">
        <v>142</v>
      </c>
      <c r="D718" s="72">
        <v>10013.310164206699</v>
      </c>
      <c r="E718" s="72">
        <v>12063.3966859147</v>
      </c>
      <c r="F718" s="99">
        <f t="shared" si="52"/>
        <v>-2.2298129692039814</v>
      </c>
      <c r="G718" s="99">
        <f t="shared" si="53"/>
        <v>6.2409461133583477E-2</v>
      </c>
      <c r="H718" s="99">
        <f t="shared" si="51"/>
        <v>1.2013942210804984</v>
      </c>
      <c r="I718" s="99">
        <f t="shared" si="54"/>
        <v>0.25620175835496806</v>
      </c>
      <c r="J718" s="72"/>
      <c r="K718" s="72"/>
      <c r="L718" s="72"/>
      <c r="M718" s="72"/>
      <c r="N718" s="72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</row>
    <row r="719" spans="1:42" x14ac:dyDescent="0.2">
      <c r="A719" s="81">
        <v>2009</v>
      </c>
      <c r="B719" s="84">
        <v>2</v>
      </c>
      <c r="C719" s="71" t="s">
        <v>5</v>
      </c>
      <c r="D719" s="72">
        <v>5818.7978471439601</v>
      </c>
      <c r="E719" s="72">
        <v>7734.2513833879602</v>
      </c>
      <c r="F719" s="99">
        <f t="shared" si="52"/>
        <v>-1.2023064319557797</v>
      </c>
      <c r="G719" s="99">
        <f t="shared" si="53"/>
        <v>1.4157672097602436</v>
      </c>
      <c r="H719" s="99">
        <f t="shared" si="51"/>
        <v>9.3875844356866125</v>
      </c>
      <c r="I719" s="99">
        <f t="shared" si="54"/>
        <v>2.2087951888197122</v>
      </c>
      <c r="J719" s="72"/>
      <c r="K719" s="72"/>
      <c r="L719" s="72"/>
      <c r="M719" s="72"/>
      <c r="N719" s="72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</row>
    <row r="720" spans="1:42" x14ac:dyDescent="0.2">
      <c r="A720" s="81">
        <v>2009</v>
      </c>
      <c r="B720" s="84">
        <v>2</v>
      </c>
      <c r="C720" s="71" t="s">
        <v>6</v>
      </c>
      <c r="D720" s="72">
        <v>3948.8547430091999</v>
      </c>
      <c r="E720" s="72">
        <v>5751.6581780599399</v>
      </c>
      <c r="F720" s="99">
        <f t="shared" si="52"/>
        <v>5.3641232981733067</v>
      </c>
      <c r="G720" s="99">
        <f t="shared" si="53"/>
        <v>3.3315013462355658</v>
      </c>
      <c r="H720" s="99">
        <f t="shared" si="51"/>
        <v>12.857974908758241</v>
      </c>
      <c r="I720" s="99">
        <f t="shared" si="54"/>
        <v>5.3985814692064649</v>
      </c>
      <c r="J720" s="72"/>
      <c r="K720" s="72"/>
      <c r="L720" s="72"/>
      <c r="M720" s="72"/>
      <c r="N720" s="72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</row>
    <row r="721" spans="1:42" x14ac:dyDescent="0.2">
      <c r="A721" s="81">
        <v>2009</v>
      </c>
      <c r="B721" s="84">
        <v>2</v>
      </c>
      <c r="C721" s="69" t="s">
        <v>143</v>
      </c>
      <c r="D721" s="70">
        <v>4431.8749695616198</v>
      </c>
      <c r="E721" s="70">
        <v>3923.7613138008901</v>
      </c>
      <c r="F721" s="98">
        <f t="shared" si="52"/>
        <v>-8.1927337547449959</v>
      </c>
      <c r="G721" s="98">
        <f t="shared" si="53"/>
        <v>-2.6724295232327111</v>
      </c>
      <c r="H721" s="98">
        <f t="shared" si="51"/>
        <v>5.6737664839547453</v>
      </c>
      <c r="I721" s="98">
        <f t="shared" si="54"/>
        <v>0.42677390220926537</v>
      </c>
      <c r="J721" s="70"/>
      <c r="K721" s="70"/>
      <c r="L721" s="70"/>
      <c r="M721" s="70"/>
      <c r="N721" s="70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</row>
    <row r="722" spans="1:42" x14ac:dyDescent="0.2">
      <c r="A722" s="81">
        <v>2009</v>
      </c>
      <c r="B722" s="84">
        <v>2</v>
      </c>
      <c r="C722" s="71" t="s">
        <v>143</v>
      </c>
      <c r="D722" s="72">
        <v>4431.8749695616198</v>
      </c>
      <c r="E722" s="72">
        <v>3923.7613138008901</v>
      </c>
      <c r="F722" s="99">
        <f t="shared" si="52"/>
        <v>-8.1927337547449959</v>
      </c>
      <c r="G722" s="99">
        <f t="shared" si="53"/>
        <v>-2.6724295232327111</v>
      </c>
      <c r="H722" s="99">
        <f t="shared" si="51"/>
        <v>5.6737664839547453</v>
      </c>
      <c r="I722" s="99">
        <f t="shared" si="54"/>
        <v>0.42677390220926537</v>
      </c>
      <c r="J722" s="72"/>
      <c r="K722" s="72"/>
      <c r="L722" s="72"/>
      <c r="M722" s="72"/>
      <c r="N722" s="72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</row>
    <row r="723" spans="1:42" x14ac:dyDescent="0.2">
      <c r="A723" s="81">
        <v>2009</v>
      </c>
      <c r="B723" s="84">
        <v>2</v>
      </c>
      <c r="C723" s="69" t="s">
        <v>7</v>
      </c>
      <c r="D723" s="70">
        <v>4792.8846331733766</v>
      </c>
      <c r="E723" s="70">
        <v>5267.9204051209899</v>
      </c>
      <c r="F723" s="98">
        <f t="shared" si="52"/>
        <v>5.5640011431501657</v>
      </c>
      <c r="G723" s="98">
        <f t="shared" si="53"/>
        <v>-1.9878558991014317</v>
      </c>
      <c r="H723" s="98">
        <f t="shared" si="51"/>
        <v>12.412167493249161</v>
      </c>
      <c r="I723" s="98">
        <f t="shared" si="54"/>
        <v>-1.4191237182253791</v>
      </c>
      <c r="J723" s="70"/>
      <c r="K723" s="70"/>
      <c r="L723" s="70"/>
      <c r="M723" s="70"/>
      <c r="N723" s="70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</row>
    <row r="724" spans="1:42" x14ac:dyDescent="0.2">
      <c r="A724" s="81">
        <v>2009</v>
      </c>
      <c r="B724" s="84">
        <v>2</v>
      </c>
      <c r="C724" s="71" t="s">
        <v>7</v>
      </c>
      <c r="D724" s="72">
        <v>4792.8846331733766</v>
      </c>
      <c r="E724" s="72">
        <v>5267.9204051209899</v>
      </c>
      <c r="F724" s="99">
        <f t="shared" si="52"/>
        <v>5.5640011431501657</v>
      </c>
      <c r="G724" s="99">
        <f t="shared" si="53"/>
        <v>-1.9878558991014317</v>
      </c>
      <c r="H724" s="99">
        <f t="shared" si="51"/>
        <v>12.412167493249161</v>
      </c>
      <c r="I724" s="99">
        <f t="shared" si="54"/>
        <v>-1.4191237182253791</v>
      </c>
      <c r="J724" s="72"/>
      <c r="K724" s="72"/>
      <c r="L724" s="72"/>
      <c r="M724" s="72"/>
      <c r="N724" s="72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</row>
    <row r="725" spans="1:42" x14ac:dyDescent="0.2">
      <c r="A725" s="81">
        <v>2009</v>
      </c>
      <c r="B725" s="84">
        <v>2</v>
      </c>
      <c r="C725" s="69" t="s">
        <v>8</v>
      </c>
      <c r="D725" s="70">
        <v>11344.2085677456</v>
      </c>
      <c r="E725" s="70">
        <v>14405.7797144619</v>
      </c>
      <c r="F725" s="98">
        <f t="shared" si="52"/>
        <v>3.9013058337395767</v>
      </c>
      <c r="G725" s="98">
        <f t="shared" si="53"/>
        <v>1.0632671627270218</v>
      </c>
      <c r="H725" s="98">
        <f t="shared" si="51"/>
        <v>8.550651735596082</v>
      </c>
      <c r="I725" s="98">
        <f t="shared" si="54"/>
        <v>1.7219804568884722</v>
      </c>
      <c r="J725" s="70"/>
      <c r="K725" s="70"/>
      <c r="L725" s="70"/>
      <c r="M725" s="70"/>
      <c r="N725" s="70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</row>
    <row r="726" spans="1:42" x14ac:dyDescent="0.2">
      <c r="A726" s="81">
        <v>2009</v>
      </c>
      <c r="B726" s="84">
        <v>2</v>
      </c>
      <c r="C726" s="71" t="s">
        <v>8</v>
      </c>
      <c r="D726" s="72">
        <v>11344.2085677456</v>
      </c>
      <c r="E726" s="72">
        <v>14405.7797144619</v>
      </c>
      <c r="F726" s="99">
        <f t="shared" si="52"/>
        <v>3.9013058337395767</v>
      </c>
      <c r="G726" s="99">
        <f t="shared" si="53"/>
        <v>1.0632671627270218</v>
      </c>
      <c r="H726" s="99">
        <f t="shared" si="51"/>
        <v>8.550651735596082</v>
      </c>
      <c r="I726" s="99">
        <f t="shared" si="54"/>
        <v>1.7219804568884722</v>
      </c>
      <c r="J726" s="72"/>
      <c r="K726" s="72"/>
      <c r="L726" s="72"/>
      <c r="M726" s="72"/>
      <c r="N726" s="72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</row>
    <row r="727" spans="1:42" x14ac:dyDescent="0.2">
      <c r="A727" s="81">
        <v>2009</v>
      </c>
      <c r="B727" s="84">
        <v>2</v>
      </c>
      <c r="C727" s="69" t="s">
        <v>144</v>
      </c>
      <c r="D727" s="70">
        <v>7392.5044028699704</v>
      </c>
      <c r="E727" s="70">
        <v>11010.6387130236</v>
      </c>
      <c r="F727" s="98">
        <f t="shared" si="52"/>
        <v>3.6342329700561615</v>
      </c>
      <c r="G727" s="98">
        <f t="shared" si="53"/>
        <v>1.0033319002265673</v>
      </c>
      <c r="H727" s="98">
        <f t="shared" si="51"/>
        <v>14.493808436772259</v>
      </c>
      <c r="I727" s="98">
        <f t="shared" si="54"/>
        <v>3.9668201082115662</v>
      </c>
      <c r="J727" s="70"/>
      <c r="K727" s="70"/>
      <c r="L727" s="70"/>
      <c r="M727" s="70"/>
      <c r="N727" s="70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</row>
    <row r="728" spans="1:42" x14ac:dyDescent="0.2">
      <c r="A728" s="81">
        <v>2009</v>
      </c>
      <c r="B728" s="84">
        <v>2</v>
      </c>
      <c r="C728" s="71" t="s">
        <v>144</v>
      </c>
      <c r="D728" s="72">
        <v>7392.5044028699704</v>
      </c>
      <c r="E728" s="72">
        <v>11010.6387130236</v>
      </c>
      <c r="F728" s="99">
        <f t="shared" si="52"/>
        <v>3.6342329700561615</v>
      </c>
      <c r="G728" s="99">
        <f t="shared" si="53"/>
        <v>1.0033319002265673</v>
      </c>
      <c r="H728" s="99">
        <f t="shared" si="51"/>
        <v>14.493808436772259</v>
      </c>
      <c r="I728" s="99">
        <f t="shared" si="54"/>
        <v>3.9668201082115662</v>
      </c>
      <c r="J728" s="72"/>
      <c r="K728" s="72"/>
      <c r="L728" s="72"/>
      <c r="M728" s="72"/>
      <c r="N728" s="72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</row>
    <row r="729" spans="1:42" x14ac:dyDescent="0.2">
      <c r="A729" s="81">
        <v>2009</v>
      </c>
      <c r="B729" s="84">
        <v>2</v>
      </c>
      <c r="C729" s="69" t="s">
        <v>145</v>
      </c>
      <c r="D729" s="70">
        <v>15788.360933636901</v>
      </c>
      <c r="E729" s="70">
        <v>20329.7221875385</v>
      </c>
      <c r="F729" s="98">
        <f t="shared" si="52"/>
        <v>2.471972180175519</v>
      </c>
      <c r="G729" s="98">
        <f t="shared" si="53"/>
        <v>1.5376720159917978</v>
      </c>
      <c r="H729" s="98">
        <f t="shared" si="51"/>
        <v>10.912703425280611</v>
      </c>
      <c r="I729" s="98">
        <f t="shared" si="54"/>
        <v>3.1881941669835712</v>
      </c>
      <c r="J729" s="70"/>
      <c r="K729" s="70"/>
      <c r="L729" s="70"/>
      <c r="M729" s="70"/>
      <c r="N729" s="70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</row>
    <row r="730" spans="1:42" x14ac:dyDescent="0.2">
      <c r="A730" s="81">
        <v>2009</v>
      </c>
      <c r="B730" s="84">
        <v>2</v>
      </c>
      <c r="C730" s="71" t="s">
        <v>146</v>
      </c>
      <c r="D730" s="72">
        <v>6485.1585312262396</v>
      </c>
      <c r="E730" s="72">
        <v>7205.5620147672398</v>
      </c>
      <c r="F730" s="99">
        <f t="shared" si="52"/>
        <v>1.1050571230648565</v>
      </c>
      <c r="G730" s="99">
        <f t="shared" si="53"/>
        <v>0.9995419686055218</v>
      </c>
      <c r="H730" s="99">
        <f t="shared" si="51"/>
        <v>12.869043743826204</v>
      </c>
      <c r="I730" s="99">
        <f t="shared" si="54"/>
        <v>3.4622954911083026</v>
      </c>
      <c r="J730" s="72"/>
      <c r="K730" s="72"/>
      <c r="L730" s="72"/>
      <c r="M730" s="72"/>
      <c r="N730" s="72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</row>
    <row r="731" spans="1:42" x14ac:dyDescent="0.2">
      <c r="A731" s="81">
        <v>2009</v>
      </c>
      <c r="B731" s="84">
        <v>2</v>
      </c>
      <c r="C731" s="71" t="s">
        <v>147</v>
      </c>
      <c r="D731" s="72">
        <v>5386.7585542622901</v>
      </c>
      <c r="E731" s="72">
        <v>7591.5517444307598</v>
      </c>
      <c r="F731" s="99">
        <f t="shared" si="52"/>
        <v>2.3078529422305705</v>
      </c>
      <c r="G731" s="99">
        <f t="shared" si="53"/>
        <v>0.9587110471614313</v>
      </c>
      <c r="H731" s="99">
        <f t="shared" si="51"/>
        <v>10.21579089108724</v>
      </c>
      <c r="I731" s="99">
        <f t="shared" si="54"/>
        <v>2.7826706485193142</v>
      </c>
      <c r="J731" s="72"/>
      <c r="K731" s="72"/>
      <c r="L731" s="72"/>
      <c r="M731" s="72"/>
      <c r="N731" s="72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</row>
    <row r="732" spans="1:42" x14ac:dyDescent="0.2">
      <c r="A732" s="81">
        <v>2009</v>
      </c>
      <c r="B732" s="84">
        <v>2</v>
      </c>
      <c r="C732" s="71" t="s">
        <v>148</v>
      </c>
      <c r="D732" s="72">
        <v>3969.9665927905598</v>
      </c>
      <c r="E732" s="72">
        <v>5761.0907604886597</v>
      </c>
      <c r="F732" s="99">
        <f t="shared" si="52"/>
        <v>4.8289244107508011</v>
      </c>
      <c r="G732" s="99">
        <f t="shared" si="53"/>
        <v>3.9421844831317721</v>
      </c>
      <c r="H732" s="99">
        <f t="shared" si="51"/>
        <v>10.421712136559002</v>
      </c>
      <c r="I732" s="99">
        <f t="shared" si="54"/>
        <v>5.5086543808747113</v>
      </c>
      <c r="J732" s="72"/>
      <c r="K732" s="72"/>
      <c r="L732" s="72"/>
      <c r="M732" s="72"/>
      <c r="N732" s="72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</row>
    <row r="733" spans="1:42" x14ac:dyDescent="0.2">
      <c r="A733" s="81">
        <v>2009</v>
      </c>
      <c r="B733" s="84">
        <v>2</v>
      </c>
      <c r="C733" s="69" t="s">
        <v>149</v>
      </c>
      <c r="D733" s="70">
        <v>2959.9853717791402</v>
      </c>
      <c r="E733" s="70">
        <v>3720.6815401128201</v>
      </c>
      <c r="F733" s="98">
        <f t="shared" si="52"/>
        <v>2.6165038046837896</v>
      </c>
      <c r="G733" s="98">
        <f t="shared" si="53"/>
        <v>1.3978785858355547</v>
      </c>
      <c r="H733" s="98">
        <f t="shared" si="51"/>
        <v>8.4392623335811656</v>
      </c>
      <c r="I733" s="98">
        <f t="shared" si="54"/>
        <v>3.9033787311072876</v>
      </c>
      <c r="J733" s="70"/>
      <c r="K733" s="70"/>
      <c r="L733" s="70"/>
      <c r="M733" s="70"/>
      <c r="N733" s="70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</row>
    <row r="734" spans="1:42" x14ac:dyDescent="0.2">
      <c r="A734" s="81">
        <v>2009</v>
      </c>
      <c r="B734" s="84">
        <v>2</v>
      </c>
      <c r="C734" s="71" t="s">
        <v>150</v>
      </c>
      <c r="D734" s="72">
        <v>2131.6266430816499</v>
      </c>
      <c r="E734" s="72">
        <v>2674.4595935391999</v>
      </c>
      <c r="F734" s="99">
        <f t="shared" si="52"/>
        <v>2.8562513559710512</v>
      </c>
      <c r="G734" s="99">
        <f t="shared" si="53"/>
        <v>1.5342022586362303</v>
      </c>
      <c r="H734" s="99">
        <f t="shared" si="51"/>
        <v>9.5329563778361326</v>
      </c>
      <c r="I734" s="99">
        <f t="shared" si="54"/>
        <v>3.7051369809962598</v>
      </c>
      <c r="J734" s="72"/>
      <c r="K734" s="72"/>
      <c r="L734" s="72"/>
      <c r="M734" s="72"/>
      <c r="N734" s="72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</row>
    <row r="735" spans="1:42" x14ac:dyDescent="0.2">
      <c r="A735" s="81">
        <v>2009</v>
      </c>
      <c r="B735" s="84">
        <v>2</v>
      </c>
      <c r="C735" s="71" t="s">
        <v>9</v>
      </c>
      <c r="D735" s="72">
        <v>813.98795504122199</v>
      </c>
      <c r="E735" s="72">
        <v>1047.0894428705899</v>
      </c>
      <c r="F735" s="99">
        <f t="shared" si="52"/>
        <v>2.0903690392102048</v>
      </c>
      <c r="G735" s="99">
        <f t="shared" si="53"/>
        <v>0.7680282456922205</v>
      </c>
      <c r="H735" s="99">
        <f t="shared" si="51"/>
        <v>5.5365652472227023</v>
      </c>
      <c r="I735" s="99">
        <f t="shared" si="54"/>
        <v>1.7530885175711441</v>
      </c>
      <c r="J735" s="72"/>
      <c r="K735" s="72"/>
      <c r="L735" s="72"/>
      <c r="M735" s="72"/>
      <c r="N735" s="72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</row>
    <row r="736" spans="1:42" x14ac:dyDescent="0.2">
      <c r="A736" s="81">
        <v>2009</v>
      </c>
      <c r="B736" s="84">
        <v>2</v>
      </c>
      <c r="C736" s="69" t="s">
        <v>10</v>
      </c>
      <c r="D736" s="70">
        <v>113591.664395473</v>
      </c>
      <c r="E736" s="70">
        <v>138938.60152778399</v>
      </c>
      <c r="F736" s="98">
        <f t="shared" si="52"/>
        <v>1.0193083064950148</v>
      </c>
      <c r="G736" s="98">
        <f t="shared" si="53"/>
        <v>1.1320731956932839</v>
      </c>
      <c r="H736" s="98">
        <f t="shared" ref="H736:H799" si="55">((D736/D576)-1)*100</f>
        <v>6.8739219960813891</v>
      </c>
      <c r="I736" s="98">
        <f t="shared" si="54"/>
        <v>2.5780691472480299</v>
      </c>
      <c r="J736" s="70"/>
      <c r="K736" s="70"/>
      <c r="L736" s="70"/>
      <c r="M736" s="70"/>
      <c r="N736" s="70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</row>
    <row r="737" spans="1:42" x14ac:dyDescent="0.2">
      <c r="A737" s="81">
        <v>2009</v>
      </c>
      <c r="B737" s="84">
        <v>2</v>
      </c>
      <c r="C737" s="73" t="s">
        <v>11</v>
      </c>
      <c r="D737" s="72">
        <v>10425.983919053901</v>
      </c>
      <c r="E737" s="72">
        <v>13577.119248344599</v>
      </c>
      <c r="F737" s="99">
        <f t="shared" ref="F737:F800" si="56">((E737/E577)-1)*100</f>
        <v>-1.770027926063511</v>
      </c>
      <c r="G737" s="99">
        <f t="shared" si="53"/>
        <v>-0.97529557118336552</v>
      </c>
      <c r="H737" s="99">
        <f t="shared" si="55"/>
        <v>-3.4042894718251948</v>
      </c>
      <c r="I737" s="99">
        <f t="shared" si="54"/>
        <v>-2.3032597086007911</v>
      </c>
      <c r="J737" s="72"/>
      <c r="K737" s="72"/>
      <c r="L737" s="72"/>
      <c r="M737" s="72"/>
      <c r="N737" s="72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</row>
    <row r="738" spans="1:42" x14ac:dyDescent="0.2">
      <c r="A738" s="81">
        <v>2009</v>
      </c>
      <c r="B738" s="84">
        <v>2</v>
      </c>
      <c r="C738" s="74" t="s">
        <v>12</v>
      </c>
      <c r="D738" s="92">
        <v>124101.750379142</v>
      </c>
      <c r="E738" s="92">
        <v>152636.94316146799</v>
      </c>
      <c r="F738" s="100">
        <f t="shared" si="56"/>
        <v>0.7019639667494415</v>
      </c>
      <c r="G738" s="100">
        <f t="shared" si="53"/>
        <v>1.0216258776253762</v>
      </c>
      <c r="H738" s="100">
        <f t="shared" si="55"/>
        <v>6.002741177280102</v>
      </c>
      <c r="I738" s="100">
        <f t="shared" si="54"/>
        <v>2.2349098347026031</v>
      </c>
      <c r="J738" s="92"/>
      <c r="K738" s="92"/>
      <c r="L738" s="92"/>
      <c r="M738" s="92"/>
      <c r="N738" s="92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</row>
    <row r="739" spans="1:42" x14ac:dyDescent="0.2">
      <c r="A739" s="81">
        <v>2009</v>
      </c>
      <c r="B739" s="84">
        <v>3</v>
      </c>
      <c r="C739" s="69" t="s">
        <v>127</v>
      </c>
      <c r="D739" s="70">
        <v>8537.6627068231101</v>
      </c>
      <c r="E739" s="70">
        <v>10202.284692736601</v>
      </c>
      <c r="F739" s="98">
        <f t="shared" si="56"/>
        <v>2.2233102811917815</v>
      </c>
      <c r="G739" s="98">
        <f t="shared" si="53"/>
        <v>4.2042698210269513</v>
      </c>
      <c r="H739" s="98">
        <f t="shared" si="55"/>
        <v>3.5333816741226265</v>
      </c>
      <c r="I739" s="98">
        <f t="shared" si="54"/>
        <v>1.3975122314530353</v>
      </c>
      <c r="J739" s="70"/>
      <c r="K739" s="70"/>
      <c r="L739" s="70"/>
      <c r="M739" s="70"/>
      <c r="N739" s="70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</row>
    <row r="740" spans="1:42" x14ac:dyDescent="0.2">
      <c r="A740" s="81">
        <v>2009</v>
      </c>
      <c r="B740" s="84">
        <v>3</v>
      </c>
      <c r="C740" s="71" t="s">
        <v>127</v>
      </c>
      <c r="D740" s="72">
        <v>8537.6627068231101</v>
      </c>
      <c r="E740" s="72">
        <v>10202.284692736601</v>
      </c>
      <c r="F740" s="99">
        <f t="shared" si="56"/>
        <v>2.2233102811917815</v>
      </c>
      <c r="G740" s="99">
        <f t="shared" si="53"/>
        <v>4.2042698210269513</v>
      </c>
      <c r="H740" s="99">
        <f t="shared" si="55"/>
        <v>3.5333816741226265</v>
      </c>
      <c r="I740" s="99">
        <f t="shared" si="54"/>
        <v>1.3975122314530353</v>
      </c>
      <c r="J740" s="72"/>
      <c r="K740" s="72"/>
      <c r="L740" s="72"/>
      <c r="M740" s="72"/>
      <c r="N740" s="72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</row>
    <row r="741" spans="1:42" x14ac:dyDescent="0.2">
      <c r="A741" s="81">
        <v>2009</v>
      </c>
      <c r="B741" s="84">
        <v>3</v>
      </c>
      <c r="C741" s="69" t="s">
        <v>128</v>
      </c>
      <c r="D741" s="70">
        <v>9575.7594040883505</v>
      </c>
      <c r="E741" s="70">
        <v>8740.4501825124407</v>
      </c>
      <c r="F741" s="98">
        <f t="shared" si="56"/>
        <v>10.085601635260112</v>
      </c>
      <c r="G741" s="98">
        <f t="shared" si="53"/>
        <v>3.1990529802804257</v>
      </c>
      <c r="H741" s="98">
        <f t="shared" si="55"/>
        <v>-13.799476239406317</v>
      </c>
      <c r="I741" s="98">
        <f t="shared" si="54"/>
        <v>8.8626319560541678</v>
      </c>
      <c r="J741" s="70"/>
      <c r="K741" s="70"/>
      <c r="L741" s="70"/>
      <c r="M741" s="70"/>
      <c r="N741" s="70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</row>
    <row r="742" spans="1:42" x14ac:dyDescent="0.2">
      <c r="A742" s="81">
        <v>2009</v>
      </c>
      <c r="B742" s="84">
        <v>3</v>
      </c>
      <c r="C742" s="71" t="s">
        <v>128</v>
      </c>
      <c r="D742" s="72">
        <v>9575.7594040883505</v>
      </c>
      <c r="E742" s="72">
        <v>8740.4501825124407</v>
      </c>
      <c r="F742" s="99">
        <f t="shared" si="56"/>
        <v>10.085601635260112</v>
      </c>
      <c r="G742" s="99">
        <f t="shared" si="53"/>
        <v>3.1990529802804257</v>
      </c>
      <c r="H742" s="99">
        <f t="shared" si="55"/>
        <v>-13.799476239406317</v>
      </c>
      <c r="I742" s="99">
        <f t="shared" si="54"/>
        <v>8.8626319560541678</v>
      </c>
      <c r="J742" s="72"/>
      <c r="K742" s="72"/>
      <c r="L742" s="72"/>
      <c r="M742" s="72"/>
      <c r="N742" s="72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</row>
    <row r="743" spans="1:42" x14ac:dyDescent="0.2">
      <c r="A743" s="81">
        <v>2009</v>
      </c>
      <c r="B743" s="84">
        <v>3</v>
      </c>
      <c r="C743" s="69" t="s">
        <v>3</v>
      </c>
      <c r="D743" s="70">
        <v>18605.743287999601</v>
      </c>
      <c r="E743" s="70">
        <v>21544.413270896301</v>
      </c>
      <c r="F743" s="98">
        <f t="shared" si="56"/>
        <v>-3.6086626002548639</v>
      </c>
      <c r="G743" s="98">
        <f t="shared" si="53"/>
        <v>0.28354470900258111</v>
      </c>
      <c r="H743" s="98">
        <f t="shared" si="55"/>
        <v>1.3310035870155446</v>
      </c>
      <c r="I743" s="98">
        <f t="shared" si="54"/>
        <v>0.76918069861027227</v>
      </c>
      <c r="J743" s="70"/>
      <c r="K743" s="70"/>
      <c r="L743" s="70"/>
      <c r="M743" s="70"/>
      <c r="N743" s="70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</row>
    <row r="744" spans="1:42" x14ac:dyDescent="0.2">
      <c r="A744" s="81">
        <v>2009</v>
      </c>
      <c r="B744" s="84">
        <v>3</v>
      </c>
      <c r="C744" s="71" t="s">
        <v>129</v>
      </c>
      <c r="D744" s="72">
        <v>6035.06471494783</v>
      </c>
      <c r="E744" s="72">
        <v>6077.4012301411904</v>
      </c>
      <c r="F744" s="99">
        <f t="shared" si="56"/>
        <v>1.2245568826430242</v>
      </c>
      <c r="G744" s="99">
        <f t="shared" ref="G744:G807" si="57">((E744/E704)-1)*100</f>
        <v>0.1683301179020491</v>
      </c>
      <c r="H744" s="99">
        <f t="shared" si="55"/>
        <v>6.5420022285727075</v>
      </c>
      <c r="I744" s="99">
        <f t="shared" ref="I744:I807" si="58">((D744/D704)-1)*100</f>
        <v>0.46696235603789216</v>
      </c>
      <c r="J744" s="72"/>
      <c r="K744" s="72"/>
      <c r="L744" s="72"/>
      <c r="M744" s="72"/>
      <c r="N744" s="72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</row>
    <row r="745" spans="1:42" x14ac:dyDescent="0.2">
      <c r="A745" s="81">
        <v>2009</v>
      </c>
      <c r="B745" s="84">
        <v>3</v>
      </c>
      <c r="C745" s="71" t="s">
        <v>130</v>
      </c>
      <c r="D745" s="72">
        <v>1990.5652495839299</v>
      </c>
      <c r="E745" s="72">
        <v>2285.2831218555798</v>
      </c>
      <c r="F745" s="99">
        <f t="shared" si="56"/>
        <v>-15.798180150203434</v>
      </c>
      <c r="G745" s="99">
        <f t="shared" si="57"/>
        <v>-2.71946032206829</v>
      </c>
      <c r="H745" s="99">
        <f t="shared" si="55"/>
        <v>-16.112425769588011</v>
      </c>
      <c r="I745" s="99">
        <f t="shared" si="58"/>
        <v>-4.9328214703422191</v>
      </c>
      <c r="J745" s="72"/>
      <c r="K745" s="72"/>
      <c r="L745" s="72"/>
      <c r="M745" s="72"/>
      <c r="N745" s="72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</row>
    <row r="746" spans="1:42" x14ac:dyDescent="0.2">
      <c r="A746" s="81">
        <v>2009</v>
      </c>
      <c r="B746" s="84">
        <v>3</v>
      </c>
      <c r="C746" s="71" t="s">
        <v>131</v>
      </c>
      <c r="D746" s="72">
        <v>1241.4363853300499</v>
      </c>
      <c r="E746" s="72">
        <v>1339.5207921640699</v>
      </c>
      <c r="F746" s="99">
        <f t="shared" si="56"/>
        <v>-1.869627144463315</v>
      </c>
      <c r="G746" s="99">
        <f t="shared" si="57"/>
        <v>2.5491749117613427</v>
      </c>
      <c r="H746" s="99">
        <f t="shared" si="55"/>
        <v>4.6131400367885211</v>
      </c>
      <c r="I746" s="99">
        <f t="shared" si="58"/>
        <v>0.60753353029723289</v>
      </c>
      <c r="J746" s="72"/>
      <c r="K746" s="72"/>
      <c r="L746" s="72"/>
      <c r="M746" s="72"/>
      <c r="N746" s="72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</row>
    <row r="747" spans="1:42" x14ac:dyDescent="0.2">
      <c r="A747" s="81">
        <v>2009</v>
      </c>
      <c r="B747" s="84">
        <v>3</v>
      </c>
      <c r="C747" s="71" t="s">
        <v>132</v>
      </c>
      <c r="D747" s="72">
        <v>5551.3377854741902</v>
      </c>
      <c r="E747" s="72">
        <v>7578.4868371111897</v>
      </c>
      <c r="F747" s="99">
        <f t="shared" si="56"/>
        <v>-3.2039230041593258</v>
      </c>
      <c r="G747" s="99">
        <f t="shared" si="57"/>
        <v>-0.39539210312089512</v>
      </c>
      <c r="H747" s="99">
        <f t="shared" si="55"/>
        <v>1.1843718389044966</v>
      </c>
      <c r="I747" s="99">
        <f t="shared" si="58"/>
        <v>1.4758356278005813</v>
      </c>
      <c r="J747" s="72"/>
      <c r="K747" s="72"/>
      <c r="L747" s="72"/>
      <c r="M747" s="72"/>
      <c r="N747" s="72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</row>
    <row r="748" spans="1:42" x14ac:dyDescent="0.2">
      <c r="A748" s="81">
        <v>2009</v>
      </c>
      <c r="B748" s="84">
        <v>3</v>
      </c>
      <c r="C748" s="71" t="s">
        <v>133</v>
      </c>
      <c r="D748" s="72">
        <v>2756.6425881021601</v>
      </c>
      <c r="E748" s="72">
        <v>2984.6081531987102</v>
      </c>
      <c r="F748" s="99">
        <f t="shared" si="56"/>
        <v>-6.7255844066212873</v>
      </c>
      <c r="G748" s="99">
        <f t="shared" si="57"/>
        <v>4.4295023504794973</v>
      </c>
      <c r="H748" s="99">
        <f t="shared" si="55"/>
        <v>-0.29474533747610998</v>
      </c>
      <c r="I748" s="99">
        <f t="shared" si="58"/>
        <v>5.1984143354769419</v>
      </c>
      <c r="J748" s="72"/>
      <c r="K748" s="72"/>
      <c r="L748" s="72"/>
      <c r="M748" s="72"/>
      <c r="N748" s="72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</row>
    <row r="749" spans="1:42" x14ac:dyDescent="0.2">
      <c r="A749" s="81">
        <v>2009</v>
      </c>
      <c r="B749" s="84">
        <v>3</v>
      </c>
      <c r="C749" s="71" t="s">
        <v>134</v>
      </c>
      <c r="D749" s="72">
        <v>1048.7436698474401</v>
      </c>
      <c r="E749" s="72">
        <v>1220.32244571315</v>
      </c>
      <c r="F749" s="99">
        <f t="shared" si="56"/>
        <v>-0.64039037885565975</v>
      </c>
      <c r="G749" s="99">
        <f t="shared" si="57"/>
        <v>4.4099594920499641</v>
      </c>
      <c r="H749" s="99">
        <f t="shared" si="55"/>
        <v>11.422852626554114</v>
      </c>
      <c r="I749" s="99">
        <f t="shared" si="58"/>
        <v>5.9145465251656315</v>
      </c>
      <c r="J749" s="72"/>
      <c r="K749" s="72"/>
      <c r="L749" s="72"/>
      <c r="M749" s="72"/>
      <c r="N749" s="72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</row>
    <row r="750" spans="1:42" x14ac:dyDescent="0.2">
      <c r="A750" s="81">
        <v>2009</v>
      </c>
      <c r="B750" s="84">
        <v>3</v>
      </c>
      <c r="C750" s="69" t="s">
        <v>135</v>
      </c>
      <c r="D750" s="70">
        <v>4097.7348455239598</v>
      </c>
      <c r="E750" s="70">
        <v>5327.6677682942</v>
      </c>
      <c r="F750" s="98">
        <f t="shared" si="56"/>
        <v>2.7656516438374856</v>
      </c>
      <c r="G750" s="98">
        <f t="shared" si="57"/>
        <v>2.6175281658849414</v>
      </c>
      <c r="H750" s="98">
        <f t="shared" si="55"/>
        <v>-0.73113587519478829</v>
      </c>
      <c r="I750" s="98">
        <f t="shared" si="58"/>
        <v>2.4601523321713836</v>
      </c>
      <c r="J750" s="70"/>
      <c r="K750" s="70"/>
      <c r="L750" s="70"/>
      <c r="M750" s="70"/>
      <c r="N750" s="70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</row>
    <row r="751" spans="1:42" x14ac:dyDescent="0.2">
      <c r="A751" s="81">
        <v>2009</v>
      </c>
      <c r="B751" s="84">
        <v>3</v>
      </c>
      <c r="C751" s="71" t="s">
        <v>4</v>
      </c>
      <c r="D751" s="72">
        <v>2591.3043960773098</v>
      </c>
      <c r="E751" s="72">
        <v>3585.9283572005202</v>
      </c>
      <c r="F751" s="99">
        <f t="shared" si="56"/>
        <v>4.10256756922176</v>
      </c>
      <c r="G751" s="99">
        <f t="shared" si="57"/>
        <v>2.8249873004383641</v>
      </c>
      <c r="H751" s="99">
        <f t="shared" si="55"/>
        <v>2.6149474481096391E-2</v>
      </c>
      <c r="I751" s="99">
        <f t="shared" si="58"/>
        <v>2.3573906834688962</v>
      </c>
      <c r="J751" s="72"/>
      <c r="K751" s="72"/>
      <c r="L751" s="72"/>
      <c r="M751" s="72"/>
      <c r="N751" s="72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</row>
    <row r="752" spans="1:42" x14ac:dyDescent="0.2">
      <c r="A752" s="81">
        <v>2009</v>
      </c>
      <c r="B752" s="84">
        <v>3</v>
      </c>
      <c r="C752" s="71" t="s">
        <v>136</v>
      </c>
      <c r="D752" s="72">
        <v>1520.3771522479001</v>
      </c>
      <c r="E752" s="72">
        <v>1731.3325078197699</v>
      </c>
      <c r="F752" s="99">
        <f t="shared" si="56"/>
        <v>0.73338969507599217</v>
      </c>
      <c r="G752" s="99">
        <f t="shared" si="57"/>
        <v>1.7707491382174201</v>
      </c>
      <c r="H752" s="99">
        <f t="shared" si="55"/>
        <v>3.9252881966442832</v>
      </c>
      <c r="I752" s="99">
        <f t="shared" si="58"/>
        <v>2.2935197984411015</v>
      </c>
      <c r="J752" s="72"/>
      <c r="K752" s="72"/>
      <c r="L752" s="72"/>
      <c r="M752" s="72"/>
      <c r="N752" s="72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</row>
    <row r="753" spans="1:42" x14ac:dyDescent="0.2">
      <c r="A753" s="81">
        <v>2009</v>
      </c>
      <c r="B753" s="84">
        <v>3</v>
      </c>
      <c r="C753" s="69" t="s">
        <v>137</v>
      </c>
      <c r="D753" s="70">
        <v>7522.2366948284398</v>
      </c>
      <c r="E753" s="70">
        <v>10159.9686564659</v>
      </c>
      <c r="F753" s="98">
        <f t="shared" si="56"/>
        <v>-3.5595529320225139</v>
      </c>
      <c r="G753" s="98">
        <f t="shared" si="57"/>
        <v>-5.2967574976744203</v>
      </c>
      <c r="H753" s="98">
        <f t="shared" si="55"/>
        <v>8.607949538465153</v>
      </c>
      <c r="I753" s="98">
        <f t="shared" si="58"/>
        <v>-1.7143948721537017</v>
      </c>
      <c r="J753" s="70"/>
      <c r="K753" s="70"/>
      <c r="L753" s="70"/>
      <c r="M753" s="70"/>
      <c r="N753" s="70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</row>
    <row r="754" spans="1:42" x14ac:dyDescent="0.2">
      <c r="A754" s="81">
        <v>2009</v>
      </c>
      <c r="B754" s="84">
        <v>3</v>
      </c>
      <c r="C754" s="71" t="s">
        <v>138</v>
      </c>
      <c r="D754" s="72">
        <v>3743.8155388167602</v>
      </c>
      <c r="E754" s="72">
        <v>5522.6479773548499</v>
      </c>
      <c r="F754" s="99">
        <f t="shared" si="56"/>
        <v>-12.124547473029457</v>
      </c>
      <c r="G754" s="99">
        <f t="shared" si="57"/>
        <v>-9.3371243028736224</v>
      </c>
      <c r="H754" s="99">
        <f t="shared" si="55"/>
        <v>4.6356849643594877</v>
      </c>
      <c r="I754" s="99">
        <f t="shared" si="58"/>
        <v>-4.5585405997579098</v>
      </c>
      <c r="J754" s="72"/>
      <c r="K754" s="72"/>
      <c r="L754" s="72"/>
      <c r="M754" s="72"/>
      <c r="N754" s="72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</row>
    <row r="755" spans="1:42" x14ac:dyDescent="0.2">
      <c r="A755" s="81">
        <v>2009</v>
      </c>
      <c r="B755" s="84">
        <v>3</v>
      </c>
      <c r="C755" s="71" t="s">
        <v>139</v>
      </c>
      <c r="D755" s="72">
        <v>2389.7707097235402</v>
      </c>
      <c r="E755" s="72">
        <v>2507.3166259139398</v>
      </c>
      <c r="F755" s="99">
        <f t="shared" si="56"/>
        <v>10.910373426634813</v>
      </c>
      <c r="G755" s="99">
        <f t="shared" si="57"/>
        <v>0.73723447817695131</v>
      </c>
      <c r="H755" s="99">
        <f t="shared" si="55"/>
        <v>18.357885310512213</v>
      </c>
      <c r="I755" s="99">
        <f t="shared" si="58"/>
        <v>0.90877755945175664</v>
      </c>
      <c r="J755" s="72"/>
      <c r="K755" s="72"/>
      <c r="L755" s="72"/>
      <c r="M755" s="72"/>
      <c r="N755" s="72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</row>
    <row r="756" spans="1:42" x14ac:dyDescent="0.2">
      <c r="A756" s="81">
        <v>2009</v>
      </c>
      <c r="B756" s="84">
        <v>3</v>
      </c>
      <c r="C756" s="71" t="s">
        <v>140</v>
      </c>
      <c r="D756" s="72">
        <v>1345.9058816001</v>
      </c>
      <c r="E756" s="72">
        <v>2151.5572614776302</v>
      </c>
      <c r="F756" s="99">
        <f t="shared" si="56"/>
        <v>-7.031562261846025</v>
      </c>
      <c r="G756" s="99">
        <f t="shared" si="57"/>
        <v>-6.4070969669309257</v>
      </c>
      <c r="H756" s="99">
        <f t="shared" si="55"/>
        <v>4.9690000329853046</v>
      </c>
      <c r="I756" s="99">
        <f t="shared" si="58"/>
        <v>-4.1886192974073033</v>
      </c>
      <c r="J756" s="72"/>
      <c r="K756" s="72"/>
      <c r="L756" s="72"/>
      <c r="M756" s="72"/>
      <c r="N756" s="72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</row>
    <row r="757" spans="1:42" x14ac:dyDescent="0.2">
      <c r="A757" s="81">
        <v>2009</v>
      </c>
      <c r="B757" s="84">
        <v>3</v>
      </c>
      <c r="C757" s="69" t="s">
        <v>141</v>
      </c>
      <c r="D757" s="70">
        <v>20016.036923837099</v>
      </c>
      <c r="E757" s="70">
        <v>25638.799258808798</v>
      </c>
      <c r="F757" s="98">
        <f t="shared" si="56"/>
        <v>0.1104500828026822</v>
      </c>
      <c r="G757" s="98">
        <f t="shared" si="57"/>
        <v>0.94851004293616814</v>
      </c>
      <c r="H757" s="98">
        <f t="shared" si="55"/>
        <v>5.7477418360865506</v>
      </c>
      <c r="I757" s="98">
        <f t="shared" si="58"/>
        <v>0.78943302515441793</v>
      </c>
      <c r="J757" s="70"/>
      <c r="K757" s="70"/>
      <c r="L757" s="70"/>
      <c r="M757" s="70"/>
      <c r="N757" s="70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</row>
    <row r="758" spans="1:42" x14ac:dyDescent="0.2">
      <c r="A758" s="81">
        <v>2009</v>
      </c>
      <c r="B758" s="84">
        <v>3</v>
      </c>
      <c r="C758" s="71" t="s">
        <v>142</v>
      </c>
      <c r="D758" s="72">
        <v>10083.7977209542</v>
      </c>
      <c r="E758" s="72">
        <v>12170.6933367317</v>
      </c>
      <c r="F758" s="99">
        <f t="shared" si="56"/>
        <v>-0.68292256315262145</v>
      </c>
      <c r="G758" s="99">
        <f t="shared" si="57"/>
        <v>0.88943979552855712</v>
      </c>
      <c r="H758" s="99">
        <f t="shared" si="55"/>
        <v>0.4661897534100401</v>
      </c>
      <c r="I758" s="99">
        <f t="shared" si="58"/>
        <v>0.70393861362114674</v>
      </c>
      <c r="J758" s="72"/>
      <c r="K758" s="72"/>
      <c r="L758" s="72"/>
      <c r="M758" s="72"/>
      <c r="N758" s="72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</row>
    <row r="759" spans="1:42" x14ac:dyDescent="0.2">
      <c r="A759" s="81">
        <v>2009</v>
      </c>
      <c r="B759" s="84">
        <v>3</v>
      </c>
      <c r="C759" s="71" t="s">
        <v>5</v>
      </c>
      <c r="D759" s="72">
        <v>5995.20797258939</v>
      </c>
      <c r="E759" s="72">
        <v>7732.8428886258598</v>
      </c>
      <c r="F759" s="99">
        <f t="shared" si="56"/>
        <v>-0.94892855320228842</v>
      </c>
      <c r="G759" s="99">
        <f t="shared" si="57"/>
        <v>-1.8211132432621735E-2</v>
      </c>
      <c r="H759" s="99">
        <f t="shared" si="55"/>
        <v>9.789288577695455</v>
      </c>
      <c r="I759" s="99">
        <f t="shared" si="58"/>
        <v>3.0317280317964101</v>
      </c>
      <c r="J759" s="72"/>
      <c r="K759" s="72"/>
      <c r="L759" s="72"/>
      <c r="M759" s="72"/>
      <c r="N759" s="72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</row>
    <row r="760" spans="1:42" x14ac:dyDescent="0.2">
      <c r="A760" s="81">
        <v>2009</v>
      </c>
      <c r="B760" s="84">
        <v>3</v>
      </c>
      <c r="C760" s="71" t="s">
        <v>6</v>
      </c>
      <c r="D760" s="72">
        <v>4015.3737142334699</v>
      </c>
      <c r="E760" s="72">
        <v>5719.69982699717</v>
      </c>
      <c r="F760" s="99">
        <f t="shared" si="56"/>
        <v>3.8448349752155275</v>
      </c>
      <c r="G760" s="99">
        <f t="shared" si="57"/>
        <v>-0.55563717580917604</v>
      </c>
      <c r="H760" s="99">
        <f t="shared" si="55"/>
        <v>12.784047367565243</v>
      </c>
      <c r="I760" s="99">
        <f t="shared" si="58"/>
        <v>1.6845129930907365</v>
      </c>
      <c r="J760" s="72"/>
      <c r="K760" s="72"/>
      <c r="L760" s="72"/>
      <c r="M760" s="72"/>
      <c r="N760" s="72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</row>
    <row r="761" spans="1:42" x14ac:dyDescent="0.2">
      <c r="A761" s="81">
        <v>2009</v>
      </c>
      <c r="B761" s="84">
        <v>3</v>
      </c>
      <c r="C761" s="69" t="s">
        <v>143</v>
      </c>
      <c r="D761" s="70">
        <v>4275.3040577619604</v>
      </c>
      <c r="E761" s="70">
        <v>3755.8035303152701</v>
      </c>
      <c r="F761" s="98">
        <f t="shared" si="56"/>
        <v>-15.081670853286411</v>
      </c>
      <c r="G761" s="98">
        <f t="shared" si="57"/>
        <v>-4.2805300846121437</v>
      </c>
      <c r="H761" s="98">
        <f t="shared" si="55"/>
        <v>-3.9959753537936238</v>
      </c>
      <c r="I761" s="98">
        <f t="shared" si="58"/>
        <v>-3.5328368438865665</v>
      </c>
      <c r="J761" s="70"/>
      <c r="K761" s="70"/>
      <c r="L761" s="70"/>
      <c r="M761" s="70"/>
      <c r="N761" s="70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</row>
    <row r="762" spans="1:42" x14ac:dyDescent="0.2">
      <c r="A762" s="81">
        <v>2009</v>
      </c>
      <c r="B762" s="84">
        <v>3</v>
      </c>
      <c r="C762" s="71" t="s">
        <v>143</v>
      </c>
      <c r="D762" s="72">
        <v>4275.3040577619604</v>
      </c>
      <c r="E762" s="72">
        <v>3755.8035303152701</v>
      </c>
      <c r="F762" s="99">
        <f t="shared" si="56"/>
        <v>-15.081670853286411</v>
      </c>
      <c r="G762" s="99">
        <f t="shared" si="57"/>
        <v>-4.2805300846121437</v>
      </c>
      <c r="H762" s="99">
        <f t="shared" si="55"/>
        <v>-3.9959753537936238</v>
      </c>
      <c r="I762" s="99">
        <f t="shared" si="58"/>
        <v>-3.5328368438865665</v>
      </c>
      <c r="J762" s="72"/>
      <c r="K762" s="72"/>
      <c r="L762" s="72"/>
      <c r="M762" s="72"/>
      <c r="N762" s="72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</row>
    <row r="763" spans="1:42" x14ac:dyDescent="0.2">
      <c r="A763" s="81">
        <v>2009</v>
      </c>
      <c r="B763" s="84">
        <v>3</v>
      </c>
      <c r="C763" s="69" t="s">
        <v>7</v>
      </c>
      <c r="D763" s="70">
        <v>4862.1958953352123</v>
      </c>
      <c r="E763" s="70">
        <v>5370.19301433285</v>
      </c>
      <c r="F763" s="98">
        <f t="shared" si="56"/>
        <v>3.9263081246199594</v>
      </c>
      <c r="G763" s="98">
        <f t="shared" si="57"/>
        <v>1.9414228262150557</v>
      </c>
      <c r="H763" s="98">
        <f t="shared" si="55"/>
        <v>10.112783076226872</v>
      </c>
      <c r="I763" s="98">
        <f t="shared" si="58"/>
        <v>1.4461283228498045</v>
      </c>
      <c r="J763" s="70"/>
      <c r="K763" s="70"/>
      <c r="L763" s="70"/>
      <c r="M763" s="70"/>
      <c r="N763" s="70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</row>
    <row r="764" spans="1:42" x14ac:dyDescent="0.2">
      <c r="A764" s="81">
        <v>2009</v>
      </c>
      <c r="B764" s="84">
        <v>3</v>
      </c>
      <c r="C764" s="71" t="s">
        <v>7</v>
      </c>
      <c r="D764" s="72">
        <v>4862.1958953352123</v>
      </c>
      <c r="E764" s="72">
        <v>5370.19301433285</v>
      </c>
      <c r="F764" s="99">
        <f t="shared" si="56"/>
        <v>3.9263081246199594</v>
      </c>
      <c r="G764" s="99">
        <f t="shared" si="57"/>
        <v>1.9414228262150557</v>
      </c>
      <c r="H764" s="99">
        <f t="shared" si="55"/>
        <v>10.112783076226872</v>
      </c>
      <c r="I764" s="99">
        <f t="shared" si="58"/>
        <v>1.4461283228498045</v>
      </c>
      <c r="J764" s="72"/>
      <c r="K764" s="72"/>
      <c r="L764" s="72"/>
      <c r="M764" s="72"/>
      <c r="N764" s="72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</row>
    <row r="765" spans="1:42" x14ac:dyDescent="0.2">
      <c r="A765" s="81">
        <v>2009</v>
      </c>
      <c r="B765" s="84">
        <v>3</v>
      </c>
      <c r="C765" s="69" t="s">
        <v>8</v>
      </c>
      <c r="D765" s="70">
        <v>11562.714614214099</v>
      </c>
      <c r="E765" s="70">
        <v>14528.2141295778</v>
      </c>
      <c r="F765" s="98">
        <f t="shared" si="56"/>
        <v>3.8227696394074417</v>
      </c>
      <c r="G765" s="98">
        <f t="shared" si="57"/>
        <v>0.84989787115090643</v>
      </c>
      <c r="H765" s="98">
        <f t="shared" si="55"/>
        <v>8.334190557529908</v>
      </c>
      <c r="I765" s="98">
        <f t="shared" si="58"/>
        <v>1.9261462372065941</v>
      </c>
      <c r="J765" s="70"/>
      <c r="K765" s="70"/>
      <c r="L765" s="70"/>
      <c r="M765" s="70"/>
      <c r="N765" s="70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</row>
    <row r="766" spans="1:42" x14ac:dyDescent="0.2">
      <c r="A766" s="81">
        <v>2009</v>
      </c>
      <c r="B766" s="84">
        <v>3</v>
      </c>
      <c r="C766" s="71" t="s">
        <v>8</v>
      </c>
      <c r="D766" s="72">
        <v>11562.714614214099</v>
      </c>
      <c r="E766" s="72">
        <v>14528.2141295778</v>
      </c>
      <c r="F766" s="99">
        <f t="shared" si="56"/>
        <v>3.8227696394074417</v>
      </c>
      <c r="G766" s="99">
        <f t="shared" si="57"/>
        <v>0.84989787115090643</v>
      </c>
      <c r="H766" s="99">
        <f t="shared" si="55"/>
        <v>8.334190557529908</v>
      </c>
      <c r="I766" s="99">
        <f t="shared" si="58"/>
        <v>1.9261462372065941</v>
      </c>
      <c r="J766" s="72"/>
      <c r="K766" s="72"/>
      <c r="L766" s="72"/>
      <c r="M766" s="72"/>
      <c r="N766" s="72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</row>
    <row r="767" spans="1:42" x14ac:dyDescent="0.2">
      <c r="A767" s="81">
        <v>2009</v>
      </c>
      <c r="B767" s="84">
        <v>3</v>
      </c>
      <c r="C767" s="69" t="s">
        <v>144</v>
      </c>
      <c r="D767" s="70">
        <v>7571.2656861468104</v>
      </c>
      <c r="E767" s="70">
        <v>11038.219044658499</v>
      </c>
      <c r="F767" s="98">
        <f t="shared" si="56"/>
        <v>2.8076593325738974</v>
      </c>
      <c r="G767" s="98">
        <f t="shared" si="57"/>
        <v>0.25048802665985637</v>
      </c>
      <c r="H767" s="98">
        <f t="shared" si="55"/>
        <v>12.532099403175788</v>
      </c>
      <c r="I767" s="98">
        <f t="shared" si="58"/>
        <v>2.4181423985008443</v>
      </c>
      <c r="J767" s="70"/>
      <c r="K767" s="70"/>
      <c r="L767" s="70"/>
      <c r="M767" s="70"/>
      <c r="N767" s="70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</row>
    <row r="768" spans="1:42" x14ac:dyDescent="0.2">
      <c r="A768" s="81">
        <v>2009</v>
      </c>
      <c r="B768" s="84">
        <v>3</v>
      </c>
      <c r="C768" s="71" t="s">
        <v>144</v>
      </c>
      <c r="D768" s="72">
        <v>7571.2656861468104</v>
      </c>
      <c r="E768" s="72">
        <v>11038.219044658499</v>
      </c>
      <c r="F768" s="99">
        <f t="shared" si="56"/>
        <v>2.8076593325738974</v>
      </c>
      <c r="G768" s="99">
        <f t="shared" si="57"/>
        <v>0.25048802665985637</v>
      </c>
      <c r="H768" s="99">
        <f t="shared" si="55"/>
        <v>12.532099403175788</v>
      </c>
      <c r="I768" s="99">
        <f t="shared" si="58"/>
        <v>2.4181423985008443</v>
      </c>
      <c r="J768" s="72"/>
      <c r="K768" s="72"/>
      <c r="L768" s="72"/>
      <c r="M768" s="72"/>
      <c r="N768" s="72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</row>
    <row r="769" spans="1:42" x14ac:dyDescent="0.2">
      <c r="A769" s="81">
        <v>2009</v>
      </c>
      <c r="B769" s="84">
        <v>3</v>
      </c>
      <c r="C769" s="69" t="s">
        <v>145</v>
      </c>
      <c r="D769" s="70">
        <v>16234.690370607401</v>
      </c>
      <c r="E769" s="70">
        <v>20596.782443284799</v>
      </c>
      <c r="F769" s="98">
        <f t="shared" si="56"/>
        <v>4.2169339865343325</v>
      </c>
      <c r="G769" s="98">
        <f t="shared" si="57"/>
        <v>1.3136443935765962</v>
      </c>
      <c r="H769" s="98">
        <f t="shared" si="55"/>
        <v>12.25300263529836</v>
      </c>
      <c r="I769" s="98">
        <f t="shared" si="58"/>
        <v>2.8269523280253894</v>
      </c>
      <c r="J769" s="70"/>
      <c r="K769" s="70"/>
      <c r="L769" s="70"/>
      <c r="M769" s="70"/>
      <c r="N769" s="70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</row>
    <row r="770" spans="1:42" x14ac:dyDescent="0.2">
      <c r="A770" s="81">
        <v>2009</v>
      </c>
      <c r="B770" s="84">
        <v>3</v>
      </c>
      <c r="C770" s="71" t="s">
        <v>146</v>
      </c>
      <c r="D770" s="72">
        <v>6687.7695461588601</v>
      </c>
      <c r="E770" s="72">
        <v>7345.4232417012799</v>
      </c>
      <c r="F770" s="99">
        <f t="shared" si="56"/>
        <v>5.3969113332486662</v>
      </c>
      <c r="G770" s="99">
        <f t="shared" si="57"/>
        <v>1.9410176006730007</v>
      </c>
      <c r="H770" s="99">
        <f t="shared" si="55"/>
        <v>15.210990556823912</v>
      </c>
      <c r="I770" s="99">
        <f t="shared" si="58"/>
        <v>3.1242260918841414</v>
      </c>
      <c r="J770" s="72"/>
      <c r="K770" s="72"/>
      <c r="L770" s="72"/>
      <c r="M770" s="72"/>
      <c r="N770" s="72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</row>
    <row r="771" spans="1:42" x14ac:dyDescent="0.2">
      <c r="A771" s="81">
        <v>2009</v>
      </c>
      <c r="B771" s="84">
        <v>3</v>
      </c>
      <c r="C771" s="71" t="s">
        <v>147</v>
      </c>
      <c r="D771" s="72">
        <v>5502.2987944751603</v>
      </c>
      <c r="E771" s="72">
        <v>7644.1296338829397</v>
      </c>
      <c r="F771" s="99">
        <f t="shared" si="56"/>
        <v>2.7314479193635721</v>
      </c>
      <c r="G771" s="99">
        <f t="shared" si="57"/>
        <v>0.69258422022548949</v>
      </c>
      <c r="H771" s="99">
        <f t="shared" si="55"/>
        <v>10.175071732084584</v>
      </c>
      <c r="I771" s="99">
        <f t="shared" si="58"/>
        <v>2.1448936136454266</v>
      </c>
      <c r="J771" s="72"/>
      <c r="K771" s="72"/>
      <c r="L771" s="72"/>
      <c r="M771" s="72"/>
      <c r="N771" s="72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</row>
    <row r="772" spans="1:42" x14ac:dyDescent="0.2">
      <c r="A772" s="81">
        <v>2009</v>
      </c>
      <c r="B772" s="84">
        <v>3</v>
      </c>
      <c r="C772" s="71" t="s">
        <v>148</v>
      </c>
      <c r="D772" s="72">
        <v>4029.2631796396499</v>
      </c>
      <c r="E772" s="72">
        <v>5754.04826600665</v>
      </c>
      <c r="F772" s="99">
        <f t="shared" si="56"/>
        <v>4.2222534744795759</v>
      </c>
      <c r="G772" s="99">
        <f t="shared" si="57"/>
        <v>-0.12224238038930357</v>
      </c>
      <c r="H772" s="99">
        <f t="shared" si="55"/>
        <v>10.401105284902389</v>
      </c>
      <c r="I772" s="99">
        <f t="shared" si="58"/>
        <v>1.4936293659692845</v>
      </c>
      <c r="J772" s="72"/>
      <c r="K772" s="72"/>
      <c r="L772" s="72"/>
      <c r="M772" s="72"/>
      <c r="N772" s="72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</row>
    <row r="773" spans="1:42" x14ac:dyDescent="0.2">
      <c r="A773" s="81">
        <v>2009</v>
      </c>
      <c r="B773" s="84">
        <v>3</v>
      </c>
      <c r="C773" s="69" t="s">
        <v>149</v>
      </c>
      <c r="D773" s="70">
        <v>2993.2534730851398</v>
      </c>
      <c r="E773" s="70">
        <v>3719.5824589128802</v>
      </c>
      <c r="F773" s="98">
        <f t="shared" si="56"/>
        <v>1.7382258888669844</v>
      </c>
      <c r="G773" s="98">
        <f t="shared" si="57"/>
        <v>-2.9539781572029966E-2</v>
      </c>
      <c r="H773" s="98">
        <f t="shared" si="55"/>
        <v>7.8493021338952085</v>
      </c>
      <c r="I773" s="98">
        <f t="shared" si="58"/>
        <v>1.1239278958329324</v>
      </c>
      <c r="J773" s="70"/>
      <c r="K773" s="70"/>
      <c r="L773" s="70"/>
      <c r="M773" s="70"/>
      <c r="N773" s="70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</row>
    <row r="774" spans="1:42" x14ac:dyDescent="0.2">
      <c r="A774" s="81">
        <v>2009</v>
      </c>
      <c r="B774" s="84">
        <v>3</v>
      </c>
      <c r="C774" s="71" t="s">
        <v>150</v>
      </c>
      <c r="D774" s="72">
        <v>2165.0527859515601</v>
      </c>
      <c r="E774" s="72">
        <v>2670.0039354544301</v>
      </c>
      <c r="F774" s="99">
        <f t="shared" si="56"/>
        <v>1.2599891041769729</v>
      </c>
      <c r="G774" s="99">
        <f t="shared" si="57"/>
        <v>-0.16660031415444143</v>
      </c>
      <c r="H774" s="99">
        <f t="shared" si="55"/>
        <v>8.3298812933109581</v>
      </c>
      <c r="I774" s="99">
        <f t="shared" si="58"/>
        <v>1.5681049483218468</v>
      </c>
      <c r="J774" s="72"/>
      <c r="K774" s="72"/>
      <c r="L774" s="72"/>
      <c r="M774" s="72"/>
      <c r="N774" s="72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</row>
    <row r="775" spans="1:42" x14ac:dyDescent="0.2">
      <c r="A775" s="81">
        <v>2009</v>
      </c>
      <c r="B775" s="84">
        <v>3</v>
      </c>
      <c r="C775" s="71" t="s">
        <v>9</v>
      </c>
      <c r="D775" s="72">
        <v>828.96362767399205</v>
      </c>
      <c r="E775" s="72">
        <v>1052.9635283494499</v>
      </c>
      <c r="F775" s="99">
        <f t="shared" si="56"/>
        <v>2.6296417614821266</v>
      </c>
      <c r="G775" s="99">
        <f t="shared" si="57"/>
        <v>0.56099175852220018</v>
      </c>
      <c r="H775" s="99">
        <f t="shared" si="55"/>
        <v>6.3623152806226324</v>
      </c>
      <c r="I775" s="99">
        <f t="shared" si="58"/>
        <v>1.8397904465320636</v>
      </c>
      <c r="J775" s="72"/>
      <c r="K775" s="72"/>
      <c r="L775" s="72"/>
      <c r="M775" s="72"/>
      <c r="N775" s="72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</row>
    <row r="776" spans="1:42" x14ac:dyDescent="0.2">
      <c r="A776" s="81">
        <v>2009</v>
      </c>
      <c r="B776" s="84">
        <v>3</v>
      </c>
      <c r="C776" s="69" t="s">
        <v>10</v>
      </c>
      <c r="D776" s="70">
        <v>116216.72690594599</v>
      </c>
      <c r="E776" s="70">
        <v>140367.98932705299</v>
      </c>
      <c r="F776" s="98">
        <f t="shared" si="56"/>
        <v>0.91350484309695723</v>
      </c>
      <c r="G776" s="98">
        <f t="shared" si="57"/>
        <v>1.0287909792896288</v>
      </c>
      <c r="H776" s="98">
        <f t="shared" si="55"/>
        <v>4.2712909186843229</v>
      </c>
      <c r="I776" s="98">
        <f t="shared" si="58"/>
        <v>2.3109640345912785</v>
      </c>
      <c r="J776" s="70"/>
      <c r="K776" s="70"/>
      <c r="L776" s="70"/>
      <c r="M776" s="70"/>
      <c r="N776" s="70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</row>
    <row r="777" spans="1:42" x14ac:dyDescent="0.2">
      <c r="A777" s="81">
        <v>2009</v>
      </c>
      <c r="B777" s="84">
        <v>3</v>
      </c>
      <c r="C777" s="73" t="s">
        <v>11</v>
      </c>
      <c r="D777" s="72">
        <v>11015.0850500209</v>
      </c>
      <c r="E777" s="72">
        <v>13488.808485076301</v>
      </c>
      <c r="F777" s="99">
        <f t="shared" si="56"/>
        <v>-4.4141164216736417</v>
      </c>
      <c r="G777" s="99">
        <f t="shared" si="57"/>
        <v>-0.65043815004471872</v>
      </c>
      <c r="H777" s="99">
        <f t="shared" si="55"/>
        <v>1.4294907046789929</v>
      </c>
      <c r="I777" s="99">
        <f t="shared" si="58"/>
        <v>5.6503168961386407</v>
      </c>
      <c r="J777" s="72"/>
      <c r="K777" s="72"/>
      <c r="L777" s="72"/>
      <c r="M777" s="72"/>
      <c r="N777" s="72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</row>
    <row r="778" spans="1:42" x14ac:dyDescent="0.2">
      <c r="A778" s="81">
        <v>2009</v>
      </c>
      <c r="B778" s="84">
        <v>3</v>
      </c>
      <c r="C778" s="74" t="s">
        <v>12</v>
      </c>
      <c r="D778" s="92">
        <v>127124.06903636501</v>
      </c>
      <c r="E778" s="92">
        <v>153813.190195645</v>
      </c>
      <c r="F778" s="100">
        <f t="shared" si="56"/>
        <v>0.39957925332407829</v>
      </c>
      <c r="G778" s="100">
        <f t="shared" si="57"/>
        <v>0.77061752536062844</v>
      </c>
      <c r="H778" s="100">
        <f t="shared" si="55"/>
        <v>3.9737203535992194</v>
      </c>
      <c r="I778" s="100">
        <f t="shared" si="58"/>
        <v>2.435355382167903</v>
      </c>
      <c r="J778" s="92"/>
      <c r="K778" s="92"/>
      <c r="L778" s="92"/>
      <c r="M778" s="92"/>
      <c r="N778" s="92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</row>
    <row r="779" spans="1:42" x14ac:dyDescent="0.2">
      <c r="A779" s="81">
        <v>2009</v>
      </c>
      <c r="B779" s="84">
        <v>4</v>
      </c>
      <c r="C779" s="69" t="s">
        <v>127</v>
      </c>
      <c r="D779" s="70">
        <v>8284.5732665637097</v>
      </c>
      <c r="E779" s="70">
        <v>10043.781763537199</v>
      </c>
      <c r="F779" s="98">
        <f t="shared" si="56"/>
        <v>2.8981902084974864</v>
      </c>
      <c r="G779" s="98">
        <f t="shared" si="57"/>
        <v>-1.5536022956921136</v>
      </c>
      <c r="H779" s="98">
        <f t="shared" si="55"/>
        <v>2.6628991412011027</v>
      </c>
      <c r="I779" s="98">
        <f t="shared" si="58"/>
        <v>-2.9643879004160767</v>
      </c>
      <c r="J779" s="70"/>
      <c r="K779" s="70"/>
      <c r="L779" s="70"/>
      <c r="M779" s="70"/>
      <c r="N779" s="70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</row>
    <row r="780" spans="1:42" x14ac:dyDescent="0.2">
      <c r="A780" s="81">
        <v>2009</v>
      </c>
      <c r="B780" s="84">
        <v>4</v>
      </c>
      <c r="C780" s="71" t="s">
        <v>127</v>
      </c>
      <c r="D780" s="72">
        <v>8284.5732665637097</v>
      </c>
      <c r="E780" s="72">
        <v>10043.781763537199</v>
      </c>
      <c r="F780" s="99">
        <f t="shared" si="56"/>
        <v>2.8981902084974864</v>
      </c>
      <c r="G780" s="99">
        <f t="shared" si="57"/>
        <v>-1.5536022956921136</v>
      </c>
      <c r="H780" s="99">
        <f t="shared" si="55"/>
        <v>2.6628991412011027</v>
      </c>
      <c r="I780" s="99">
        <f t="shared" si="58"/>
        <v>-2.9643879004160767</v>
      </c>
      <c r="J780" s="72"/>
      <c r="K780" s="72"/>
      <c r="L780" s="72"/>
      <c r="M780" s="72"/>
      <c r="N780" s="72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</row>
    <row r="781" spans="1:42" x14ac:dyDescent="0.2">
      <c r="A781" s="81">
        <v>2009</v>
      </c>
      <c r="B781" s="84">
        <v>4</v>
      </c>
      <c r="C781" s="69" t="s">
        <v>128</v>
      </c>
      <c r="D781" s="70">
        <v>10513.086691837099</v>
      </c>
      <c r="E781" s="70">
        <v>9241.9178203630599</v>
      </c>
      <c r="F781" s="98">
        <f t="shared" si="56"/>
        <v>17.123326360450307</v>
      </c>
      <c r="G781" s="98">
        <f t="shared" si="57"/>
        <v>5.7373204741093975</v>
      </c>
      <c r="H781" s="98">
        <f t="shared" si="55"/>
        <v>9.6848161122939036</v>
      </c>
      <c r="I781" s="98">
        <f t="shared" si="58"/>
        <v>9.7885425917088043</v>
      </c>
      <c r="J781" s="70"/>
      <c r="K781" s="70"/>
      <c r="L781" s="70"/>
      <c r="M781" s="70"/>
      <c r="N781" s="70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</row>
    <row r="782" spans="1:42" x14ac:dyDescent="0.2">
      <c r="A782" s="81">
        <v>2009</v>
      </c>
      <c r="B782" s="84">
        <v>4</v>
      </c>
      <c r="C782" s="71" t="s">
        <v>128</v>
      </c>
      <c r="D782" s="72">
        <v>10513.086691837099</v>
      </c>
      <c r="E782" s="72">
        <v>9241.9178203630599</v>
      </c>
      <c r="F782" s="99">
        <f t="shared" si="56"/>
        <v>17.123326360450307</v>
      </c>
      <c r="G782" s="99">
        <f t="shared" si="57"/>
        <v>5.7373204741093975</v>
      </c>
      <c r="H782" s="99">
        <f t="shared" si="55"/>
        <v>9.6848161122939036</v>
      </c>
      <c r="I782" s="99">
        <f t="shared" si="58"/>
        <v>9.7885425917088043</v>
      </c>
      <c r="J782" s="72"/>
      <c r="K782" s="72"/>
      <c r="L782" s="72"/>
      <c r="M782" s="72"/>
      <c r="N782" s="72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</row>
    <row r="783" spans="1:42" x14ac:dyDescent="0.2">
      <c r="A783" s="81">
        <v>2009</v>
      </c>
      <c r="B783" s="84">
        <v>4</v>
      </c>
      <c r="C783" s="69" t="s">
        <v>3</v>
      </c>
      <c r="D783" s="70">
        <v>18671.417116893099</v>
      </c>
      <c r="E783" s="70">
        <v>21766.297233749501</v>
      </c>
      <c r="F783" s="98">
        <f t="shared" si="56"/>
        <v>-0.42537155960470363</v>
      </c>
      <c r="G783" s="98">
        <f t="shared" si="57"/>
        <v>1.0298909516043064</v>
      </c>
      <c r="H783" s="98">
        <f t="shared" si="55"/>
        <v>0.92473129283641153</v>
      </c>
      <c r="I783" s="98">
        <f t="shared" si="58"/>
        <v>0.35297610999425189</v>
      </c>
      <c r="J783" s="70"/>
      <c r="K783" s="70"/>
      <c r="L783" s="70"/>
      <c r="M783" s="70"/>
      <c r="N783" s="70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</row>
    <row r="784" spans="1:42" x14ac:dyDescent="0.2">
      <c r="A784" s="81">
        <v>2009</v>
      </c>
      <c r="B784" s="84">
        <v>4</v>
      </c>
      <c r="C784" s="71" t="s">
        <v>129</v>
      </c>
      <c r="D784" s="72">
        <v>6045.3076477567101</v>
      </c>
      <c r="E784" s="72">
        <v>6218.8322816366199</v>
      </c>
      <c r="F784" s="99">
        <f t="shared" si="56"/>
        <v>5.2972948621646587</v>
      </c>
      <c r="G784" s="99">
        <f t="shared" si="57"/>
        <v>2.3271633077966758</v>
      </c>
      <c r="H784" s="99">
        <f t="shared" si="55"/>
        <v>4.3030341827551943</v>
      </c>
      <c r="I784" s="99">
        <f t="shared" si="58"/>
        <v>0.16972366151286611</v>
      </c>
      <c r="J784" s="72"/>
      <c r="K784" s="72"/>
      <c r="L784" s="72"/>
      <c r="M784" s="72"/>
      <c r="N784" s="72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</row>
    <row r="785" spans="1:42" x14ac:dyDescent="0.2">
      <c r="A785" s="81">
        <v>2009</v>
      </c>
      <c r="B785" s="84">
        <v>4</v>
      </c>
      <c r="C785" s="71" t="s">
        <v>130</v>
      </c>
      <c r="D785" s="72">
        <v>1929.60410962175</v>
      </c>
      <c r="E785" s="72">
        <v>2312.1449441353898</v>
      </c>
      <c r="F785" s="99">
        <f t="shared" si="56"/>
        <v>-10.723690953421261</v>
      </c>
      <c r="G785" s="99">
        <f t="shared" si="57"/>
        <v>1.1754264503559098</v>
      </c>
      <c r="H785" s="99">
        <f t="shared" si="55"/>
        <v>-16.5362999334139</v>
      </c>
      <c r="I785" s="99">
        <f t="shared" si="58"/>
        <v>-3.0625039784514474</v>
      </c>
      <c r="J785" s="72"/>
      <c r="K785" s="72"/>
      <c r="L785" s="72"/>
      <c r="M785" s="72"/>
      <c r="N785" s="72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</row>
    <row r="786" spans="1:42" x14ac:dyDescent="0.2">
      <c r="A786" s="81">
        <v>2009</v>
      </c>
      <c r="B786" s="84">
        <v>4</v>
      </c>
      <c r="C786" s="71" t="s">
        <v>131</v>
      </c>
      <c r="D786" s="72">
        <v>1167.4884322953801</v>
      </c>
      <c r="E786" s="72">
        <v>1290.83132999295</v>
      </c>
      <c r="F786" s="99">
        <f t="shared" si="56"/>
        <v>-6.2404722394415302</v>
      </c>
      <c r="G786" s="99">
        <f t="shared" si="57"/>
        <v>-3.6348418371662139</v>
      </c>
      <c r="H786" s="99">
        <f t="shared" si="55"/>
        <v>-6.0244208657696312</v>
      </c>
      <c r="I786" s="99">
        <f t="shared" si="58"/>
        <v>-5.9566445698310932</v>
      </c>
      <c r="J786" s="72"/>
      <c r="K786" s="72"/>
      <c r="L786" s="72"/>
      <c r="M786" s="72"/>
      <c r="N786" s="72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</row>
    <row r="787" spans="1:42" x14ac:dyDescent="0.2">
      <c r="A787" s="81">
        <v>2009</v>
      </c>
      <c r="B787" s="84">
        <v>4</v>
      </c>
      <c r="C787" s="71" t="s">
        <v>132</v>
      </c>
      <c r="D787" s="72">
        <v>5539.0287773495802</v>
      </c>
      <c r="E787" s="72">
        <v>7631.7110328850504</v>
      </c>
      <c r="F787" s="99">
        <f t="shared" si="56"/>
        <v>-2.3691665132675843</v>
      </c>
      <c r="G787" s="99">
        <f t="shared" si="57"/>
        <v>0.7023063695674292</v>
      </c>
      <c r="H787" s="99">
        <f t="shared" si="55"/>
        <v>1.3706186642265195</v>
      </c>
      <c r="I787" s="99">
        <f t="shared" si="58"/>
        <v>-0.22173048371904036</v>
      </c>
      <c r="J787" s="72"/>
      <c r="K787" s="72"/>
      <c r="L787" s="72"/>
      <c r="M787" s="72"/>
      <c r="N787" s="72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</row>
    <row r="788" spans="1:42" x14ac:dyDescent="0.2">
      <c r="A788" s="81">
        <v>2009</v>
      </c>
      <c r="B788" s="84">
        <v>4</v>
      </c>
      <c r="C788" s="71" t="s">
        <v>133</v>
      </c>
      <c r="D788" s="72">
        <v>2850.5589745956499</v>
      </c>
      <c r="E788" s="72">
        <v>3073.0144403900099</v>
      </c>
      <c r="F788" s="99">
        <f t="shared" si="56"/>
        <v>0.68791767240117263</v>
      </c>
      <c r="G788" s="99">
        <f t="shared" si="57"/>
        <v>2.9620735002198417</v>
      </c>
      <c r="H788" s="99">
        <f t="shared" si="55"/>
        <v>5.9514758240674759</v>
      </c>
      <c r="I788" s="99">
        <f t="shared" si="58"/>
        <v>3.4069119768677547</v>
      </c>
      <c r="J788" s="72"/>
      <c r="K788" s="72"/>
      <c r="L788" s="72"/>
      <c r="M788" s="72"/>
      <c r="N788" s="72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</row>
    <row r="789" spans="1:42" x14ac:dyDescent="0.2">
      <c r="A789" s="81">
        <v>2009</v>
      </c>
      <c r="B789" s="84">
        <v>4</v>
      </c>
      <c r="C789" s="71" t="s">
        <v>134</v>
      </c>
      <c r="D789" s="72">
        <v>1042.05221259158</v>
      </c>
      <c r="E789" s="72">
        <v>1211.39720013739</v>
      </c>
      <c r="F789" s="99">
        <f t="shared" si="56"/>
        <v>-1.2351336028612825</v>
      </c>
      <c r="G789" s="99">
        <f t="shared" si="57"/>
        <v>-0.73138420153734396</v>
      </c>
      <c r="H789" s="99">
        <f t="shared" si="55"/>
        <v>6.16274016788525</v>
      </c>
      <c r="I789" s="99">
        <f t="shared" si="58"/>
        <v>-0.63804506746948375</v>
      </c>
      <c r="J789" s="72"/>
      <c r="K789" s="72"/>
      <c r="L789" s="72"/>
      <c r="M789" s="72"/>
      <c r="N789" s="72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</row>
    <row r="790" spans="1:42" x14ac:dyDescent="0.2">
      <c r="A790" s="81">
        <v>2009</v>
      </c>
      <c r="B790" s="84">
        <v>4</v>
      </c>
      <c r="C790" s="69" t="s">
        <v>135</v>
      </c>
      <c r="D790" s="70">
        <v>4248.77177595788</v>
      </c>
      <c r="E790" s="70">
        <v>5488.8346401280096</v>
      </c>
      <c r="F790" s="98">
        <f t="shared" si="56"/>
        <v>5.0552562427659264</v>
      </c>
      <c r="G790" s="98">
        <f t="shared" si="57"/>
        <v>3.025092382692085</v>
      </c>
      <c r="H790" s="98">
        <f t="shared" si="55"/>
        <v>1.6304354029202495</v>
      </c>
      <c r="I790" s="98">
        <f t="shared" si="58"/>
        <v>3.6858639255026748</v>
      </c>
      <c r="J790" s="70"/>
      <c r="K790" s="70"/>
      <c r="L790" s="70"/>
      <c r="M790" s="70"/>
      <c r="N790" s="70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</row>
    <row r="791" spans="1:42" x14ac:dyDescent="0.2">
      <c r="A791" s="81">
        <v>2009</v>
      </c>
      <c r="B791" s="84">
        <v>4</v>
      </c>
      <c r="C791" s="71" t="s">
        <v>4</v>
      </c>
      <c r="D791" s="72">
        <v>2686.03794911358</v>
      </c>
      <c r="E791" s="72">
        <v>3713.9584666423698</v>
      </c>
      <c r="F791" s="99">
        <f t="shared" si="56"/>
        <v>8.8203399606500135</v>
      </c>
      <c r="G791" s="99">
        <f t="shared" si="57"/>
        <v>3.5703476670069456</v>
      </c>
      <c r="H791" s="99">
        <f t="shared" si="55"/>
        <v>3.484040876324257</v>
      </c>
      <c r="I791" s="99">
        <f t="shared" si="58"/>
        <v>3.6558249652058228</v>
      </c>
      <c r="J791" s="72"/>
      <c r="K791" s="72"/>
      <c r="L791" s="72"/>
      <c r="M791" s="72"/>
      <c r="N791" s="72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</row>
    <row r="792" spans="1:42" x14ac:dyDescent="0.2">
      <c r="A792" s="81">
        <v>2009</v>
      </c>
      <c r="B792" s="84">
        <v>4</v>
      </c>
      <c r="C792" s="71" t="s">
        <v>136</v>
      </c>
      <c r="D792" s="72">
        <v>1552.91672622386</v>
      </c>
      <c r="E792" s="72">
        <v>1765.33240049392</v>
      </c>
      <c r="F792" s="99">
        <f t="shared" si="56"/>
        <v>-0.67777543352643965</v>
      </c>
      <c r="G792" s="99">
        <f t="shared" si="57"/>
        <v>1.9637991270068156</v>
      </c>
      <c r="H792" s="99">
        <f t="shared" si="55"/>
        <v>3.2593452897025754</v>
      </c>
      <c r="I792" s="99">
        <f t="shared" si="58"/>
        <v>2.1402303979541903</v>
      </c>
      <c r="J792" s="72"/>
      <c r="K792" s="72"/>
      <c r="L792" s="72"/>
      <c r="M792" s="72"/>
      <c r="N792" s="72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</row>
    <row r="793" spans="1:42" x14ac:dyDescent="0.2">
      <c r="A793" s="81">
        <v>2009</v>
      </c>
      <c r="B793" s="84">
        <v>4</v>
      </c>
      <c r="C793" s="69" t="s">
        <v>137</v>
      </c>
      <c r="D793" s="70">
        <v>7233.3694544237396</v>
      </c>
      <c r="E793" s="70">
        <v>10021.9344569269</v>
      </c>
      <c r="F793" s="98">
        <f t="shared" si="56"/>
        <v>9.5595643936034804</v>
      </c>
      <c r="G793" s="98">
        <f t="shared" si="57"/>
        <v>-1.3586085174697282</v>
      </c>
      <c r="H793" s="98">
        <f t="shared" si="55"/>
        <v>16.828323614250994</v>
      </c>
      <c r="I793" s="98">
        <f t="shared" si="58"/>
        <v>-3.8401774914008868</v>
      </c>
      <c r="J793" s="70"/>
      <c r="K793" s="70"/>
      <c r="L793" s="70"/>
      <c r="M793" s="70"/>
      <c r="N793" s="70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</row>
    <row r="794" spans="1:42" x14ac:dyDescent="0.2">
      <c r="A794" s="81">
        <v>2009</v>
      </c>
      <c r="B794" s="84">
        <v>4</v>
      </c>
      <c r="C794" s="71" t="s">
        <v>138</v>
      </c>
      <c r="D794" s="72">
        <v>3545.4621989658699</v>
      </c>
      <c r="E794" s="72">
        <v>5383.1639342701001</v>
      </c>
      <c r="F794" s="99">
        <f t="shared" si="56"/>
        <v>-0.88948130088259969</v>
      </c>
      <c r="G794" s="99">
        <f t="shared" si="57"/>
        <v>-2.5256732577686014</v>
      </c>
      <c r="H794" s="99">
        <f t="shared" si="55"/>
        <v>9.515919949468433</v>
      </c>
      <c r="I794" s="99">
        <f t="shared" si="58"/>
        <v>-5.2981600667638684</v>
      </c>
      <c r="J794" s="72"/>
      <c r="K794" s="72"/>
      <c r="L794" s="72"/>
      <c r="M794" s="72"/>
      <c r="N794" s="72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</row>
    <row r="795" spans="1:42" x14ac:dyDescent="0.2">
      <c r="A795" s="81">
        <v>2009</v>
      </c>
      <c r="B795" s="84">
        <v>4</v>
      </c>
      <c r="C795" s="71" t="s">
        <v>139</v>
      </c>
      <c r="D795" s="72">
        <v>2360.46243549366</v>
      </c>
      <c r="E795" s="72">
        <v>2493.2180891571002</v>
      </c>
      <c r="F795" s="99">
        <f t="shared" si="56"/>
        <v>24.95035614998087</v>
      </c>
      <c r="G795" s="99">
        <f t="shared" si="57"/>
        <v>-0.56229582698597014</v>
      </c>
      <c r="H795" s="99">
        <f t="shared" si="55"/>
        <v>28.673881870954233</v>
      </c>
      <c r="I795" s="99">
        <f t="shared" si="58"/>
        <v>-1.2264052827591465</v>
      </c>
      <c r="J795" s="72"/>
      <c r="K795" s="72"/>
      <c r="L795" s="72"/>
      <c r="M795" s="72"/>
      <c r="N795" s="72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</row>
    <row r="796" spans="1:42" x14ac:dyDescent="0.2">
      <c r="A796" s="81">
        <v>2009</v>
      </c>
      <c r="B796" s="84">
        <v>4</v>
      </c>
      <c r="C796" s="71" t="s">
        <v>140</v>
      </c>
      <c r="D796" s="72">
        <v>1304.4350242451501</v>
      </c>
      <c r="E796" s="72">
        <v>2119.06671842076</v>
      </c>
      <c r="F796" s="99">
        <f t="shared" si="56"/>
        <v>5.491214773309383</v>
      </c>
      <c r="G796" s="99">
        <f t="shared" si="57"/>
        <v>-1.5100942762990455</v>
      </c>
      <c r="H796" s="99">
        <f t="shared" si="55"/>
        <v>13.312497119774491</v>
      </c>
      <c r="I796" s="99">
        <f t="shared" si="58"/>
        <v>-3.0812598356169341</v>
      </c>
      <c r="J796" s="72"/>
      <c r="K796" s="72"/>
      <c r="L796" s="72"/>
      <c r="M796" s="72"/>
      <c r="N796" s="72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</row>
    <row r="797" spans="1:42" x14ac:dyDescent="0.2">
      <c r="A797" s="81">
        <v>2009</v>
      </c>
      <c r="B797" s="84">
        <v>4</v>
      </c>
      <c r="C797" s="69" t="s">
        <v>141</v>
      </c>
      <c r="D797" s="70">
        <v>20446.696522709</v>
      </c>
      <c r="E797" s="70">
        <v>25881.923529675601</v>
      </c>
      <c r="F797" s="98">
        <f t="shared" si="56"/>
        <v>1.2698979075024042</v>
      </c>
      <c r="G797" s="98">
        <f t="shared" si="57"/>
        <v>0.9482669933665866</v>
      </c>
      <c r="H797" s="98">
        <f t="shared" si="55"/>
        <v>5.0112543035291113</v>
      </c>
      <c r="I797" s="98">
        <f t="shared" si="58"/>
        <v>2.1515727639322524</v>
      </c>
      <c r="J797" s="70"/>
      <c r="K797" s="70"/>
      <c r="L797" s="70"/>
      <c r="M797" s="70"/>
      <c r="N797" s="70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</row>
    <row r="798" spans="1:42" x14ac:dyDescent="0.2">
      <c r="A798" s="81">
        <v>2009</v>
      </c>
      <c r="B798" s="84">
        <v>4</v>
      </c>
      <c r="C798" s="71" t="s">
        <v>142</v>
      </c>
      <c r="D798" s="72">
        <v>10281.170668597701</v>
      </c>
      <c r="E798" s="72">
        <v>12315.0372966139</v>
      </c>
      <c r="F798" s="99">
        <f t="shared" si="56"/>
        <v>1.6674358371940423</v>
      </c>
      <c r="G798" s="99">
        <f t="shared" si="57"/>
        <v>1.1859961950283049</v>
      </c>
      <c r="H798" s="99">
        <f t="shared" si="55"/>
        <v>1.7395461298550741</v>
      </c>
      <c r="I798" s="99">
        <f t="shared" si="58"/>
        <v>1.9573275179187499</v>
      </c>
      <c r="J798" s="72"/>
      <c r="K798" s="72"/>
      <c r="L798" s="72"/>
      <c r="M798" s="72"/>
      <c r="N798" s="72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</row>
    <row r="799" spans="1:42" x14ac:dyDescent="0.2">
      <c r="A799" s="81">
        <v>2009</v>
      </c>
      <c r="B799" s="84">
        <v>4</v>
      </c>
      <c r="C799" s="71" t="s">
        <v>5</v>
      </c>
      <c r="D799" s="72">
        <v>6085.9441483253304</v>
      </c>
      <c r="E799" s="72">
        <v>7981.6247302878101</v>
      </c>
      <c r="F799" s="99">
        <f t="shared" si="56"/>
        <v>1.1109132336202254</v>
      </c>
      <c r="G799" s="99">
        <f t="shared" si="57"/>
        <v>3.2172106073418361</v>
      </c>
      <c r="H799" s="99">
        <f t="shared" si="55"/>
        <v>7.89590810730052</v>
      </c>
      <c r="I799" s="99">
        <f t="shared" si="58"/>
        <v>1.5134783672358765</v>
      </c>
      <c r="J799" s="72"/>
      <c r="K799" s="72"/>
      <c r="L799" s="72"/>
      <c r="M799" s="72"/>
      <c r="N799" s="72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</row>
    <row r="800" spans="1:42" x14ac:dyDescent="0.2">
      <c r="A800" s="81">
        <v>2009</v>
      </c>
      <c r="B800" s="84">
        <v>4</v>
      </c>
      <c r="C800" s="71" t="s">
        <v>6</v>
      </c>
      <c r="D800" s="72">
        <v>4033.1796171697401</v>
      </c>
      <c r="E800" s="72">
        <v>5617.4224944754396</v>
      </c>
      <c r="F800" s="99">
        <f t="shared" si="56"/>
        <v>0.1839850371160745</v>
      </c>
      <c r="G800" s="99">
        <f t="shared" si="57"/>
        <v>-1.7881590925275193</v>
      </c>
      <c r="H800" s="99">
        <f t="shared" ref="H800:H863" si="59">((D800/D640)-1)*100</f>
        <v>9.0267980267847889</v>
      </c>
      <c r="I800" s="99">
        <f t="shared" si="58"/>
        <v>0.44344323102860628</v>
      </c>
      <c r="J800" s="72"/>
      <c r="K800" s="72"/>
      <c r="L800" s="72"/>
      <c r="M800" s="72"/>
      <c r="N800" s="72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</row>
    <row r="801" spans="1:42" x14ac:dyDescent="0.2">
      <c r="A801" s="81">
        <v>2009</v>
      </c>
      <c r="B801" s="84">
        <v>4</v>
      </c>
      <c r="C801" s="69" t="s">
        <v>143</v>
      </c>
      <c r="D801" s="70">
        <v>4459.7797115112398</v>
      </c>
      <c r="E801" s="70">
        <v>3957.9348373409898</v>
      </c>
      <c r="F801" s="98">
        <f t="shared" ref="F801:F864" si="60">((E801/E641)-1)*100</f>
        <v>-4.8868605259234972</v>
      </c>
      <c r="G801" s="98">
        <f t="shared" si="57"/>
        <v>5.38183920948474</v>
      </c>
      <c r="H801" s="98">
        <f t="shared" si="59"/>
        <v>2.4567638394156432</v>
      </c>
      <c r="I801" s="98">
        <f t="shared" si="58"/>
        <v>4.3149130741790831</v>
      </c>
      <c r="J801" s="70"/>
      <c r="K801" s="70"/>
      <c r="L801" s="70"/>
      <c r="M801" s="70"/>
      <c r="N801" s="70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</row>
    <row r="802" spans="1:42" x14ac:dyDescent="0.2">
      <c r="A802" s="81">
        <v>2009</v>
      </c>
      <c r="B802" s="84">
        <v>4</v>
      </c>
      <c r="C802" s="71" t="s">
        <v>143</v>
      </c>
      <c r="D802" s="72">
        <v>4459.7797115112398</v>
      </c>
      <c r="E802" s="72">
        <v>3957.9348373409898</v>
      </c>
      <c r="F802" s="99">
        <f t="shared" si="60"/>
        <v>-4.8868605259234972</v>
      </c>
      <c r="G802" s="99">
        <f t="shared" si="57"/>
        <v>5.38183920948474</v>
      </c>
      <c r="H802" s="99">
        <f t="shared" si="59"/>
        <v>2.4567638394156432</v>
      </c>
      <c r="I802" s="99">
        <f t="shared" si="58"/>
        <v>4.3149130741790831</v>
      </c>
      <c r="J802" s="72"/>
      <c r="K802" s="72"/>
      <c r="L802" s="72"/>
      <c r="M802" s="72"/>
      <c r="N802" s="72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</row>
    <row r="803" spans="1:42" x14ac:dyDescent="0.2">
      <c r="A803" s="81">
        <v>2009</v>
      </c>
      <c r="B803" s="84">
        <v>4</v>
      </c>
      <c r="C803" s="69" t="s">
        <v>7</v>
      </c>
      <c r="D803" s="70">
        <v>5035.0387356438159</v>
      </c>
      <c r="E803" s="70">
        <v>5302.1236331118898</v>
      </c>
      <c r="F803" s="98">
        <f t="shared" si="60"/>
        <v>-2.6235108898562953</v>
      </c>
      <c r="G803" s="98">
        <f t="shared" si="57"/>
        <v>-1.2675406831613945</v>
      </c>
      <c r="H803" s="98">
        <f t="shared" si="59"/>
        <v>2.3412761482942246</v>
      </c>
      <c r="I803" s="98">
        <f t="shared" si="58"/>
        <v>3.5548308630351411</v>
      </c>
      <c r="J803" s="70"/>
      <c r="K803" s="70"/>
      <c r="L803" s="70"/>
      <c r="M803" s="70"/>
      <c r="N803" s="70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</row>
    <row r="804" spans="1:42" x14ac:dyDescent="0.2">
      <c r="A804" s="81">
        <v>2009</v>
      </c>
      <c r="B804" s="84">
        <v>4</v>
      </c>
      <c r="C804" s="71" t="s">
        <v>7</v>
      </c>
      <c r="D804" s="72">
        <v>5035.0387356438159</v>
      </c>
      <c r="E804" s="72">
        <v>5302.1236331118898</v>
      </c>
      <c r="F804" s="99">
        <f t="shared" si="60"/>
        <v>-2.6235108898562953</v>
      </c>
      <c r="G804" s="99">
        <f t="shared" si="57"/>
        <v>-1.2675406831613945</v>
      </c>
      <c r="H804" s="99">
        <f t="shared" si="59"/>
        <v>2.3412761482942246</v>
      </c>
      <c r="I804" s="99">
        <f t="shared" si="58"/>
        <v>3.5548308630351411</v>
      </c>
      <c r="J804" s="72"/>
      <c r="K804" s="72"/>
      <c r="L804" s="72"/>
      <c r="M804" s="72"/>
      <c r="N804" s="72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</row>
    <row r="805" spans="1:42" x14ac:dyDescent="0.2">
      <c r="A805" s="81">
        <v>2009</v>
      </c>
      <c r="B805" s="84">
        <v>4</v>
      </c>
      <c r="C805" s="69" t="s">
        <v>8</v>
      </c>
      <c r="D805" s="70">
        <v>11798.9064446435</v>
      </c>
      <c r="E805" s="70">
        <v>14677.7868744221</v>
      </c>
      <c r="F805" s="98">
        <f t="shared" si="60"/>
        <v>4.0141515730610644</v>
      </c>
      <c r="G805" s="98">
        <f t="shared" si="57"/>
        <v>1.0295329041150714</v>
      </c>
      <c r="H805" s="98">
        <f t="shared" si="59"/>
        <v>8.2934300935173066</v>
      </c>
      <c r="I805" s="98">
        <f t="shared" si="58"/>
        <v>2.0427022400003603</v>
      </c>
      <c r="J805" s="70"/>
      <c r="K805" s="70"/>
      <c r="L805" s="70"/>
      <c r="M805" s="70"/>
      <c r="N805" s="70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</row>
    <row r="806" spans="1:42" x14ac:dyDescent="0.2">
      <c r="A806" s="81">
        <v>2009</v>
      </c>
      <c r="B806" s="84">
        <v>4</v>
      </c>
      <c r="C806" s="71" t="s">
        <v>8</v>
      </c>
      <c r="D806" s="72">
        <v>11798.9064446435</v>
      </c>
      <c r="E806" s="72">
        <v>14677.7868744221</v>
      </c>
      <c r="F806" s="99">
        <f t="shared" si="60"/>
        <v>4.0141515730610644</v>
      </c>
      <c r="G806" s="99">
        <f t="shared" si="57"/>
        <v>1.0295329041150714</v>
      </c>
      <c r="H806" s="99">
        <f t="shared" si="59"/>
        <v>8.2934300935173066</v>
      </c>
      <c r="I806" s="99">
        <f t="shared" si="58"/>
        <v>2.0427022400003603</v>
      </c>
      <c r="J806" s="72"/>
      <c r="K806" s="72"/>
      <c r="L806" s="72"/>
      <c r="M806" s="72"/>
      <c r="N806" s="72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</row>
    <row r="807" spans="1:42" x14ac:dyDescent="0.2">
      <c r="A807" s="81">
        <v>2009</v>
      </c>
      <c r="B807" s="84">
        <v>4</v>
      </c>
      <c r="C807" s="69" t="s">
        <v>144</v>
      </c>
      <c r="D807" s="70">
        <v>7765.7841022378698</v>
      </c>
      <c r="E807" s="70">
        <v>11047.879377148</v>
      </c>
      <c r="F807" s="98">
        <f t="shared" si="60"/>
        <v>1.766112903655781</v>
      </c>
      <c r="G807" s="98">
        <f t="shared" si="57"/>
        <v>8.7517129805236848E-2</v>
      </c>
      <c r="H807" s="98">
        <f t="shared" si="59"/>
        <v>11.997564692182738</v>
      </c>
      <c r="I807" s="98">
        <f t="shared" si="58"/>
        <v>2.5691664267834424</v>
      </c>
      <c r="J807" s="70"/>
      <c r="K807" s="70"/>
      <c r="L807" s="70"/>
      <c r="M807" s="70"/>
      <c r="N807" s="70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</row>
    <row r="808" spans="1:42" x14ac:dyDescent="0.2">
      <c r="A808" s="81">
        <v>2009</v>
      </c>
      <c r="B808" s="84">
        <v>4</v>
      </c>
      <c r="C808" s="71" t="s">
        <v>144</v>
      </c>
      <c r="D808" s="72">
        <v>7765.7841022378698</v>
      </c>
      <c r="E808" s="72">
        <v>11047.879377148</v>
      </c>
      <c r="F808" s="99">
        <f t="shared" si="60"/>
        <v>1.766112903655781</v>
      </c>
      <c r="G808" s="99">
        <f t="shared" ref="G808:G871" si="61">((E808/E768)-1)*100</f>
        <v>8.7517129805236848E-2</v>
      </c>
      <c r="H808" s="99">
        <f t="shared" si="59"/>
        <v>11.997564692182738</v>
      </c>
      <c r="I808" s="99">
        <f t="shared" ref="I808:I871" si="62">((D808/D768)-1)*100</f>
        <v>2.5691664267834424</v>
      </c>
      <c r="J808" s="72"/>
      <c r="K808" s="72"/>
      <c r="L808" s="72"/>
      <c r="M808" s="72"/>
      <c r="N808" s="72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</row>
    <row r="809" spans="1:42" x14ac:dyDescent="0.2">
      <c r="A809" s="81">
        <v>2009</v>
      </c>
      <c r="B809" s="84">
        <v>4</v>
      </c>
      <c r="C809" s="69" t="s">
        <v>145</v>
      </c>
      <c r="D809" s="70">
        <v>16497.3989951886</v>
      </c>
      <c r="E809" s="70">
        <v>20632.6435934765</v>
      </c>
      <c r="F809" s="98">
        <f t="shared" si="60"/>
        <v>4.13955205140486</v>
      </c>
      <c r="G809" s="98">
        <f t="shared" si="61"/>
        <v>0.17411044802966291</v>
      </c>
      <c r="H809" s="98">
        <f t="shared" si="59"/>
        <v>11.214566230564426</v>
      </c>
      <c r="I809" s="98">
        <f t="shared" si="62"/>
        <v>1.6181930088227992</v>
      </c>
      <c r="J809" s="70"/>
      <c r="K809" s="70"/>
      <c r="L809" s="70"/>
      <c r="M809" s="70"/>
      <c r="N809" s="70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</row>
    <row r="810" spans="1:42" x14ac:dyDescent="0.2">
      <c r="A810" s="81">
        <v>2009</v>
      </c>
      <c r="B810" s="84">
        <v>4</v>
      </c>
      <c r="C810" s="71" t="s">
        <v>146</v>
      </c>
      <c r="D810" s="72">
        <v>6771.9348196799001</v>
      </c>
      <c r="E810" s="72">
        <v>7400.7625733513396</v>
      </c>
      <c r="F810" s="99">
        <f t="shared" si="60"/>
        <v>5.4622890696942816</v>
      </c>
      <c r="G810" s="99">
        <f t="shared" si="61"/>
        <v>0.75338520094918593</v>
      </c>
      <c r="H810" s="99">
        <f t="shared" si="59"/>
        <v>12.774438296777246</v>
      </c>
      <c r="I810" s="99">
        <f t="shared" si="62"/>
        <v>1.2584954212332411</v>
      </c>
      <c r="J810" s="72"/>
      <c r="K810" s="72"/>
      <c r="L810" s="72"/>
      <c r="M810" s="72"/>
      <c r="N810" s="72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</row>
    <row r="811" spans="1:42" x14ac:dyDescent="0.2">
      <c r="A811" s="81">
        <v>2009</v>
      </c>
      <c r="B811" s="84">
        <v>4</v>
      </c>
      <c r="C811" s="71" t="s">
        <v>147</v>
      </c>
      <c r="D811" s="72">
        <v>5595.0216669430201</v>
      </c>
      <c r="E811" s="72">
        <v>7672.8567885370403</v>
      </c>
      <c r="F811" s="99">
        <f t="shared" si="60"/>
        <v>2.9568449900623461</v>
      </c>
      <c r="G811" s="99">
        <f t="shared" si="61"/>
        <v>0.3758067436057777</v>
      </c>
      <c r="H811" s="99">
        <f t="shared" si="59"/>
        <v>9.657185254914701</v>
      </c>
      <c r="I811" s="99">
        <f t="shared" si="62"/>
        <v>1.6851660720599737</v>
      </c>
      <c r="J811" s="72"/>
      <c r="K811" s="72"/>
      <c r="L811" s="72"/>
      <c r="M811" s="72"/>
      <c r="N811" s="72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</row>
    <row r="812" spans="1:42" x14ac:dyDescent="0.2">
      <c r="A812" s="81">
        <v>2009</v>
      </c>
      <c r="B812" s="84">
        <v>4</v>
      </c>
      <c r="C812" s="71" t="s">
        <v>148</v>
      </c>
      <c r="D812" s="72">
        <v>4121.0773792093196</v>
      </c>
      <c r="E812" s="72">
        <v>5779.2693980663298</v>
      </c>
      <c r="F812" s="99">
        <f t="shared" si="60"/>
        <v>3.918031033488778</v>
      </c>
      <c r="G812" s="99">
        <f t="shared" si="61"/>
        <v>0.43831978623953827</v>
      </c>
      <c r="H812" s="99">
        <f t="shared" si="59"/>
        <v>10.744023269113523</v>
      </c>
      <c r="I812" s="99">
        <f t="shared" si="62"/>
        <v>2.2786846000434569</v>
      </c>
      <c r="J812" s="72"/>
      <c r="K812" s="72"/>
      <c r="L812" s="72"/>
      <c r="M812" s="72"/>
      <c r="N812" s="72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</row>
    <row r="813" spans="1:42" x14ac:dyDescent="0.2">
      <c r="A813" s="81">
        <v>2009</v>
      </c>
      <c r="B813" s="84">
        <v>4</v>
      </c>
      <c r="C813" s="69" t="s">
        <v>149</v>
      </c>
      <c r="D813" s="70">
        <v>3085.9747076426402</v>
      </c>
      <c r="E813" s="70">
        <v>3787.3480492695999</v>
      </c>
      <c r="F813" s="98">
        <f t="shared" si="60"/>
        <v>3.5888776887172513</v>
      </c>
      <c r="G813" s="98">
        <f t="shared" si="61"/>
        <v>1.8218601443917404</v>
      </c>
      <c r="H813" s="98">
        <f t="shared" si="59"/>
        <v>9.7915371789767605</v>
      </c>
      <c r="I813" s="98">
        <f t="shared" si="62"/>
        <v>3.0976739989190705</v>
      </c>
      <c r="J813" s="70"/>
      <c r="K813" s="70"/>
      <c r="L813" s="70"/>
      <c r="M813" s="70"/>
      <c r="N813" s="70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</row>
    <row r="814" spans="1:42" x14ac:dyDescent="0.2">
      <c r="A814" s="81">
        <v>2009</v>
      </c>
      <c r="B814" s="84">
        <v>4</v>
      </c>
      <c r="C814" s="71" t="s">
        <v>150</v>
      </c>
      <c r="D814" s="72">
        <v>2248.8518592555101</v>
      </c>
      <c r="E814" s="72">
        <v>2732.4885009178302</v>
      </c>
      <c r="F814" s="99">
        <f t="shared" si="60"/>
        <v>3.9955419097417622</v>
      </c>
      <c r="G814" s="99">
        <f t="shared" si="61"/>
        <v>2.3402424480983175</v>
      </c>
      <c r="H814" s="99">
        <f t="shared" si="59"/>
        <v>10.923692163485722</v>
      </c>
      <c r="I814" s="99">
        <f t="shared" si="62"/>
        <v>3.8705325730485463</v>
      </c>
      <c r="J814" s="72"/>
      <c r="K814" s="72"/>
      <c r="L814" s="72"/>
      <c r="M814" s="72"/>
      <c r="N814" s="72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</row>
    <row r="815" spans="1:42" x14ac:dyDescent="0.2">
      <c r="A815" s="81">
        <v>2009</v>
      </c>
      <c r="B815" s="84">
        <v>4</v>
      </c>
      <c r="C815" s="71" t="s">
        <v>9</v>
      </c>
      <c r="D815" s="72">
        <v>844.084537170565</v>
      </c>
      <c r="E815" s="72">
        <v>1057.83823494946</v>
      </c>
      <c r="F815" s="99">
        <f t="shared" si="60"/>
        <v>2.6951048979941383</v>
      </c>
      <c r="G815" s="99">
        <f t="shared" si="61"/>
        <v>0.46295113446628289</v>
      </c>
      <c r="H815" s="99">
        <f t="shared" si="59"/>
        <v>7.1079990789953529</v>
      </c>
      <c r="I815" s="99">
        <f t="shared" si="62"/>
        <v>1.8240739390461558</v>
      </c>
      <c r="J815" s="72"/>
      <c r="K815" s="72"/>
      <c r="L815" s="72"/>
      <c r="M815" s="72"/>
      <c r="N815" s="72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</row>
    <row r="816" spans="1:42" x14ac:dyDescent="0.2">
      <c r="A816" s="81">
        <v>2009</v>
      </c>
      <c r="B816" s="84">
        <v>4</v>
      </c>
      <c r="C816" s="69" t="s">
        <v>10</v>
      </c>
      <c r="D816" s="70">
        <v>117977.815405645</v>
      </c>
      <c r="E816" s="70">
        <v>141263.08737845399</v>
      </c>
      <c r="F816" s="98">
        <f t="shared" si="60"/>
        <v>3.3567655764080717</v>
      </c>
      <c r="G816" s="98">
        <f t="shared" si="61"/>
        <v>0.63767961320257971</v>
      </c>
      <c r="H816" s="98">
        <f t="shared" si="59"/>
        <v>6.70003662355656</v>
      </c>
      <c r="I816" s="98">
        <f t="shared" si="62"/>
        <v>1.5153485617644735</v>
      </c>
      <c r="J816" s="70"/>
      <c r="K816" s="70"/>
      <c r="L816" s="70"/>
      <c r="M816" s="70"/>
      <c r="N816" s="70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</row>
    <row r="817" spans="1:42" x14ac:dyDescent="0.2">
      <c r="A817" s="81">
        <v>2009</v>
      </c>
      <c r="B817" s="84">
        <v>4</v>
      </c>
      <c r="C817" s="73" t="s">
        <v>11</v>
      </c>
      <c r="D817" s="72">
        <v>10938.148238627</v>
      </c>
      <c r="E817" s="72">
        <v>13838.231798376</v>
      </c>
      <c r="F817" s="99">
        <f t="shared" si="60"/>
        <v>0.31149158014163181</v>
      </c>
      <c r="G817" s="99">
        <f t="shared" si="61"/>
        <v>2.590468340374863</v>
      </c>
      <c r="H817" s="99">
        <f t="shared" si="59"/>
        <v>-3.4973093771727193</v>
      </c>
      <c r="I817" s="99">
        <f t="shared" si="62"/>
        <v>-0.69846770174283312</v>
      </c>
      <c r="J817" s="72"/>
      <c r="K817" s="72"/>
      <c r="L817" s="72"/>
      <c r="M817" s="72"/>
      <c r="N817" s="72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</row>
    <row r="818" spans="1:42" x14ac:dyDescent="0.2">
      <c r="A818" s="81">
        <v>2009</v>
      </c>
      <c r="B818" s="84">
        <v>4</v>
      </c>
      <c r="C818" s="74" t="s">
        <v>12</v>
      </c>
      <c r="D818" s="92">
        <v>128959.360875261</v>
      </c>
      <c r="E818" s="92">
        <v>155072.53208661199</v>
      </c>
      <c r="F818" s="100">
        <f t="shared" si="60"/>
        <v>3.0340477604400728</v>
      </c>
      <c r="G818" s="100">
        <f t="shared" si="61"/>
        <v>0.81874765705407526</v>
      </c>
      <c r="H818" s="100">
        <f t="shared" si="59"/>
        <v>5.8067544151581441</v>
      </c>
      <c r="I818" s="100">
        <f t="shared" si="62"/>
        <v>1.4437013012626121</v>
      </c>
      <c r="J818" s="92"/>
      <c r="K818" s="92"/>
      <c r="L818" s="92"/>
      <c r="M818" s="92"/>
      <c r="N818" s="92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</row>
    <row r="819" spans="1:42" x14ac:dyDescent="0.2">
      <c r="A819" s="81">
        <v>2010</v>
      </c>
      <c r="B819" s="84">
        <v>1</v>
      </c>
      <c r="C819" s="69" t="s">
        <v>127</v>
      </c>
      <c r="D819" s="70">
        <v>8159.115602031</v>
      </c>
      <c r="E819" s="70">
        <v>9732.6430028833893</v>
      </c>
      <c r="F819" s="98">
        <f t="shared" si="60"/>
        <v>-0.53786501516511764</v>
      </c>
      <c r="G819" s="98">
        <f t="shared" si="61"/>
        <v>-3.0978247833237882</v>
      </c>
      <c r="H819" s="98">
        <f t="shared" si="59"/>
        <v>-1.8366257467955727</v>
      </c>
      <c r="I819" s="98">
        <f t="shared" si="62"/>
        <v>-1.5143527674388868</v>
      </c>
      <c r="J819" s="70"/>
      <c r="K819" s="70"/>
      <c r="L819" s="70"/>
      <c r="M819" s="70"/>
      <c r="N819" s="70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</row>
    <row r="820" spans="1:42" x14ac:dyDescent="0.2">
      <c r="A820" s="81">
        <v>2010</v>
      </c>
      <c r="B820" s="84">
        <v>1</v>
      </c>
      <c r="C820" s="71" t="s">
        <v>127</v>
      </c>
      <c r="D820" s="72">
        <v>8159.115602031</v>
      </c>
      <c r="E820" s="72">
        <v>9732.6430028833893</v>
      </c>
      <c r="F820" s="99">
        <f t="shared" si="60"/>
        <v>-0.53786501516511764</v>
      </c>
      <c r="G820" s="99">
        <f t="shared" si="61"/>
        <v>-3.0978247833237882</v>
      </c>
      <c r="H820" s="99">
        <f t="shared" si="59"/>
        <v>-1.8366257467955727</v>
      </c>
      <c r="I820" s="99">
        <f t="shared" si="62"/>
        <v>-1.5143527674388868</v>
      </c>
      <c r="J820" s="72"/>
      <c r="K820" s="72"/>
      <c r="L820" s="72"/>
      <c r="M820" s="72"/>
      <c r="N820" s="72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</row>
    <row r="821" spans="1:42" x14ac:dyDescent="0.2">
      <c r="A821" s="81">
        <v>2010</v>
      </c>
      <c r="B821" s="84">
        <v>1</v>
      </c>
      <c r="C821" s="69" t="s">
        <v>128</v>
      </c>
      <c r="D821" s="70">
        <v>11342.4246002159</v>
      </c>
      <c r="E821" s="70">
        <v>9402.1938184948503</v>
      </c>
      <c r="F821" s="98">
        <f t="shared" si="60"/>
        <v>14.561346347527104</v>
      </c>
      <c r="G821" s="98">
        <f t="shared" si="61"/>
        <v>1.7342287742339479</v>
      </c>
      <c r="H821" s="98">
        <f t="shared" si="59"/>
        <v>35.854209727994579</v>
      </c>
      <c r="I821" s="98">
        <f t="shared" si="62"/>
        <v>7.8886242707647547</v>
      </c>
      <c r="J821" s="70"/>
      <c r="K821" s="70"/>
      <c r="L821" s="70"/>
      <c r="M821" s="70"/>
      <c r="N821" s="70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</row>
    <row r="822" spans="1:42" x14ac:dyDescent="0.2">
      <c r="A822" s="81">
        <v>2010</v>
      </c>
      <c r="B822" s="84">
        <v>1</v>
      </c>
      <c r="C822" s="71" t="s">
        <v>128</v>
      </c>
      <c r="D822" s="72">
        <v>11342.4246002159</v>
      </c>
      <c r="E822" s="72">
        <v>9402.1938184948503</v>
      </c>
      <c r="F822" s="99">
        <f t="shared" si="60"/>
        <v>14.561346347527104</v>
      </c>
      <c r="G822" s="99">
        <f t="shared" si="61"/>
        <v>1.7342287742339479</v>
      </c>
      <c r="H822" s="99">
        <f t="shared" si="59"/>
        <v>35.854209727994579</v>
      </c>
      <c r="I822" s="99">
        <f t="shared" si="62"/>
        <v>7.8886242707647547</v>
      </c>
      <c r="J822" s="72"/>
      <c r="K822" s="72"/>
      <c r="L822" s="72"/>
      <c r="M822" s="72"/>
      <c r="N822" s="72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</row>
    <row r="823" spans="1:42" x14ac:dyDescent="0.2">
      <c r="A823" s="81">
        <v>2010</v>
      </c>
      <c r="B823" s="84">
        <v>1</v>
      </c>
      <c r="C823" s="69" t="s">
        <v>3</v>
      </c>
      <c r="D823" s="70">
        <v>18784.517019865099</v>
      </c>
      <c r="E823" s="70">
        <v>21911.3004971255</v>
      </c>
      <c r="F823" s="98">
        <f t="shared" si="60"/>
        <v>1.6303912316166791</v>
      </c>
      <c r="G823" s="98">
        <f t="shared" si="61"/>
        <v>0.66618250140939583</v>
      </c>
      <c r="H823" s="98">
        <f t="shared" si="59"/>
        <v>2.1335300332482765</v>
      </c>
      <c r="I823" s="98">
        <f t="shared" si="62"/>
        <v>0.60573818400571078</v>
      </c>
      <c r="J823" s="70"/>
      <c r="K823" s="70"/>
      <c r="L823" s="70"/>
      <c r="M823" s="70"/>
      <c r="N823" s="70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</row>
    <row r="824" spans="1:42" x14ac:dyDescent="0.2">
      <c r="A824" s="81">
        <v>2010</v>
      </c>
      <c r="B824" s="84">
        <v>1</v>
      </c>
      <c r="C824" s="71" t="s">
        <v>129</v>
      </c>
      <c r="D824" s="72">
        <v>5888.7921596461101</v>
      </c>
      <c r="E824" s="72">
        <v>6009.1693091343404</v>
      </c>
      <c r="F824" s="99">
        <f t="shared" si="60"/>
        <v>-0.23920755764371693</v>
      </c>
      <c r="G824" s="99">
        <f t="shared" si="61"/>
        <v>-3.3714202764622891</v>
      </c>
      <c r="H824" s="99">
        <f t="shared" si="59"/>
        <v>-1.5846822181543652</v>
      </c>
      <c r="I824" s="99">
        <f t="shared" si="62"/>
        <v>-2.5890409095834843</v>
      </c>
      <c r="J824" s="72"/>
      <c r="K824" s="72"/>
      <c r="L824" s="72"/>
      <c r="M824" s="72"/>
      <c r="N824" s="72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</row>
    <row r="825" spans="1:42" x14ac:dyDescent="0.2">
      <c r="A825" s="81">
        <v>2010</v>
      </c>
      <c r="B825" s="84">
        <v>1</v>
      </c>
      <c r="C825" s="71" t="s">
        <v>130</v>
      </c>
      <c r="D825" s="72">
        <v>2015.5754151440101</v>
      </c>
      <c r="E825" s="72">
        <v>2365.9708710386099</v>
      </c>
      <c r="F825" s="99">
        <f t="shared" si="60"/>
        <v>-0.48091338555643626</v>
      </c>
      <c r="G825" s="99">
        <f t="shared" si="61"/>
        <v>2.3279650802059848</v>
      </c>
      <c r="H825" s="99">
        <f t="shared" si="59"/>
        <v>-5.1930904115517933</v>
      </c>
      <c r="I825" s="99">
        <f t="shared" si="62"/>
        <v>4.4553856976969453</v>
      </c>
      <c r="J825" s="72"/>
      <c r="K825" s="72"/>
      <c r="L825" s="72"/>
      <c r="M825" s="72"/>
      <c r="N825" s="72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</row>
    <row r="826" spans="1:42" x14ac:dyDescent="0.2">
      <c r="A826" s="81">
        <v>2010</v>
      </c>
      <c r="B826" s="84">
        <v>1</v>
      </c>
      <c r="C826" s="71" t="s">
        <v>131</v>
      </c>
      <c r="D826" s="72">
        <v>1215.0235843181499</v>
      </c>
      <c r="E826" s="72">
        <v>1386.1889604635501</v>
      </c>
      <c r="F826" s="99">
        <f t="shared" si="60"/>
        <v>3.6461086775808393</v>
      </c>
      <c r="G826" s="99">
        <f t="shared" si="61"/>
        <v>7.3873036898725486</v>
      </c>
      <c r="H826" s="99">
        <f t="shared" si="59"/>
        <v>-2.7308337282729411</v>
      </c>
      <c r="I826" s="99">
        <f t="shared" si="62"/>
        <v>4.0715737053866663</v>
      </c>
      <c r="J826" s="72"/>
      <c r="K826" s="72"/>
      <c r="L826" s="72"/>
      <c r="M826" s="72"/>
      <c r="N826" s="72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</row>
    <row r="827" spans="1:42" x14ac:dyDescent="0.2">
      <c r="A827" s="81">
        <v>2010</v>
      </c>
      <c r="B827" s="84">
        <v>1</v>
      </c>
      <c r="C827" s="71" t="s">
        <v>132</v>
      </c>
      <c r="D827" s="72">
        <v>5775.2841377425702</v>
      </c>
      <c r="E827" s="72">
        <v>7695.7376536112197</v>
      </c>
      <c r="F827" s="99">
        <f t="shared" si="60"/>
        <v>0.43728837047589675</v>
      </c>
      <c r="G827" s="99">
        <f t="shared" si="61"/>
        <v>0.83895499253416883</v>
      </c>
      <c r="H827" s="99">
        <f t="shared" si="59"/>
        <v>6.9688670319641766</v>
      </c>
      <c r="I827" s="99">
        <f t="shared" si="62"/>
        <v>4.2652849423547856</v>
      </c>
      <c r="J827" s="72"/>
      <c r="K827" s="72"/>
      <c r="L827" s="72"/>
      <c r="M827" s="72"/>
      <c r="N827" s="72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</row>
    <row r="828" spans="1:42" x14ac:dyDescent="0.2">
      <c r="A828" s="81">
        <v>2010</v>
      </c>
      <c r="B828" s="84">
        <v>1</v>
      </c>
      <c r="C828" s="71" t="s">
        <v>133</v>
      </c>
      <c r="D828" s="72">
        <v>2966.7731501563799</v>
      </c>
      <c r="E828" s="72">
        <v>3124.7042789679599</v>
      </c>
      <c r="F828" s="99">
        <f t="shared" si="60"/>
        <v>0.65518385599270257</v>
      </c>
      <c r="G828" s="99">
        <f t="shared" si="61"/>
        <v>1.6820564816932615</v>
      </c>
      <c r="H828" s="99">
        <f t="shared" si="59"/>
        <v>6.3597335892345397</v>
      </c>
      <c r="I828" s="99">
        <f t="shared" si="62"/>
        <v>4.0768907641075769</v>
      </c>
      <c r="J828" s="72"/>
      <c r="K828" s="72"/>
      <c r="L828" s="72"/>
      <c r="M828" s="72"/>
      <c r="N828" s="72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</row>
    <row r="829" spans="1:42" x14ac:dyDescent="0.2">
      <c r="A829" s="81">
        <v>2010</v>
      </c>
      <c r="B829" s="84">
        <v>1</v>
      </c>
      <c r="C829" s="71" t="s">
        <v>134</v>
      </c>
      <c r="D829" s="72">
        <v>998.15086073991597</v>
      </c>
      <c r="E829" s="72">
        <v>1186.0615136470501</v>
      </c>
      <c r="F829" s="99">
        <f t="shared" si="60"/>
        <v>0.64156881216284045</v>
      </c>
      <c r="G829" s="99">
        <f t="shared" si="61"/>
        <v>-2.0914433752584616</v>
      </c>
      <c r="H829" s="99">
        <f t="shared" si="59"/>
        <v>2.6877714080715931</v>
      </c>
      <c r="I829" s="99">
        <f t="shared" si="62"/>
        <v>-4.2129704559123349</v>
      </c>
      <c r="J829" s="72"/>
      <c r="K829" s="72"/>
      <c r="L829" s="72"/>
      <c r="M829" s="72"/>
      <c r="N829" s="72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</row>
    <row r="830" spans="1:42" x14ac:dyDescent="0.2">
      <c r="A830" s="81">
        <v>2010</v>
      </c>
      <c r="B830" s="84">
        <v>1</v>
      </c>
      <c r="C830" s="69" t="s">
        <v>135</v>
      </c>
      <c r="D830" s="70">
        <v>4384.44435258254</v>
      </c>
      <c r="E830" s="70">
        <v>5522.6111118093104</v>
      </c>
      <c r="F830" s="98">
        <f t="shared" si="60"/>
        <v>8.1862417268718559</v>
      </c>
      <c r="G830" s="98">
        <f t="shared" si="61"/>
        <v>0.61536690200805211</v>
      </c>
      <c r="H830" s="98">
        <f t="shared" si="59"/>
        <v>9.7442145799345958</v>
      </c>
      <c r="I830" s="98">
        <f t="shared" si="62"/>
        <v>3.1932187412931246</v>
      </c>
      <c r="J830" s="70"/>
      <c r="K830" s="70"/>
      <c r="L830" s="70"/>
      <c r="M830" s="70"/>
      <c r="N830" s="70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</row>
    <row r="831" spans="1:42" x14ac:dyDescent="0.2">
      <c r="A831" s="81">
        <v>2010</v>
      </c>
      <c r="B831" s="84">
        <v>1</v>
      </c>
      <c r="C831" s="71" t="s">
        <v>4</v>
      </c>
      <c r="D831" s="72">
        <v>2828.21095276919</v>
      </c>
      <c r="E831" s="72">
        <v>3747.6537902923801</v>
      </c>
      <c r="F831" s="99">
        <f t="shared" si="60"/>
        <v>9.6862393111707625</v>
      </c>
      <c r="G831" s="99">
        <f t="shared" si="61"/>
        <v>0.90726172499373536</v>
      </c>
      <c r="H831" s="99">
        <f t="shared" si="59"/>
        <v>10.995829508547894</v>
      </c>
      <c r="I831" s="99">
        <f t="shared" si="62"/>
        <v>5.2930377883353641</v>
      </c>
      <c r="J831" s="72"/>
      <c r="K831" s="72"/>
      <c r="L831" s="72"/>
      <c r="M831" s="72"/>
      <c r="N831" s="72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</row>
    <row r="832" spans="1:42" x14ac:dyDescent="0.2">
      <c r="A832" s="81">
        <v>2010</v>
      </c>
      <c r="B832" s="84">
        <v>1</v>
      </c>
      <c r="C832" s="71" t="s">
        <v>136</v>
      </c>
      <c r="D832" s="72">
        <v>1566.49405652719</v>
      </c>
      <c r="E832" s="72">
        <v>1764.8409445929899</v>
      </c>
      <c r="F832" s="99">
        <f t="shared" si="60"/>
        <v>5.3556681533120765</v>
      </c>
      <c r="G832" s="99">
        <f t="shared" si="61"/>
        <v>-2.7839284023367661E-2</v>
      </c>
      <c r="H832" s="99">
        <f t="shared" si="59"/>
        <v>9.9743775253532831</v>
      </c>
      <c r="I832" s="99">
        <f t="shared" si="62"/>
        <v>0.87431155026227447</v>
      </c>
      <c r="J832" s="72"/>
      <c r="K832" s="72"/>
      <c r="L832" s="72"/>
      <c r="M832" s="72"/>
      <c r="N832" s="72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</row>
    <row r="833" spans="1:42" x14ac:dyDescent="0.2">
      <c r="A833" s="81">
        <v>2010</v>
      </c>
      <c r="B833" s="84">
        <v>1</v>
      </c>
      <c r="C833" s="69" t="s">
        <v>137</v>
      </c>
      <c r="D833" s="70">
        <v>7252.1126886596903</v>
      </c>
      <c r="E833" s="70">
        <v>9926.0120347883603</v>
      </c>
      <c r="F833" s="98">
        <f t="shared" si="60"/>
        <v>5.5298533322792887</v>
      </c>
      <c r="G833" s="98">
        <f t="shared" si="61"/>
        <v>-0.95712482007144217</v>
      </c>
      <c r="H833" s="98">
        <f t="shared" si="59"/>
        <v>9.7151437052207079</v>
      </c>
      <c r="I833" s="98">
        <f t="shared" si="62"/>
        <v>0.25912175997713227</v>
      </c>
      <c r="J833" s="70"/>
      <c r="K833" s="70"/>
      <c r="L833" s="70"/>
      <c r="M833" s="70"/>
      <c r="N833" s="70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</row>
    <row r="834" spans="1:42" x14ac:dyDescent="0.2">
      <c r="A834" s="81">
        <v>2010</v>
      </c>
      <c r="B834" s="84">
        <v>1</v>
      </c>
      <c r="C834" s="71" t="s">
        <v>138</v>
      </c>
      <c r="D834" s="72">
        <v>3629.66442199726</v>
      </c>
      <c r="E834" s="72">
        <v>5484.5954693101303</v>
      </c>
      <c r="F834" s="99">
        <f t="shared" si="60"/>
        <v>2.9627280716009619</v>
      </c>
      <c r="G834" s="99">
        <f t="shared" si="61"/>
        <v>1.8842364133535128</v>
      </c>
      <c r="H834" s="99">
        <f t="shared" si="59"/>
        <v>9.4230846547823877</v>
      </c>
      <c r="I834" s="99">
        <f t="shared" si="62"/>
        <v>2.3749293690382478</v>
      </c>
      <c r="J834" s="72"/>
      <c r="K834" s="72"/>
      <c r="L834" s="72"/>
      <c r="M834" s="72"/>
      <c r="N834" s="72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</row>
    <row r="835" spans="1:42" x14ac:dyDescent="0.2">
      <c r="A835" s="81">
        <v>2010</v>
      </c>
      <c r="B835" s="84">
        <v>1</v>
      </c>
      <c r="C835" s="71" t="s">
        <v>139</v>
      </c>
      <c r="D835" s="72">
        <v>2278.3405818604201</v>
      </c>
      <c r="E835" s="72">
        <v>2458.5785191815999</v>
      </c>
      <c r="F835" s="99">
        <f t="shared" si="60"/>
        <v>9.1489679381762343</v>
      </c>
      <c r="G835" s="99">
        <f t="shared" si="61"/>
        <v>-1.3893517829886681</v>
      </c>
      <c r="H835" s="99">
        <f t="shared" si="59"/>
        <v>7.7475010896240981</v>
      </c>
      <c r="I835" s="99">
        <f t="shared" si="62"/>
        <v>-3.4790578489365065</v>
      </c>
      <c r="J835" s="72"/>
      <c r="K835" s="72"/>
      <c r="L835" s="72"/>
      <c r="M835" s="72"/>
      <c r="N835" s="72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</row>
    <row r="836" spans="1:42" x14ac:dyDescent="0.2">
      <c r="A836" s="81">
        <v>2010</v>
      </c>
      <c r="B836" s="84">
        <v>1</v>
      </c>
      <c r="C836" s="71" t="s">
        <v>140</v>
      </c>
      <c r="D836" s="72">
        <v>1335.0531633104999</v>
      </c>
      <c r="E836" s="72">
        <v>2098.51155696552</v>
      </c>
      <c r="F836" s="99">
        <f t="shared" si="60"/>
        <v>5.1606419394575109</v>
      </c>
      <c r="G836" s="99">
        <f t="shared" si="61"/>
        <v>-0.97001011230825052</v>
      </c>
      <c r="H836" s="99">
        <f t="shared" si="59"/>
        <v>11.07728244734183</v>
      </c>
      <c r="I836" s="99">
        <f t="shared" si="62"/>
        <v>2.3472337445912927</v>
      </c>
      <c r="J836" s="72"/>
      <c r="K836" s="72"/>
      <c r="L836" s="72"/>
      <c r="M836" s="72"/>
      <c r="N836" s="72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</row>
    <row r="837" spans="1:42" x14ac:dyDescent="0.2">
      <c r="A837" s="81">
        <v>2010</v>
      </c>
      <c r="B837" s="84">
        <v>1</v>
      </c>
      <c r="C837" s="69" t="s">
        <v>141</v>
      </c>
      <c r="D837" s="70">
        <v>20701.276040485402</v>
      </c>
      <c r="E837" s="70">
        <v>26390.898596515701</v>
      </c>
      <c r="F837" s="98">
        <f t="shared" si="60"/>
        <v>4.4506536091885485</v>
      </c>
      <c r="G837" s="98">
        <f t="shared" si="61"/>
        <v>1.9665272028816627</v>
      </c>
      <c r="H837" s="98">
        <f t="shared" si="59"/>
        <v>6.8121897173519352</v>
      </c>
      <c r="I837" s="98">
        <f t="shared" si="62"/>
        <v>1.2450887481684658</v>
      </c>
      <c r="J837" s="70"/>
      <c r="K837" s="70"/>
      <c r="L837" s="70"/>
      <c r="M837" s="70"/>
      <c r="N837" s="70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</row>
    <row r="838" spans="1:42" x14ac:dyDescent="0.2">
      <c r="A838" s="81">
        <v>2010</v>
      </c>
      <c r="B838" s="84">
        <v>1</v>
      </c>
      <c r="C838" s="71" t="s">
        <v>142</v>
      </c>
      <c r="D838" s="72">
        <v>10372.1144900036</v>
      </c>
      <c r="E838" s="72">
        <v>12484.854538953099</v>
      </c>
      <c r="F838" s="99">
        <f t="shared" si="60"/>
        <v>3.5582812590476021</v>
      </c>
      <c r="G838" s="99">
        <f t="shared" si="61"/>
        <v>1.3789421684162528</v>
      </c>
      <c r="H838" s="99">
        <f t="shared" si="59"/>
        <v>3.8486560306145501</v>
      </c>
      <c r="I838" s="99">
        <f t="shared" si="62"/>
        <v>0.88456679046942099</v>
      </c>
      <c r="J838" s="72"/>
      <c r="K838" s="72"/>
      <c r="L838" s="72"/>
      <c r="M838" s="72"/>
      <c r="N838" s="72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</row>
    <row r="839" spans="1:42" x14ac:dyDescent="0.2">
      <c r="A839" s="81">
        <v>2010</v>
      </c>
      <c r="B839" s="84">
        <v>1</v>
      </c>
      <c r="C839" s="71" t="s">
        <v>5</v>
      </c>
      <c r="D839" s="72">
        <v>6121.7821369972398</v>
      </c>
      <c r="E839" s="72">
        <v>8083.4201271853899</v>
      </c>
      <c r="F839" s="99">
        <f t="shared" si="60"/>
        <v>5.9942602380503196</v>
      </c>
      <c r="G839" s="99">
        <f t="shared" si="61"/>
        <v>1.2753718739907383</v>
      </c>
      <c r="H839" s="99">
        <f t="shared" si="59"/>
        <v>7.5307981249147948</v>
      </c>
      <c r="I839" s="99">
        <f t="shared" si="62"/>
        <v>0.58886489587275381</v>
      </c>
      <c r="J839" s="72"/>
      <c r="K839" s="72"/>
      <c r="L839" s="72"/>
      <c r="M839" s="72"/>
      <c r="N839" s="72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</row>
    <row r="840" spans="1:42" x14ac:dyDescent="0.2">
      <c r="A840" s="81">
        <v>2010</v>
      </c>
      <c r="B840" s="84">
        <v>1</v>
      </c>
      <c r="C840" s="71" t="s">
        <v>6</v>
      </c>
      <c r="D840" s="72">
        <v>4269.8674983394703</v>
      </c>
      <c r="E840" s="72">
        <v>5845.52787112645</v>
      </c>
      <c r="F840" s="99">
        <f t="shared" si="60"/>
        <v>5.0179187262657132</v>
      </c>
      <c r="G840" s="99">
        <f t="shared" si="61"/>
        <v>4.0606768829537954</v>
      </c>
      <c r="H840" s="99">
        <f t="shared" si="59"/>
        <v>13.966708495208113</v>
      </c>
      <c r="I840" s="99">
        <f t="shared" si="62"/>
        <v>5.8685182321690066</v>
      </c>
      <c r="J840" s="72"/>
      <c r="K840" s="72"/>
      <c r="L840" s="72"/>
      <c r="M840" s="72"/>
      <c r="N840" s="72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</row>
    <row r="841" spans="1:42" x14ac:dyDescent="0.2">
      <c r="A841" s="81">
        <v>2010</v>
      </c>
      <c r="B841" s="84">
        <v>1</v>
      </c>
      <c r="C841" s="69" t="s">
        <v>143</v>
      </c>
      <c r="D841" s="70">
        <v>4535.3989520228097</v>
      </c>
      <c r="E841" s="70">
        <v>4251.1967263225397</v>
      </c>
      <c r="F841" s="98">
        <f t="shared" si="60"/>
        <v>5.4494949874913434</v>
      </c>
      <c r="G841" s="98">
        <f t="shared" si="61"/>
        <v>7.4094673367227193</v>
      </c>
      <c r="H841" s="98">
        <f t="shared" si="59"/>
        <v>2.7726387227401839</v>
      </c>
      <c r="I841" s="98">
        <f t="shared" si="62"/>
        <v>1.6955824144494702</v>
      </c>
      <c r="J841" s="70"/>
      <c r="K841" s="70"/>
      <c r="L841" s="70"/>
      <c r="M841" s="70"/>
      <c r="N841" s="70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</row>
    <row r="842" spans="1:42" x14ac:dyDescent="0.2">
      <c r="A842" s="81">
        <v>2010</v>
      </c>
      <c r="B842" s="84">
        <v>1</v>
      </c>
      <c r="C842" s="71" t="s">
        <v>143</v>
      </c>
      <c r="D842" s="72">
        <v>4535.3989520228097</v>
      </c>
      <c r="E842" s="72">
        <v>4251.1967263225397</v>
      </c>
      <c r="F842" s="99">
        <f t="shared" si="60"/>
        <v>5.4494949874913434</v>
      </c>
      <c r="G842" s="99">
        <f t="shared" si="61"/>
        <v>7.4094673367227193</v>
      </c>
      <c r="H842" s="99">
        <f t="shared" si="59"/>
        <v>2.7726387227401839</v>
      </c>
      <c r="I842" s="99">
        <f t="shared" si="62"/>
        <v>1.6955824144494702</v>
      </c>
      <c r="J842" s="72"/>
      <c r="K842" s="72"/>
      <c r="L842" s="72"/>
      <c r="M842" s="72"/>
      <c r="N842" s="72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</row>
    <row r="843" spans="1:42" x14ac:dyDescent="0.2">
      <c r="A843" s="81">
        <v>2010</v>
      </c>
      <c r="B843" s="84">
        <v>1</v>
      </c>
      <c r="C843" s="69" t="s">
        <v>7</v>
      </c>
      <c r="D843" s="70">
        <v>5010.9088274485166</v>
      </c>
      <c r="E843" s="70">
        <v>5233.3447537821003</v>
      </c>
      <c r="F843" s="98">
        <f t="shared" si="60"/>
        <v>-2.6311522021578271</v>
      </c>
      <c r="G843" s="98">
        <f t="shared" si="61"/>
        <v>-1.2971949371429981</v>
      </c>
      <c r="H843" s="98">
        <f t="shared" si="59"/>
        <v>3.0652354448368557</v>
      </c>
      <c r="I843" s="98">
        <f t="shared" si="62"/>
        <v>-0.47923977276440599</v>
      </c>
      <c r="J843" s="70"/>
      <c r="K843" s="70"/>
      <c r="L843" s="70"/>
      <c r="M843" s="70"/>
      <c r="N843" s="70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</row>
    <row r="844" spans="1:42" x14ac:dyDescent="0.2">
      <c r="A844" s="81">
        <v>2010</v>
      </c>
      <c r="B844" s="84">
        <v>1</v>
      </c>
      <c r="C844" s="71" t="s">
        <v>7</v>
      </c>
      <c r="D844" s="72">
        <v>5010.9088274485166</v>
      </c>
      <c r="E844" s="72">
        <v>5233.3447537821003</v>
      </c>
      <c r="F844" s="99">
        <f t="shared" si="60"/>
        <v>-2.6311522021578271</v>
      </c>
      <c r="G844" s="99">
        <f t="shared" si="61"/>
        <v>-1.2971949371429981</v>
      </c>
      <c r="H844" s="99">
        <f t="shared" si="59"/>
        <v>3.0652354448368557</v>
      </c>
      <c r="I844" s="99">
        <f t="shared" si="62"/>
        <v>-0.47923977276440599</v>
      </c>
      <c r="J844" s="72"/>
      <c r="K844" s="72"/>
      <c r="L844" s="72"/>
      <c r="M844" s="72"/>
      <c r="N844" s="72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</row>
    <row r="845" spans="1:42" x14ac:dyDescent="0.2">
      <c r="A845" s="81">
        <v>2010</v>
      </c>
      <c r="B845" s="84">
        <v>1</v>
      </c>
      <c r="C845" s="69" t="s">
        <v>8</v>
      </c>
      <c r="D845" s="70">
        <v>12027.884620636099</v>
      </c>
      <c r="E845" s="70">
        <v>14815.974404782701</v>
      </c>
      <c r="F845" s="98">
        <f t="shared" si="60"/>
        <v>3.9409743329266389</v>
      </c>
      <c r="G845" s="98">
        <f t="shared" si="61"/>
        <v>0.94147388528587062</v>
      </c>
      <c r="H845" s="98">
        <f t="shared" si="59"/>
        <v>7.8524109470950343</v>
      </c>
      <c r="I845" s="98">
        <f t="shared" si="62"/>
        <v>1.9406728671583995</v>
      </c>
      <c r="J845" s="70"/>
      <c r="K845" s="70"/>
      <c r="L845" s="70"/>
      <c r="M845" s="70"/>
      <c r="N845" s="70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</row>
    <row r="846" spans="1:42" x14ac:dyDescent="0.2">
      <c r="A846" s="81">
        <v>2010</v>
      </c>
      <c r="B846" s="84">
        <v>1</v>
      </c>
      <c r="C846" s="71" t="s">
        <v>8</v>
      </c>
      <c r="D846" s="72">
        <v>12027.884620636099</v>
      </c>
      <c r="E846" s="72">
        <v>14815.974404782701</v>
      </c>
      <c r="F846" s="99">
        <f t="shared" si="60"/>
        <v>3.9409743329266389</v>
      </c>
      <c r="G846" s="99">
        <f t="shared" si="61"/>
        <v>0.94147388528587062</v>
      </c>
      <c r="H846" s="99">
        <f t="shared" si="59"/>
        <v>7.8524109470950343</v>
      </c>
      <c r="I846" s="99">
        <f t="shared" si="62"/>
        <v>1.9406728671583995</v>
      </c>
      <c r="J846" s="72"/>
      <c r="K846" s="72"/>
      <c r="L846" s="72"/>
      <c r="M846" s="72"/>
      <c r="N846" s="72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</row>
    <row r="847" spans="1:42" x14ac:dyDescent="0.2">
      <c r="A847" s="81">
        <v>2010</v>
      </c>
      <c r="B847" s="84">
        <v>1</v>
      </c>
      <c r="C847" s="69" t="s">
        <v>144</v>
      </c>
      <c r="D847" s="70">
        <v>8036.1605430146001</v>
      </c>
      <c r="E847" s="70">
        <v>11165.3994844717</v>
      </c>
      <c r="F847" s="98">
        <f t="shared" si="60"/>
        <v>2.4229910109390351</v>
      </c>
      <c r="G847" s="98">
        <f t="shared" si="61"/>
        <v>1.0637345259831843</v>
      </c>
      <c r="H847" s="98">
        <f t="shared" si="59"/>
        <v>13.019081491780415</v>
      </c>
      <c r="I847" s="98">
        <f t="shared" si="62"/>
        <v>3.481637362269896</v>
      </c>
      <c r="J847" s="70"/>
      <c r="K847" s="70"/>
      <c r="L847" s="70"/>
      <c r="M847" s="70"/>
      <c r="N847" s="70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</row>
    <row r="848" spans="1:42" x14ac:dyDescent="0.2">
      <c r="A848" s="81">
        <v>2010</v>
      </c>
      <c r="B848" s="84">
        <v>1</v>
      </c>
      <c r="C848" s="71" t="s">
        <v>144</v>
      </c>
      <c r="D848" s="72">
        <v>8036.1605430146001</v>
      </c>
      <c r="E848" s="72">
        <v>11165.3994844717</v>
      </c>
      <c r="F848" s="99">
        <f t="shared" si="60"/>
        <v>2.4229910109390351</v>
      </c>
      <c r="G848" s="99">
        <f t="shared" si="61"/>
        <v>1.0637345259831843</v>
      </c>
      <c r="H848" s="99">
        <f t="shared" si="59"/>
        <v>13.019081491780415</v>
      </c>
      <c r="I848" s="99">
        <f t="shared" si="62"/>
        <v>3.481637362269896</v>
      </c>
      <c r="J848" s="72"/>
      <c r="K848" s="72"/>
      <c r="L848" s="72"/>
      <c r="M848" s="72"/>
      <c r="N848" s="72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</row>
    <row r="849" spans="1:42" x14ac:dyDescent="0.2">
      <c r="A849" s="81">
        <v>2010</v>
      </c>
      <c r="B849" s="84">
        <v>1</v>
      </c>
      <c r="C849" s="69" t="s">
        <v>145</v>
      </c>
      <c r="D849" s="70">
        <v>16884.982229145899</v>
      </c>
      <c r="E849" s="70">
        <v>21003.288376508001</v>
      </c>
      <c r="F849" s="98">
        <f t="shared" si="60"/>
        <v>4.9018273224803899</v>
      </c>
      <c r="G849" s="98">
        <f t="shared" si="61"/>
        <v>1.7963998716513885</v>
      </c>
      <c r="H849" s="98">
        <f t="shared" si="59"/>
        <v>10.355396110508263</v>
      </c>
      <c r="I849" s="98">
        <f t="shared" si="62"/>
        <v>2.3493596419067897</v>
      </c>
      <c r="J849" s="70"/>
      <c r="K849" s="70"/>
      <c r="L849" s="70"/>
      <c r="M849" s="70"/>
      <c r="N849" s="70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</row>
    <row r="850" spans="1:42" x14ac:dyDescent="0.2">
      <c r="A850" s="81">
        <v>2010</v>
      </c>
      <c r="B850" s="84">
        <v>1</v>
      </c>
      <c r="C850" s="71" t="s">
        <v>146</v>
      </c>
      <c r="D850" s="72">
        <v>6943.5749776297198</v>
      </c>
      <c r="E850" s="72">
        <v>7587.7892871835302</v>
      </c>
      <c r="F850" s="99">
        <f t="shared" si="60"/>
        <v>6.3571781061944055</v>
      </c>
      <c r="G850" s="99">
        <f t="shared" si="61"/>
        <v>2.5271276031153311</v>
      </c>
      <c r="H850" s="99">
        <f t="shared" si="59"/>
        <v>10.775735495297777</v>
      </c>
      <c r="I850" s="99">
        <f t="shared" si="62"/>
        <v>2.5345807737401138</v>
      </c>
      <c r="J850" s="72"/>
      <c r="K850" s="72"/>
      <c r="L850" s="72"/>
      <c r="M850" s="72"/>
      <c r="N850" s="72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</row>
    <row r="851" spans="1:42" x14ac:dyDescent="0.2">
      <c r="A851" s="81">
        <v>2010</v>
      </c>
      <c r="B851" s="84">
        <v>1</v>
      </c>
      <c r="C851" s="71" t="s">
        <v>147</v>
      </c>
      <c r="D851" s="72">
        <v>5674.7108248695704</v>
      </c>
      <c r="E851" s="72">
        <v>7699.8395673293599</v>
      </c>
      <c r="F851" s="99">
        <f t="shared" si="60"/>
        <v>2.3988117525233221</v>
      </c>
      <c r="G851" s="99">
        <f t="shared" si="61"/>
        <v>0.35166535145854105</v>
      </c>
      <c r="H851" s="99">
        <f t="shared" si="59"/>
        <v>8.2769773070019212</v>
      </c>
      <c r="I851" s="99">
        <f t="shared" si="62"/>
        <v>1.4242868512444939</v>
      </c>
      <c r="J851" s="72"/>
      <c r="K851" s="72"/>
      <c r="L851" s="72"/>
      <c r="M851" s="72"/>
      <c r="N851" s="72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</row>
    <row r="852" spans="1:42" x14ac:dyDescent="0.2">
      <c r="A852" s="81">
        <v>2010</v>
      </c>
      <c r="B852" s="84">
        <v>1</v>
      </c>
      <c r="C852" s="71" t="s">
        <v>148</v>
      </c>
      <c r="D852" s="72">
        <v>4268.1891101752999</v>
      </c>
      <c r="E852" s="72">
        <v>5868.4035431597404</v>
      </c>
      <c r="F852" s="99">
        <f t="shared" si="60"/>
        <v>5.8783326046464301</v>
      </c>
      <c r="G852" s="99">
        <f t="shared" si="61"/>
        <v>1.5423081873157551</v>
      </c>
      <c r="H852" s="99">
        <f t="shared" si="59"/>
        <v>13.434428006396226</v>
      </c>
      <c r="I852" s="99">
        <f t="shared" si="62"/>
        <v>3.5697395954794153</v>
      </c>
      <c r="J852" s="72"/>
      <c r="K852" s="72"/>
      <c r="L852" s="72"/>
      <c r="M852" s="72"/>
      <c r="N852" s="72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</row>
    <row r="853" spans="1:42" x14ac:dyDescent="0.2">
      <c r="A853" s="81">
        <v>2010</v>
      </c>
      <c r="B853" s="84">
        <v>1</v>
      </c>
      <c r="C853" s="69" t="s">
        <v>149</v>
      </c>
      <c r="D853" s="70">
        <v>3177.7578379239799</v>
      </c>
      <c r="E853" s="70">
        <v>3804.0243434896502</v>
      </c>
      <c r="F853" s="98">
        <f t="shared" si="60"/>
        <v>3.6691784449336184</v>
      </c>
      <c r="G853" s="98">
        <f t="shared" si="61"/>
        <v>0.44031586226320751</v>
      </c>
      <c r="H853" s="98">
        <f t="shared" si="59"/>
        <v>11.547772937506394</v>
      </c>
      <c r="I853" s="98">
        <f t="shared" si="62"/>
        <v>2.9742022853924244</v>
      </c>
      <c r="J853" s="70"/>
      <c r="K853" s="70"/>
      <c r="L853" s="70"/>
      <c r="M853" s="70"/>
      <c r="N853" s="70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</row>
    <row r="854" spans="1:42" x14ac:dyDescent="0.2">
      <c r="A854" s="81">
        <v>2010</v>
      </c>
      <c r="B854" s="84">
        <v>1</v>
      </c>
      <c r="C854" s="71" t="s">
        <v>150</v>
      </c>
      <c r="D854" s="72">
        <v>2319.7328879879501</v>
      </c>
      <c r="E854" s="72">
        <v>2746.2601113722299</v>
      </c>
      <c r="F854" s="99">
        <f t="shared" si="60"/>
        <v>4.2600644543280053</v>
      </c>
      <c r="G854" s="99">
        <f t="shared" si="61"/>
        <v>0.50399518423496215</v>
      </c>
      <c r="H854" s="99">
        <f t="shared" si="59"/>
        <v>12.856638233948781</v>
      </c>
      <c r="I854" s="99">
        <f t="shared" si="62"/>
        <v>3.151876298152656</v>
      </c>
      <c r="J854" s="72"/>
      <c r="K854" s="72"/>
      <c r="L854" s="72"/>
      <c r="M854" s="72"/>
      <c r="N854" s="72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</row>
    <row r="855" spans="1:42" x14ac:dyDescent="0.2">
      <c r="A855" s="81">
        <v>2010</v>
      </c>
      <c r="B855" s="84">
        <v>1</v>
      </c>
      <c r="C855" s="71" t="s">
        <v>9</v>
      </c>
      <c r="D855" s="72">
        <v>862.33149795930103</v>
      </c>
      <c r="E855" s="72">
        <v>1058.9741324102299</v>
      </c>
      <c r="F855" s="99">
        <f t="shared" si="60"/>
        <v>1.9117669581545593</v>
      </c>
      <c r="G855" s="99">
        <f t="shared" si="61"/>
        <v>0.10737912690632623</v>
      </c>
      <c r="H855" s="99">
        <f t="shared" si="59"/>
        <v>7.7963042326577137</v>
      </c>
      <c r="I855" s="99">
        <f t="shared" si="62"/>
        <v>2.1617456528585599</v>
      </c>
      <c r="J855" s="72"/>
      <c r="K855" s="72"/>
      <c r="L855" s="72"/>
      <c r="M855" s="72"/>
      <c r="N855" s="72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</row>
    <row r="856" spans="1:42" x14ac:dyDescent="0.2">
      <c r="A856" s="81">
        <v>2010</v>
      </c>
      <c r="B856" s="84">
        <v>1</v>
      </c>
      <c r="C856" s="69" t="s">
        <v>10</v>
      </c>
      <c r="D856" s="70">
        <v>120224.830984418</v>
      </c>
      <c r="E856" s="70">
        <v>142726.92896196499</v>
      </c>
      <c r="F856" s="98">
        <f t="shared" si="60"/>
        <v>3.8895603385751265</v>
      </c>
      <c r="G856" s="98">
        <f t="shared" si="61"/>
        <v>1.0362520108238016</v>
      </c>
      <c r="H856" s="98">
        <f t="shared" si="59"/>
        <v>8.568098650267908</v>
      </c>
      <c r="I856" s="98">
        <f t="shared" si="62"/>
        <v>1.9046085664894408</v>
      </c>
      <c r="J856" s="70"/>
      <c r="K856" s="70"/>
      <c r="L856" s="70"/>
      <c r="M856" s="70"/>
      <c r="N856" s="70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</row>
    <row r="857" spans="1:42" x14ac:dyDescent="0.2">
      <c r="A857" s="81">
        <v>2010</v>
      </c>
      <c r="B857" s="84">
        <v>1</v>
      </c>
      <c r="C857" s="73" t="s">
        <v>11</v>
      </c>
      <c r="D857" s="72">
        <v>11602.101560568401</v>
      </c>
      <c r="E857" s="72">
        <v>14074.6479302266</v>
      </c>
      <c r="F857" s="99">
        <f t="shared" si="60"/>
        <v>2.6534293274530496</v>
      </c>
      <c r="G857" s="99">
        <f t="shared" si="61"/>
        <v>1.7084273142349282</v>
      </c>
      <c r="H857" s="99">
        <f t="shared" si="59"/>
        <v>8.7175571914891457</v>
      </c>
      <c r="I857" s="99">
        <f t="shared" si="62"/>
        <v>6.0700706139336758</v>
      </c>
      <c r="J857" s="72"/>
      <c r="K857" s="72"/>
      <c r="L857" s="72"/>
      <c r="M857" s="72"/>
      <c r="N857" s="72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</row>
    <row r="858" spans="1:42" x14ac:dyDescent="0.2">
      <c r="A858" s="81">
        <v>2010</v>
      </c>
      <c r="B858" s="84">
        <v>1</v>
      </c>
      <c r="C858" s="74" t="s">
        <v>12</v>
      </c>
      <c r="D858" s="92">
        <v>131807.22819103199</v>
      </c>
      <c r="E858" s="92">
        <v>156786.85508949499</v>
      </c>
      <c r="F858" s="100">
        <f t="shared" si="60"/>
        <v>3.7682142299271693</v>
      </c>
      <c r="G858" s="100">
        <f t="shared" si="61"/>
        <v>1.1054975241685749</v>
      </c>
      <c r="H858" s="100">
        <f t="shared" si="59"/>
        <v>8.5826754941326087</v>
      </c>
      <c r="I858" s="100">
        <f t="shared" si="62"/>
        <v>2.208344781210303</v>
      </c>
      <c r="J858" s="92"/>
      <c r="K858" s="92"/>
      <c r="L858" s="92"/>
      <c r="M858" s="92"/>
      <c r="N858" s="92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</row>
    <row r="859" spans="1:42" x14ac:dyDescent="0.2">
      <c r="A859" s="81">
        <v>2010</v>
      </c>
      <c r="B859" s="84">
        <v>2</v>
      </c>
      <c r="C859" s="69" t="s">
        <v>127</v>
      </c>
      <c r="D859" s="70">
        <v>8520.6152505645005</v>
      </c>
      <c r="E859" s="70">
        <v>9935.1348758495205</v>
      </c>
      <c r="F859" s="98">
        <f t="shared" si="60"/>
        <v>1.4756504539004567</v>
      </c>
      <c r="G859" s="98">
        <f t="shared" si="61"/>
        <v>2.0805435163515407</v>
      </c>
      <c r="H859" s="98">
        <f t="shared" si="59"/>
        <v>1.1950481948829195</v>
      </c>
      <c r="I859" s="98">
        <f t="shared" si="62"/>
        <v>4.430622951873775</v>
      </c>
      <c r="J859" s="70"/>
      <c r="K859" s="70"/>
      <c r="L859" s="70"/>
      <c r="M859" s="70"/>
      <c r="N859" s="70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</row>
    <row r="860" spans="1:42" x14ac:dyDescent="0.2">
      <c r="A860" s="81">
        <v>2010</v>
      </c>
      <c r="B860" s="84">
        <v>2</v>
      </c>
      <c r="C860" s="71" t="s">
        <v>127</v>
      </c>
      <c r="D860" s="72">
        <v>8520.6152505645005</v>
      </c>
      <c r="E860" s="72">
        <v>9935.1348758495205</v>
      </c>
      <c r="F860" s="99">
        <f t="shared" si="60"/>
        <v>1.4756504539004567</v>
      </c>
      <c r="G860" s="99">
        <f t="shared" si="61"/>
        <v>2.0805435163515407</v>
      </c>
      <c r="H860" s="99">
        <f t="shared" si="59"/>
        <v>1.1950481948829195</v>
      </c>
      <c r="I860" s="99">
        <f t="shared" si="62"/>
        <v>4.430622951873775</v>
      </c>
      <c r="J860" s="72"/>
      <c r="K860" s="72"/>
      <c r="L860" s="72"/>
      <c r="M860" s="72"/>
      <c r="N860" s="72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</row>
    <row r="861" spans="1:42" x14ac:dyDescent="0.2">
      <c r="A861" s="81">
        <v>2010</v>
      </c>
      <c r="B861" s="84">
        <v>2</v>
      </c>
      <c r="C861" s="69" t="s">
        <v>128</v>
      </c>
      <c r="D861" s="70">
        <v>11569.793885138601</v>
      </c>
      <c r="E861" s="70">
        <v>9746.26542914122</v>
      </c>
      <c r="F861" s="98">
        <f t="shared" si="60"/>
        <v>15.074777772224746</v>
      </c>
      <c r="G861" s="98">
        <f t="shared" si="61"/>
        <v>3.6594822154118356</v>
      </c>
      <c r="H861" s="98">
        <f t="shared" si="59"/>
        <v>31.531940222673182</v>
      </c>
      <c r="I861" s="98">
        <f t="shared" si="62"/>
        <v>2.0045915484276033</v>
      </c>
      <c r="J861" s="70"/>
      <c r="K861" s="70"/>
      <c r="L861" s="70"/>
      <c r="M861" s="70"/>
      <c r="N861" s="70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</row>
    <row r="862" spans="1:42" x14ac:dyDescent="0.2">
      <c r="A862" s="81">
        <v>2010</v>
      </c>
      <c r="B862" s="84">
        <v>2</v>
      </c>
      <c r="C862" s="71" t="s">
        <v>128</v>
      </c>
      <c r="D862" s="72">
        <v>11569.793885138601</v>
      </c>
      <c r="E862" s="72">
        <v>9746.26542914122</v>
      </c>
      <c r="F862" s="99">
        <f t="shared" si="60"/>
        <v>15.074777772224746</v>
      </c>
      <c r="G862" s="99">
        <f t="shared" si="61"/>
        <v>3.6594822154118356</v>
      </c>
      <c r="H862" s="99">
        <f t="shared" si="59"/>
        <v>31.531940222673182</v>
      </c>
      <c r="I862" s="99">
        <f t="shared" si="62"/>
        <v>2.0045915484276033</v>
      </c>
      <c r="J862" s="72"/>
      <c r="K862" s="72"/>
      <c r="L862" s="72"/>
      <c r="M862" s="72"/>
      <c r="N862" s="72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</row>
    <row r="863" spans="1:42" x14ac:dyDescent="0.2">
      <c r="A863" s="81">
        <v>2010</v>
      </c>
      <c r="B863" s="84">
        <v>2</v>
      </c>
      <c r="C863" s="69" t="s">
        <v>3</v>
      </c>
      <c r="D863" s="70">
        <v>19116.8321285034</v>
      </c>
      <c r="E863" s="70">
        <v>21926.916790254701</v>
      </c>
      <c r="F863" s="98">
        <f t="shared" si="60"/>
        <v>2.0639974093203506</v>
      </c>
      <c r="G863" s="98">
        <f t="shared" si="61"/>
        <v>7.1270498669173676E-2</v>
      </c>
      <c r="H863" s="98">
        <f t="shared" si="59"/>
        <v>3.5372509081454506</v>
      </c>
      <c r="I863" s="98">
        <f t="shared" si="62"/>
        <v>1.7690905136760637</v>
      </c>
      <c r="J863" s="70"/>
      <c r="K863" s="70"/>
      <c r="L863" s="70"/>
      <c r="M863" s="70"/>
      <c r="N863" s="70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</row>
    <row r="864" spans="1:42" x14ac:dyDescent="0.2">
      <c r="A864" s="81">
        <v>2010</v>
      </c>
      <c r="B864" s="84">
        <v>2</v>
      </c>
      <c r="C864" s="71" t="s">
        <v>129</v>
      </c>
      <c r="D864" s="72">
        <v>5816.3376877084302</v>
      </c>
      <c r="E864" s="72">
        <v>6035.4713525979296</v>
      </c>
      <c r="F864" s="99">
        <f t="shared" si="60"/>
        <v>-0.52276228434485761</v>
      </c>
      <c r="G864" s="99">
        <f t="shared" si="61"/>
        <v>0.43769849226262814</v>
      </c>
      <c r="H864" s="99">
        <f t="shared" ref="H864:H927" si="63">((D864/D704)-1)*100</f>
        <v>-3.1742314090398738</v>
      </c>
      <c r="I864" s="99">
        <f t="shared" si="62"/>
        <v>-1.2303791672965803</v>
      </c>
      <c r="J864" s="72"/>
      <c r="K864" s="72"/>
      <c r="L864" s="72"/>
      <c r="M864" s="72"/>
      <c r="N864" s="72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</row>
    <row r="865" spans="1:42" x14ac:dyDescent="0.2">
      <c r="A865" s="81">
        <v>2010</v>
      </c>
      <c r="B865" s="84">
        <v>2</v>
      </c>
      <c r="C865" s="71" t="s">
        <v>130</v>
      </c>
      <c r="D865" s="72">
        <v>2078.9318863983699</v>
      </c>
      <c r="E865" s="72">
        <v>2386.9068489467099</v>
      </c>
      <c r="F865" s="99">
        <f t="shared" ref="F865:F928" si="64">((E865/E705)-1)*100</f>
        <v>1.6064855184982241</v>
      </c>
      <c r="G865" s="99">
        <f t="shared" si="61"/>
        <v>0.88487893762232428</v>
      </c>
      <c r="H865" s="99">
        <f t="shared" si="63"/>
        <v>-0.71252934987053873</v>
      </c>
      <c r="I865" s="99">
        <f t="shared" si="62"/>
        <v>3.1433441179293808</v>
      </c>
      <c r="J865" s="72"/>
      <c r="K865" s="72"/>
      <c r="L865" s="72"/>
      <c r="M865" s="72"/>
      <c r="N865" s="72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</row>
    <row r="866" spans="1:42" x14ac:dyDescent="0.2">
      <c r="A866" s="81">
        <v>2010</v>
      </c>
      <c r="B866" s="84">
        <v>2</v>
      </c>
      <c r="C866" s="71" t="s">
        <v>131</v>
      </c>
      <c r="D866" s="72">
        <v>1230.7899730993599</v>
      </c>
      <c r="E866" s="72">
        <v>1407.6871726801501</v>
      </c>
      <c r="F866" s="99">
        <f t="shared" si="64"/>
        <v>7.7677621255900942</v>
      </c>
      <c r="G866" s="99">
        <f t="shared" si="61"/>
        <v>1.5508861222939485</v>
      </c>
      <c r="H866" s="99">
        <f t="shared" si="63"/>
        <v>-0.25526482822819663</v>
      </c>
      <c r="I866" s="99">
        <f t="shared" si="62"/>
        <v>1.2976199791264076</v>
      </c>
      <c r="J866" s="72"/>
      <c r="K866" s="72"/>
      <c r="L866" s="72"/>
      <c r="M866" s="72"/>
      <c r="N866" s="72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</row>
    <row r="867" spans="1:42" x14ac:dyDescent="0.2">
      <c r="A867" s="81">
        <v>2010</v>
      </c>
      <c r="B867" s="84">
        <v>2</v>
      </c>
      <c r="C867" s="71" t="s">
        <v>132</v>
      </c>
      <c r="D867" s="72">
        <v>5862.89129256868</v>
      </c>
      <c r="E867" s="72">
        <v>7673.3077537771596</v>
      </c>
      <c r="F867" s="99">
        <f t="shared" si="64"/>
        <v>0.85084615366239902</v>
      </c>
      <c r="G867" s="99">
        <f t="shared" si="61"/>
        <v>-0.29145873785776377</v>
      </c>
      <c r="H867" s="99">
        <f t="shared" si="63"/>
        <v>7.170886748254901</v>
      </c>
      <c r="I867" s="99">
        <f t="shared" si="62"/>
        <v>1.5169323748693175</v>
      </c>
      <c r="J867" s="72"/>
      <c r="K867" s="72"/>
      <c r="L867" s="72"/>
      <c r="M867" s="72"/>
      <c r="N867" s="72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</row>
    <row r="868" spans="1:42" x14ac:dyDescent="0.2">
      <c r="A868" s="81">
        <v>2010</v>
      </c>
      <c r="B868" s="84">
        <v>2</v>
      </c>
      <c r="C868" s="71" t="s">
        <v>133</v>
      </c>
      <c r="D868" s="72">
        <v>3086.20908175984</v>
      </c>
      <c r="E868" s="72">
        <v>3294.6502367861699</v>
      </c>
      <c r="F868" s="99">
        <f t="shared" si="64"/>
        <v>15.277673646280586</v>
      </c>
      <c r="G868" s="99">
        <f t="shared" si="61"/>
        <v>5.4387853264098451</v>
      </c>
      <c r="H868" s="99">
        <f t="shared" si="63"/>
        <v>17.77526151201274</v>
      </c>
      <c r="I868" s="99">
        <f t="shared" si="62"/>
        <v>4.0257857799867347</v>
      </c>
      <c r="J868" s="72"/>
      <c r="K868" s="72"/>
      <c r="L868" s="72"/>
      <c r="M868" s="72"/>
      <c r="N868" s="72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</row>
    <row r="869" spans="1:42" x14ac:dyDescent="0.2">
      <c r="A869" s="81">
        <v>2010</v>
      </c>
      <c r="B869" s="84">
        <v>2</v>
      </c>
      <c r="C869" s="71" t="s">
        <v>134</v>
      </c>
      <c r="D869" s="72">
        <v>1041.5556943111101</v>
      </c>
      <c r="E869" s="72">
        <v>1219.95442388741</v>
      </c>
      <c r="F869" s="99">
        <f t="shared" si="64"/>
        <v>4.3784717946363072</v>
      </c>
      <c r="G869" s="99">
        <f t="shared" si="61"/>
        <v>2.8576013849519244</v>
      </c>
      <c r="H869" s="99">
        <f t="shared" si="63"/>
        <v>5.1886196936119067</v>
      </c>
      <c r="I869" s="99">
        <f t="shared" si="62"/>
        <v>4.3485243842818155</v>
      </c>
      <c r="J869" s="72"/>
      <c r="K869" s="72"/>
      <c r="L869" s="72"/>
      <c r="M869" s="72"/>
      <c r="N869" s="72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</row>
    <row r="870" spans="1:42" x14ac:dyDescent="0.2">
      <c r="A870" s="81">
        <v>2010</v>
      </c>
      <c r="B870" s="84">
        <v>2</v>
      </c>
      <c r="C870" s="69" t="s">
        <v>135</v>
      </c>
      <c r="D870" s="70">
        <v>4453.6115522190503</v>
      </c>
      <c r="E870" s="70">
        <v>5485.1763999622499</v>
      </c>
      <c r="F870" s="98">
        <f t="shared" si="64"/>
        <v>5.6513409240219081</v>
      </c>
      <c r="G870" s="98">
        <f t="shared" si="61"/>
        <v>-0.67784443063556576</v>
      </c>
      <c r="H870" s="98">
        <f t="shared" si="63"/>
        <v>11.358527398893914</v>
      </c>
      <c r="I870" s="98">
        <f t="shared" si="62"/>
        <v>1.5775590718985599</v>
      </c>
      <c r="J870" s="70"/>
      <c r="K870" s="70"/>
      <c r="L870" s="70"/>
      <c r="M870" s="70"/>
      <c r="N870" s="70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</row>
    <row r="871" spans="1:42" x14ac:dyDescent="0.2">
      <c r="A871" s="81">
        <v>2010</v>
      </c>
      <c r="B871" s="84">
        <v>2</v>
      </c>
      <c r="C871" s="71" t="s">
        <v>4</v>
      </c>
      <c r="D871" s="72">
        <v>2890.2341989475499</v>
      </c>
      <c r="E871" s="72">
        <v>3742.8592793072899</v>
      </c>
      <c r="F871" s="99">
        <f t="shared" si="64"/>
        <v>7.3249154822919715</v>
      </c>
      <c r="G871" s="99">
        <f t="shared" si="61"/>
        <v>-0.1279336687265431</v>
      </c>
      <c r="H871" s="99">
        <f t="shared" si="63"/>
        <v>14.165217917366979</v>
      </c>
      <c r="I871" s="99">
        <f t="shared" si="62"/>
        <v>2.1930205071029496</v>
      </c>
      <c r="J871" s="72"/>
      <c r="K871" s="72"/>
      <c r="L871" s="72"/>
      <c r="M871" s="72"/>
      <c r="N871" s="72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</row>
    <row r="872" spans="1:42" x14ac:dyDescent="0.2">
      <c r="A872" s="81">
        <v>2010</v>
      </c>
      <c r="B872" s="84">
        <v>2</v>
      </c>
      <c r="C872" s="71" t="s">
        <v>136</v>
      </c>
      <c r="D872" s="72">
        <v>1579.2571610894699</v>
      </c>
      <c r="E872" s="72">
        <v>1747.7895533138701</v>
      </c>
      <c r="F872" s="99">
        <f t="shared" si="64"/>
        <v>2.7381230198789019</v>
      </c>
      <c r="G872" s="99">
        <f t="shared" ref="G872:G935" si="65">((E872/E832)-1)*100</f>
        <v>-0.96617155961622458</v>
      </c>
      <c r="H872" s="99">
        <f t="shared" si="63"/>
        <v>6.2550653539385381</v>
      </c>
      <c r="I872" s="99">
        <f t="shared" ref="I872:I935" si="66">((D872/D832)-1)*100</f>
        <v>0.81475601577287726</v>
      </c>
      <c r="J872" s="72"/>
      <c r="K872" s="72"/>
      <c r="L872" s="72"/>
      <c r="M872" s="72"/>
      <c r="N872" s="72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</row>
    <row r="873" spans="1:42" x14ac:dyDescent="0.2">
      <c r="A873" s="81">
        <v>2010</v>
      </c>
      <c r="B873" s="84">
        <v>2</v>
      </c>
      <c r="C873" s="69" t="s">
        <v>137</v>
      </c>
      <c r="D873" s="70">
        <v>7110.4685665452198</v>
      </c>
      <c r="E873" s="70">
        <v>9652.4674844980309</v>
      </c>
      <c r="F873" s="98">
        <f t="shared" si="64"/>
        <v>-10.027284547922799</v>
      </c>
      <c r="G873" s="98">
        <f t="shared" si="65"/>
        <v>-2.7558353680372294</v>
      </c>
      <c r="H873" s="98">
        <f t="shared" si="63"/>
        <v>-7.094560546613371</v>
      </c>
      <c r="I873" s="98">
        <f t="shared" si="66"/>
        <v>-1.9531428729170575</v>
      </c>
      <c r="J873" s="70"/>
      <c r="K873" s="70"/>
      <c r="L873" s="70"/>
      <c r="M873" s="70"/>
      <c r="N873" s="70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</row>
    <row r="874" spans="1:42" x14ac:dyDescent="0.2">
      <c r="A874" s="81">
        <v>2010</v>
      </c>
      <c r="B874" s="84">
        <v>2</v>
      </c>
      <c r="C874" s="71" t="s">
        <v>138</v>
      </c>
      <c r="D874" s="72">
        <v>3630.0790396072698</v>
      </c>
      <c r="E874" s="72">
        <v>5272.6609494698696</v>
      </c>
      <c r="F874" s="99">
        <f t="shared" si="64"/>
        <v>-13.441051065536037</v>
      </c>
      <c r="G874" s="99">
        <f t="shared" si="65"/>
        <v>-3.8641777871526117</v>
      </c>
      <c r="H874" s="99">
        <f t="shared" si="63"/>
        <v>-7.4580364106703882</v>
      </c>
      <c r="I874" s="99">
        <f t="shared" si="66"/>
        <v>1.1423028737778118E-2</v>
      </c>
      <c r="J874" s="72"/>
      <c r="K874" s="72"/>
      <c r="L874" s="72"/>
      <c r="M874" s="72"/>
      <c r="N874" s="72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</row>
    <row r="875" spans="1:42" x14ac:dyDescent="0.2">
      <c r="A875" s="81">
        <v>2010</v>
      </c>
      <c r="B875" s="84">
        <v>2</v>
      </c>
      <c r="C875" s="71" t="s">
        <v>139</v>
      </c>
      <c r="D875" s="72">
        <v>2161.96385535325</v>
      </c>
      <c r="E875" s="72">
        <v>2334.5813815594001</v>
      </c>
      <c r="F875" s="99">
        <f t="shared" si="64"/>
        <v>-6.2028027845064893</v>
      </c>
      <c r="G875" s="99">
        <f t="shared" si="65"/>
        <v>-5.043448344430967</v>
      </c>
      <c r="H875" s="99">
        <f t="shared" si="63"/>
        <v>-8.7104344848825566</v>
      </c>
      <c r="I875" s="99">
        <f t="shared" si="66"/>
        <v>-5.1079600404668524</v>
      </c>
      <c r="J875" s="72"/>
      <c r="K875" s="72"/>
      <c r="L875" s="72"/>
      <c r="M875" s="72"/>
      <c r="N875" s="72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</row>
    <row r="876" spans="1:42" x14ac:dyDescent="0.2">
      <c r="A876" s="81">
        <v>2010</v>
      </c>
      <c r="B876" s="84">
        <v>2</v>
      </c>
      <c r="C876" s="71" t="s">
        <v>140</v>
      </c>
      <c r="D876" s="72">
        <v>1341.0413891077501</v>
      </c>
      <c r="E876" s="72">
        <v>2048.3524546993799</v>
      </c>
      <c r="F876" s="99">
        <f t="shared" si="64"/>
        <v>-10.896513840135459</v>
      </c>
      <c r="G876" s="99">
        <f t="shared" si="65"/>
        <v>-2.3902228272057235</v>
      </c>
      <c r="H876" s="99">
        <f t="shared" si="63"/>
        <v>-4.5349092932243433</v>
      </c>
      <c r="I876" s="99">
        <f t="shared" si="66"/>
        <v>0.44853837748313197</v>
      </c>
      <c r="J876" s="72"/>
      <c r="K876" s="72"/>
      <c r="L876" s="72"/>
      <c r="M876" s="72"/>
      <c r="N876" s="72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</row>
    <row r="877" spans="1:42" x14ac:dyDescent="0.2">
      <c r="A877" s="81">
        <v>2010</v>
      </c>
      <c r="B877" s="84">
        <v>2</v>
      </c>
      <c r="C877" s="69" t="s">
        <v>141</v>
      </c>
      <c r="D877" s="70">
        <v>21006.260757397598</v>
      </c>
      <c r="E877" s="70">
        <v>26581.473785767699</v>
      </c>
      <c r="F877" s="98">
        <f t="shared" si="64"/>
        <v>4.660134288335871</v>
      </c>
      <c r="G877" s="98">
        <f t="shared" si="65"/>
        <v>0.72212466943872844</v>
      </c>
      <c r="H877" s="98">
        <f t="shared" si="63"/>
        <v>5.7756397918746094</v>
      </c>
      <c r="I877" s="98">
        <f t="shared" si="66"/>
        <v>1.4732653016931829</v>
      </c>
      <c r="J877" s="70"/>
      <c r="K877" s="70"/>
      <c r="L877" s="70"/>
      <c r="M877" s="70"/>
      <c r="N877" s="70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</row>
    <row r="878" spans="1:42" x14ac:dyDescent="0.2">
      <c r="A878" s="81">
        <v>2010</v>
      </c>
      <c r="B878" s="84">
        <v>2</v>
      </c>
      <c r="C878" s="71" t="s">
        <v>142</v>
      </c>
      <c r="D878" s="72">
        <v>10455.8570222823</v>
      </c>
      <c r="E878" s="72">
        <v>12609.5795440734</v>
      </c>
      <c r="F878" s="99">
        <f t="shared" si="64"/>
        <v>4.5276042260669946</v>
      </c>
      <c r="G878" s="99">
        <f t="shared" si="65"/>
        <v>0.9990104789059151</v>
      </c>
      <c r="H878" s="99">
        <f t="shared" si="63"/>
        <v>4.4195860391653019</v>
      </c>
      <c r="I878" s="99">
        <f t="shared" si="66"/>
        <v>0.80738148773240592</v>
      </c>
      <c r="J878" s="72"/>
      <c r="K878" s="72"/>
      <c r="L878" s="72"/>
      <c r="M878" s="72"/>
      <c r="N878" s="72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</row>
    <row r="879" spans="1:42" x14ac:dyDescent="0.2">
      <c r="A879" s="81">
        <v>2010</v>
      </c>
      <c r="B879" s="84">
        <v>2</v>
      </c>
      <c r="C879" s="71" t="s">
        <v>5</v>
      </c>
      <c r="D879" s="72">
        <v>6092.38912766262</v>
      </c>
      <c r="E879" s="72">
        <v>8186.7516237579302</v>
      </c>
      <c r="F879" s="99">
        <f t="shared" si="64"/>
        <v>5.8506016670452965</v>
      </c>
      <c r="G879" s="99">
        <f t="shared" si="65"/>
        <v>1.2783140669012871</v>
      </c>
      <c r="H879" s="99">
        <f t="shared" si="63"/>
        <v>4.7018523018968139</v>
      </c>
      <c r="I879" s="99">
        <f t="shared" si="66"/>
        <v>-0.48013811463465395</v>
      </c>
      <c r="J879" s="72"/>
      <c r="K879" s="72"/>
      <c r="L879" s="72"/>
      <c r="M879" s="72"/>
      <c r="N879" s="72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</row>
    <row r="880" spans="1:42" x14ac:dyDescent="0.2">
      <c r="A880" s="81">
        <v>2010</v>
      </c>
      <c r="B880" s="84">
        <v>2</v>
      </c>
      <c r="C880" s="71" t="s">
        <v>6</v>
      </c>
      <c r="D880" s="72">
        <v>4374.3013657343099</v>
      </c>
      <c r="E880" s="72">
        <v>5865.0849594516203</v>
      </c>
      <c r="F880" s="99">
        <f t="shared" si="64"/>
        <v>1.9720709729301067</v>
      </c>
      <c r="G880" s="99">
        <f t="shared" si="65"/>
        <v>0.33456496583945672</v>
      </c>
      <c r="H880" s="99">
        <f t="shared" si="63"/>
        <v>10.773924350554886</v>
      </c>
      <c r="I880" s="99">
        <f t="shared" si="66"/>
        <v>2.4458339148803354</v>
      </c>
      <c r="J880" s="72"/>
      <c r="K880" s="72"/>
      <c r="L880" s="72"/>
      <c r="M880" s="72"/>
      <c r="N880" s="72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</row>
    <row r="881" spans="1:42" x14ac:dyDescent="0.2">
      <c r="A881" s="81">
        <v>2010</v>
      </c>
      <c r="B881" s="84">
        <v>2</v>
      </c>
      <c r="C881" s="69" t="s">
        <v>143</v>
      </c>
      <c r="D881" s="70">
        <v>4697.8051281158196</v>
      </c>
      <c r="E881" s="70">
        <v>4581.5763963383697</v>
      </c>
      <c r="F881" s="98">
        <f t="shared" si="64"/>
        <v>16.764910756007833</v>
      </c>
      <c r="G881" s="98">
        <f t="shared" si="65"/>
        <v>7.7714509886166017</v>
      </c>
      <c r="H881" s="98">
        <f t="shared" si="63"/>
        <v>6.0003984855309334</v>
      </c>
      <c r="I881" s="98">
        <f t="shared" si="66"/>
        <v>3.5808575565458467</v>
      </c>
      <c r="J881" s="70"/>
      <c r="K881" s="70"/>
      <c r="L881" s="70"/>
      <c r="M881" s="70"/>
      <c r="N881" s="70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</row>
    <row r="882" spans="1:42" x14ac:dyDescent="0.2">
      <c r="A882" s="81">
        <v>2010</v>
      </c>
      <c r="B882" s="84">
        <v>2</v>
      </c>
      <c r="C882" s="71" t="s">
        <v>143</v>
      </c>
      <c r="D882" s="72">
        <v>4697.8051281158196</v>
      </c>
      <c r="E882" s="72">
        <v>4581.5763963383697</v>
      </c>
      <c r="F882" s="99">
        <f t="shared" si="64"/>
        <v>16.764910756007833</v>
      </c>
      <c r="G882" s="99">
        <f t="shared" si="65"/>
        <v>7.7714509886166017</v>
      </c>
      <c r="H882" s="99">
        <f t="shared" si="63"/>
        <v>6.0003984855309334</v>
      </c>
      <c r="I882" s="99">
        <f t="shared" si="66"/>
        <v>3.5808575565458467</v>
      </c>
      <c r="J882" s="72"/>
      <c r="K882" s="72"/>
      <c r="L882" s="72"/>
      <c r="M882" s="72"/>
      <c r="N882" s="72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</row>
    <row r="883" spans="1:42" x14ac:dyDescent="0.2">
      <c r="A883" s="81">
        <v>2010</v>
      </c>
      <c r="B883" s="84">
        <v>2</v>
      </c>
      <c r="C883" s="69" t="s">
        <v>7</v>
      </c>
      <c r="D883" s="70">
        <v>5279.5397692903998</v>
      </c>
      <c r="E883" s="70">
        <v>5545.15214549538</v>
      </c>
      <c r="F883" s="98">
        <f t="shared" si="64"/>
        <v>5.2626410244333011</v>
      </c>
      <c r="G883" s="98">
        <f t="shared" si="65"/>
        <v>5.9580900243183521</v>
      </c>
      <c r="H883" s="98">
        <f t="shared" si="63"/>
        <v>10.153700190250724</v>
      </c>
      <c r="I883" s="98">
        <f t="shared" si="66"/>
        <v>5.3609225610010913</v>
      </c>
      <c r="J883" s="70"/>
      <c r="K883" s="70"/>
      <c r="L883" s="70"/>
      <c r="M883" s="70"/>
      <c r="N883" s="70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</row>
    <row r="884" spans="1:42" x14ac:dyDescent="0.2">
      <c r="A884" s="81">
        <v>2010</v>
      </c>
      <c r="B884" s="84">
        <v>2</v>
      </c>
      <c r="C884" s="71" t="s">
        <v>7</v>
      </c>
      <c r="D884" s="72">
        <v>5279.5397692903998</v>
      </c>
      <c r="E884" s="72">
        <v>5545.15214549538</v>
      </c>
      <c r="F884" s="99">
        <f t="shared" si="64"/>
        <v>5.2626410244333011</v>
      </c>
      <c r="G884" s="99">
        <f t="shared" si="65"/>
        <v>5.9580900243183521</v>
      </c>
      <c r="H884" s="99">
        <f t="shared" si="63"/>
        <v>10.153700190250724</v>
      </c>
      <c r="I884" s="99">
        <f t="shared" si="66"/>
        <v>5.3609225610010913</v>
      </c>
      <c r="J884" s="72"/>
      <c r="K884" s="72"/>
      <c r="L884" s="72"/>
      <c r="M884" s="72"/>
      <c r="N884" s="72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</row>
    <row r="885" spans="1:42" x14ac:dyDescent="0.2">
      <c r="A885" s="81">
        <v>2010</v>
      </c>
      <c r="B885" s="84">
        <v>2</v>
      </c>
      <c r="C885" s="69" t="s">
        <v>8</v>
      </c>
      <c r="D885" s="70">
        <v>12239.078877714001</v>
      </c>
      <c r="E885" s="70">
        <v>14926.2993785785</v>
      </c>
      <c r="F885" s="98">
        <f t="shared" si="64"/>
        <v>3.6132696350621885</v>
      </c>
      <c r="G885" s="98">
        <f t="shared" si="65"/>
        <v>0.7446352887879204</v>
      </c>
      <c r="H885" s="98">
        <f t="shared" si="63"/>
        <v>7.8883450055100335</v>
      </c>
      <c r="I885" s="98">
        <f t="shared" si="66"/>
        <v>1.7558719902879494</v>
      </c>
      <c r="J885" s="70"/>
      <c r="K885" s="70"/>
      <c r="L885" s="70"/>
      <c r="M885" s="70"/>
      <c r="N885" s="70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</row>
    <row r="886" spans="1:42" x14ac:dyDescent="0.2">
      <c r="A886" s="81">
        <v>2010</v>
      </c>
      <c r="B886" s="84">
        <v>2</v>
      </c>
      <c r="C886" s="71" t="s">
        <v>8</v>
      </c>
      <c r="D886" s="72">
        <v>12239.078877714001</v>
      </c>
      <c r="E886" s="72">
        <v>14926.2993785785</v>
      </c>
      <c r="F886" s="99">
        <f t="shared" si="64"/>
        <v>3.6132696350621885</v>
      </c>
      <c r="G886" s="99">
        <f t="shared" si="65"/>
        <v>0.7446352887879204</v>
      </c>
      <c r="H886" s="99">
        <f t="shared" si="63"/>
        <v>7.8883450055100335</v>
      </c>
      <c r="I886" s="99">
        <f t="shared" si="66"/>
        <v>1.7558719902879494</v>
      </c>
      <c r="J886" s="72"/>
      <c r="K886" s="72"/>
      <c r="L886" s="72"/>
      <c r="M886" s="72"/>
      <c r="N886" s="72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</row>
    <row r="887" spans="1:42" x14ac:dyDescent="0.2">
      <c r="A887" s="81">
        <v>2010</v>
      </c>
      <c r="B887" s="84">
        <v>2</v>
      </c>
      <c r="C887" s="69" t="s">
        <v>144</v>
      </c>
      <c r="D887" s="70">
        <v>8297.3961764247197</v>
      </c>
      <c r="E887" s="70">
        <v>11296.8175265139</v>
      </c>
      <c r="F887" s="98">
        <f t="shared" si="64"/>
        <v>2.5991118312855166</v>
      </c>
      <c r="G887" s="98">
        <f t="shared" si="65"/>
        <v>1.1770115545348014</v>
      </c>
      <c r="H887" s="98">
        <f t="shared" si="63"/>
        <v>12.240666007631273</v>
      </c>
      <c r="I887" s="98">
        <f t="shared" si="66"/>
        <v>3.2507517988449974</v>
      </c>
      <c r="J887" s="70"/>
      <c r="K887" s="70"/>
      <c r="L887" s="70"/>
      <c r="M887" s="70"/>
      <c r="N887" s="70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</row>
    <row r="888" spans="1:42" x14ac:dyDescent="0.2">
      <c r="A888" s="81">
        <v>2010</v>
      </c>
      <c r="B888" s="84">
        <v>2</v>
      </c>
      <c r="C888" s="71" t="s">
        <v>144</v>
      </c>
      <c r="D888" s="72">
        <v>8297.3961764247197</v>
      </c>
      <c r="E888" s="72">
        <v>11296.8175265139</v>
      </c>
      <c r="F888" s="99">
        <f t="shared" si="64"/>
        <v>2.5991118312855166</v>
      </c>
      <c r="G888" s="99">
        <f t="shared" si="65"/>
        <v>1.1770115545348014</v>
      </c>
      <c r="H888" s="99">
        <f t="shared" si="63"/>
        <v>12.240666007631273</v>
      </c>
      <c r="I888" s="99">
        <f t="shared" si="66"/>
        <v>3.2507517988449974</v>
      </c>
      <c r="J888" s="72"/>
      <c r="K888" s="72"/>
      <c r="L888" s="72"/>
      <c r="M888" s="72"/>
      <c r="N888" s="72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</row>
    <row r="889" spans="1:42" x14ac:dyDescent="0.2">
      <c r="A889" s="81">
        <v>2010</v>
      </c>
      <c r="B889" s="84">
        <v>2</v>
      </c>
      <c r="C889" s="69" t="s">
        <v>145</v>
      </c>
      <c r="D889" s="70">
        <v>17281.2511473673</v>
      </c>
      <c r="E889" s="70">
        <v>21248.748625350301</v>
      </c>
      <c r="F889" s="98">
        <f t="shared" si="64"/>
        <v>4.520605000569744</v>
      </c>
      <c r="G889" s="98">
        <f t="shared" si="65"/>
        <v>1.1686753257020843</v>
      </c>
      <c r="H889" s="98">
        <f t="shared" si="63"/>
        <v>9.4556377321588503</v>
      </c>
      <c r="I889" s="98">
        <f t="shared" si="66"/>
        <v>2.346871988632504</v>
      </c>
      <c r="J889" s="70"/>
      <c r="K889" s="70"/>
      <c r="L889" s="70"/>
      <c r="M889" s="70"/>
      <c r="N889" s="70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</row>
    <row r="890" spans="1:42" x14ac:dyDescent="0.2">
      <c r="A890" s="81">
        <v>2010</v>
      </c>
      <c r="B890" s="84">
        <v>2</v>
      </c>
      <c r="C890" s="71" t="s">
        <v>146</v>
      </c>
      <c r="D890" s="72">
        <v>7064.6968229496497</v>
      </c>
      <c r="E890" s="72">
        <v>7713.8032397714096</v>
      </c>
      <c r="F890" s="99">
        <f t="shared" si="64"/>
        <v>7.0534570927648588</v>
      </c>
      <c r="G890" s="99">
        <f t="shared" si="65"/>
        <v>1.6607465998130566</v>
      </c>
      <c r="H890" s="99">
        <f t="shared" si="63"/>
        <v>8.9363781769237427</v>
      </c>
      <c r="I890" s="99">
        <f t="shared" si="66"/>
        <v>1.7443729737224745</v>
      </c>
      <c r="J890" s="72"/>
      <c r="K890" s="72"/>
      <c r="L890" s="72"/>
      <c r="M890" s="72"/>
      <c r="N890" s="72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</row>
    <row r="891" spans="1:42" x14ac:dyDescent="0.2">
      <c r="A891" s="81">
        <v>2010</v>
      </c>
      <c r="B891" s="84">
        <v>2</v>
      </c>
      <c r="C891" s="71" t="s">
        <v>147</v>
      </c>
      <c r="D891" s="72">
        <v>5897.7438160138599</v>
      </c>
      <c r="E891" s="72">
        <v>7893.4500554166498</v>
      </c>
      <c r="F891" s="99">
        <f t="shared" si="64"/>
        <v>3.9767668211886376</v>
      </c>
      <c r="G891" s="99">
        <f t="shared" si="65"/>
        <v>2.5144743133192593</v>
      </c>
      <c r="H891" s="99">
        <f t="shared" si="63"/>
        <v>9.4859507179368752</v>
      </c>
      <c r="I891" s="99">
        <f t="shared" si="66"/>
        <v>3.9302970323499498</v>
      </c>
      <c r="J891" s="72"/>
      <c r="K891" s="72"/>
      <c r="L891" s="72"/>
      <c r="M891" s="72"/>
      <c r="N891" s="72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</row>
    <row r="892" spans="1:42" x14ac:dyDescent="0.2">
      <c r="A892" s="81">
        <v>2010</v>
      </c>
      <c r="B892" s="84">
        <v>2</v>
      </c>
      <c r="C892" s="71" t="s">
        <v>148</v>
      </c>
      <c r="D892" s="72">
        <v>4345.9143619925899</v>
      </c>
      <c r="E892" s="72">
        <v>5860.3717175414304</v>
      </c>
      <c r="F892" s="99">
        <f t="shared" si="64"/>
        <v>1.7233013882313797</v>
      </c>
      <c r="G892" s="99">
        <f t="shared" si="65"/>
        <v>-0.13686559827112976</v>
      </c>
      <c r="H892" s="99">
        <f t="shared" si="63"/>
        <v>9.4697967958911722</v>
      </c>
      <c r="I892" s="99">
        <f t="shared" si="66"/>
        <v>1.8210358025607221</v>
      </c>
      <c r="J892" s="72"/>
      <c r="K892" s="72"/>
      <c r="L892" s="72"/>
      <c r="M892" s="72"/>
      <c r="N892" s="72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</row>
    <row r="893" spans="1:42" x14ac:dyDescent="0.2">
      <c r="A893" s="81">
        <v>2010</v>
      </c>
      <c r="B893" s="84">
        <v>2</v>
      </c>
      <c r="C893" s="69" t="s">
        <v>149</v>
      </c>
      <c r="D893" s="70">
        <v>3226.9575837685802</v>
      </c>
      <c r="E893" s="70">
        <v>3791.9480198751799</v>
      </c>
      <c r="F893" s="98">
        <f t="shared" si="64"/>
        <v>1.9154146624491553</v>
      </c>
      <c r="G893" s="98">
        <f t="shared" si="65"/>
        <v>-0.317461785835782</v>
      </c>
      <c r="H893" s="98">
        <f t="shared" si="63"/>
        <v>9.0193760595841166</v>
      </c>
      <c r="I893" s="98">
        <f t="shared" si="66"/>
        <v>1.5482534653031399</v>
      </c>
      <c r="J893" s="70"/>
      <c r="K893" s="70"/>
      <c r="L893" s="70"/>
      <c r="M893" s="70"/>
      <c r="N893" s="70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</row>
    <row r="894" spans="1:42" x14ac:dyDescent="0.2">
      <c r="A894" s="81">
        <v>2010</v>
      </c>
      <c r="B894" s="84">
        <v>2</v>
      </c>
      <c r="C894" s="71" t="s">
        <v>150</v>
      </c>
      <c r="D894" s="72">
        <v>2339.0116687013201</v>
      </c>
      <c r="E894" s="72">
        <v>2727.6937673807902</v>
      </c>
      <c r="F894" s="99">
        <f t="shared" si="64"/>
        <v>1.9904646893970757</v>
      </c>
      <c r="G894" s="99">
        <f t="shared" si="65"/>
        <v>-0.67605919463188391</v>
      </c>
      <c r="H894" s="99">
        <f t="shared" si="63"/>
        <v>9.7289563485591266</v>
      </c>
      <c r="I894" s="99">
        <f t="shared" si="66"/>
        <v>0.83107761299585636</v>
      </c>
      <c r="J894" s="72"/>
      <c r="K894" s="72"/>
      <c r="L894" s="72"/>
      <c r="M894" s="72"/>
      <c r="N894" s="72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</row>
    <row r="895" spans="1:42" x14ac:dyDescent="0.2">
      <c r="A895" s="81">
        <v>2010</v>
      </c>
      <c r="B895" s="84">
        <v>2</v>
      </c>
      <c r="C895" s="71" t="s">
        <v>9</v>
      </c>
      <c r="D895" s="72">
        <v>879.98307079418396</v>
      </c>
      <c r="E895" s="72">
        <v>1064.8891408957099</v>
      </c>
      <c r="F895" s="99">
        <f t="shared" si="64"/>
        <v>1.6999214485748482</v>
      </c>
      <c r="G895" s="99">
        <f t="shared" si="65"/>
        <v>0.55856024282834316</v>
      </c>
      <c r="H895" s="99">
        <f t="shared" si="63"/>
        <v>8.1076280483314722</v>
      </c>
      <c r="I895" s="99">
        <f t="shared" si="66"/>
        <v>2.046959072775989</v>
      </c>
      <c r="J895" s="72"/>
      <c r="K895" s="72"/>
      <c r="L895" s="72"/>
      <c r="M895" s="72"/>
      <c r="N895" s="72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</row>
    <row r="896" spans="1:42" x14ac:dyDescent="0.2">
      <c r="A896" s="81">
        <v>2010</v>
      </c>
      <c r="B896" s="84">
        <v>2</v>
      </c>
      <c r="C896" s="69" t="s">
        <v>10</v>
      </c>
      <c r="D896" s="70">
        <v>122662.248922766</v>
      </c>
      <c r="E896" s="70">
        <v>144786.54123939201</v>
      </c>
      <c r="F896" s="98">
        <f t="shared" si="64"/>
        <v>4.2090100571788192</v>
      </c>
      <c r="G896" s="98">
        <f t="shared" si="65"/>
        <v>1.4430439247914428</v>
      </c>
      <c r="H896" s="98">
        <f t="shared" si="63"/>
        <v>7.9852554107434193</v>
      </c>
      <c r="I896" s="98">
        <f t="shared" si="66"/>
        <v>2.0273831274205678</v>
      </c>
      <c r="J896" s="70"/>
      <c r="K896" s="70"/>
      <c r="L896" s="70"/>
      <c r="M896" s="70"/>
      <c r="N896" s="70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</row>
    <row r="897" spans="1:42" x14ac:dyDescent="0.2">
      <c r="A897" s="81">
        <v>2010</v>
      </c>
      <c r="B897" s="84">
        <v>2</v>
      </c>
      <c r="C897" s="73" t="s">
        <v>11</v>
      </c>
      <c r="D897" s="72">
        <v>11866.702648516501</v>
      </c>
      <c r="E897" s="72">
        <v>14394.9722827196</v>
      </c>
      <c r="F897" s="99">
        <f t="shared" si="64"/>
        <v>6.0237596754902034</v>
      </c>
      <c r="G897" s="99">
        <f t="shared" si="65"/>
        <v>2.2758960229838143</v>
      </c>
      <c r="H897" s="99">
        <f t="shared" si="63"/>
        <v>13.81853972390681</v>
      </c>
      <c r="I897" s="99">
        <f t="shared" si="66"/>
        <v>2.280630682008411</v>
      </c>
      <c r="J897" s="72"/>
      <c r="K897" s="72"/>
      <c r="L897" s="72"/>
      <c r="M897" s="72"/>
      <c r="N897" s="72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</row>
    <row r="898" spans="1:42" x14ac:dyDescent="0.2">
      <c r="A898" s="81">
        <v>2010</v>
      </c>
      <c r="B898" s="84">
        <v>2</v>
      </c>
      <c r="C898" s="74" t="s">
        <v>12</v>
      </c>
      <c r="D898" s="92">
        <v>134540.746711218</v>
      </c>
      <c r="E898" s="92">
        <v>159292.780737311</v>
      </c>
      <c r="F898" s="100">
        <f t="shared" si="64"/>
        <v>4.3605679188701174</v>
      </c>
      <c r="G898" s="100">
        <f t="shared" si="65"/>
        <v>1.5983008565262802</v>
      </c>
      <c r="H898" s="100">
        <f t="shared" si="63"/>
        <v>8.4116431075177633</v>
      </c>
      <c r="I898" s="100">
        <f t="shared" si="66"/>
        <v>2.073876036771094</v>
      </c>
      <c r="J898" s="92"/>
      <c r="K898" s="92"/>
      <c r="L898" s="92"/>
      <c r="M898" s="92"/>
      <c r="N898" s="92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</row>
    <row r="899" spans="1:42" x14ac:dyDescent="0.2">
      <c r="A899" s="81">
        <v>2010</v>
      </c>
      <c r="B899" s="84">
        <v>3</v>
      </c>
      <c r="C899" s="69" t="s">
        <v>127</v>
      </c>
      <c r="D899" s="70">
        <v>8636.5725686384703</v>
      </c>
      <c r="E899" s="70">
        <v>9984.26304144387</v>
      </c>
      <c r="F899" s="98">
        <f t="shared" si="64"/>
        <v>-2.1369885065837146</v>
      </c>
      <c r="G899" s="98">
        <f t="shared" si="65"/>
        <v>0.49448916605823179</v>
      </c>
      <c r="H899" s="98">
        <f t="shared" si="63"/>
        <v>1.158512173786308</v>
      </c>
      <c r="I899" s="98">
        <f t="shared" si="66"/>
        <v>1.3609031116184722</v>
      </c>
      <c r="J899" s="70"/>
      <c r="K899" s="70"/>
      <c r="L899" s="70"/>
      <c r="M899" s="70"/>
      <c r="N899" s="70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</row>
    <row r="900" spans="1:42" x14ac:dyDescent="0.2">
      <c r="A900" s="81">
        <v>2010</v>
      </c>
      <c r="B900" s="84">
        <v>3</v>
      </c>
      <c r="C900" s="71" t="s">
        <v>127</v>
      </c>
      <c r="D900" s="72">
        <v>8636.5725686384703</v>
      </c>
      <c r="E900" s="72">
        <v>9984.26304144387</v>
      </c>
      <c r="F900" s="99">
        <f t="shared" si="64"/>
        <v>-2.1369885065837146</v>
      </c>
      <c r="G900" s="99">
        <f t="shared" si="65"/>
        <v>0.49448916605823179</v>
      </c>
      <c r="H900" s="99">
        <f t="shared" si="63"/>
        <v>1.158512173786308</v>
      </c>
      <c r="I900" s="99">
        <f t="shared" si="66"/>
        <v>1.3609031116184722</v>
      </c>
      <c r="J900" s="72"/>
      <c r="K900" s="72"/>
      <c r="L900" s="72"/>
      <c r="M900" s="72"/>
      <c r="N900" s="72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</row>
    <row r="901" spans="1:42" x14ac:dyDescent="0.2">
      <c r="A901" s="81">
        <v>2010</v>
      </c>
      <c r="B901" s="84">
        <v>3</v>
      </c>
      <c r="C901" s="69" t="s">
        <v>128</v>
      </c>
      <c r="D901" s="70">
        <v>11436.584741058001</v>
      </c>
      <c r="E901" s="70">
        <v>9551.4736923269502</v>
      </c>
      <c r="F901" s="98">
        <f t="shared" si="64"/>
        <v>9.2789672485883443</v>
      </c>
      <c r="G901" s="98">
        <f t="shared" si="65"/>
        <v>-1.9986295081995675</v>
      </c>
      <c r="H901" s="98">
        <f t="shared" si="63"/>
        <v>19.432665947884775</v>
      </c>
      <c r="I901" s="98">
        <f t="shared" si="66"/>
        <v>-1.1513527847000549</v>
      </c>
      <c r="J901" s="70"/>
      <c r="K901" s="70"/>
      <c r="L901" s="70"/>
      <c r="M901" s="70"/>
      <c r="N901" s="70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</row>
    <row r="902" spans="1:42" x14ac:dyDescent="0.2">
      <c r="A902" s="81">
        <v>2010</v>
      </c>
      <c r="B902" s="84">
        <v>3</v>
      </c>
      <c r="C902" s="71" t="s">
        <v>128</v>
      </c>
      <c r="D902" s="72">
        <v>11436.584741058001</v>
      </c>
      <c r="E902" s="72">
        <v>9551.4736923269502</v>
      </c>
      <c r="F902" s="99">
        <f t="shared" si="64"/>
        <v>9.2789672485883443</v>
      </c>
      <c r="G902" s="99">
        <f t="shared" si="65"/>
        <v>-1.9986295081995675</v>
      </c>
      <c r="H902" s="99">
        <f t="shared" si="63"/>
        <v>19.432665947884775</v>
      </c>
      <c r="I902" s="99">
        <f t="shared" si="66"/>
        <v>-1.1513527847000549</v>
      </c>
      <c r="J902" s="72"/>
      <c r="K902" s="72"/>
      <c r="L902" s="72"/>
      <c r="M902" s="72"/>
      <c r="N902" s="72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</row>
    <row r="903" spans="1:42" x14ac:dyDescent="0.2">
      <c r="A903" s="81">
        <v>2010</v>
      </c>
      <c r="B903" s="84">
        <v>3</v>
      </c>
      <c r="C903" s="69" t="s">
        <v>3</v>
      </c>
      <c r="D903" s="70">
        <v>18831.6978625804</v>
      </c>
      <c r="E903" s="70">
        <v>21742.619183630999</v>
      </c>
      <c r="F903" s="98">
        <f t="shared" si="64"/>
        <v>0.91998751714650329</v>
      </c>
      <c r="G903" s="98">
        <f t="shared" si="65"/>
        <v>-0.84050853289876493</v>
      </c>
      <c r="H903" s="98">
        <f t="shared" si="63"/>
        <v>1.2144345489628172</v>
      </c>
      <c r="I903" s="98">
        <f t="shared" si="66"/>
        <v>-1.4915351246813646</v>
      </c>
      <c r="J903" s="70"/>
      <c r="K903" s="70"/>
      <c r="L903" s="70"/>
      <c r="M903" s="70"/>
      <c r="N903" s="70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</row>
    <row r="904" spans="1:42" x14ac:dyDescent="0.2">
      <c r="A904" s="81">
        <v>2010</v>
      </c>
      <c r="B904" s="84">
        <v>3</v>
      </c>
      <c r="C904" s="71" t="s">
        <v>129</v>
      </c>
      <c r="D904" s="72">
        <v>5657.0903187734802</v>
      </c>
      <c r="E904" s="72">
        <v>5860.4483479317196</v>
      </c>
      <c r="F904" s="99">
        <f t="shared" si="64"/>
        <v>-3.5698298334077672</v>
      </c>
      <c r="G904" s="99">
        <f t="shared" si="65"/>
        <v>-2.899906145538611</v>
      </c>
      <c r="H904" s="99">
        <f t="shared" si="63"/>
        <v>-6.2629717165778143</v>
      </c>
      <c r="I904" s="99">
        <f t="shared" si="66"/>
        <v>-2.7379319682810821</v>
      </c>
      <c r="J904" s="72"/>
      <c r="K904" s="72"/>
      <c r="L904" s="72"/>
      <c r="M904" s="72"/>
      <c r="N904" s="72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</row>
    <row r="905" spans="1:42" x14ac:dyDescent="0.2">
      <c r="A905" s="81">
        <v>2010</v>
      </c>
      <c r="B905" s="84">
        <v>3</v>
      </c>
      <c r="C905" s="71" t="s">
        <v>130</v>
      </c>
      <c r="D905" s="72">
        <v>2039.7168429434701</v>
      </c>
      <c r="E905" s="72">
        <v>2373.86139795392</v>
      </c>
      <c r="F905" s="99">
        <f t="shared" si="64"/>
        <v>3.8760307312127429</v>
      </c>
      <c r="G905" s="99">
        <f t="shared" si="65"/>
        <v>-0.5465421073531429</v>
      </c>
      <c r="H905" s="99">
        <f t="shared" si="63"/>
        <v>2.4692279426566932</v>
      </c>
      <c r="I905" s="99">
        <f t="shared" si="66"/>
        <v>-1.8863072768987021</v>
      </c>
      <c r="J905" s="72"/>
      <c r="K905" s="72"/>
      <c r="L905" s="72"/>
      <c r="M905" s="72"/>
      <c r="N905" s="72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</row>
    <row r="906" spans="1:42" x14ac:dyDescent="0.2">
      <c r="A906" s="81">
        <v>2010</v>
      </c>
      <c r="B906" s="84">
        <v>3</v>
      </c>
      <c r="C906" s="71" t="s">
        <v>131</v>
      </c>
      <c r="D906" s="72">
        <v>1109.67726376715</v>
      </c>
      <c r="E906" s="72">
        <v>1304.5697315910299</v>
      </c>
      <c r="F906" s="99">
        <f t="shared" si="64"/>
        <v>-2.6092212063819176</v>
      </c>
      <c r="G906" s="99">
        <f t="shared" si="65"/>
        <v>-7.3253094217510579</v>
      </c>
      <c r="H906" s="99">
        <f t="shared" si="63"/>
        <v>-10.613441262064372</v>
      </c>
      <c r="I906" s="99">
        <f t="shared" si="66"/>
        <v>-9.8402417942376808</v>
      </c>
      <c r="J906" s="72"/>
      <c r="K906" s="72"/>
      <c r="L906" s="72"/>
      <c r="M906" s="72"/>
      <c r="N906" s="72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</row>
    <row r="907" spans="1:42" x14ac:dyDescent="0.2">
      <c r="A907" s="81">
        <v>2010</v>
      </c>
      <c r="B907" s="84">
        <v>3</v>
      </c>
      <c r="C907" s="71" t="s">
        <v>132</v>
      </c>
      <c r="D907" s="72">
        <v>5944.4635527456403</v>
      </c>
      <c r="E907" s="72">
        <v>7685.15428910214</v>
      </c>
      <c r="F907" s="99">
        <f t="shared" si="64"/>
        <v>1.4075032956263556</v>
      </c>
      <c r="G907" s="99">
        <f t="shared" si="65"/>
        <v>0.15438629213260224</v>
      </c>
      <c r="H907" s="99">
        <f t="shared" si="63"/>
        <v>7.0816401823019293</v>
      </c>
      <c r="I907" s="99">
        <f t="shared" si="66"/>
        <v>1.3913316162002642</v>
      </c>
      <c r="J907" s="72"/>
      <c r="K907" s="72"/>
      <c r="L907" s="72"/>
      <c r="M907" s="72"/>
      <c r="N907" s="72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</row>
    <row r="908" spans="1:42" x14ac:dyDescent="0.2">
      <c r="A908" s="81">
        <v>2010</v>
      </c>
      <c r="B908" s="84">
        <v>3</v>
      </c>
      <c r="C908" s="71" t="s">
        <v>133</v>
      </c>
      <c r="D908" s="72">
        <v>3065.0865573052401</v>
      </c>
      <c r="E908" s="72">
        <v>3284.5341684731802</v>
      </c>
      <c r="F908" s="99">
        <f t="shared" si="64"/>
        <v>10.049091870000716</v>
      </c>
      <c r="G908" s="99">
        <f t="shared" si="65"/>
        <v>-0.30704528814742282</v>
      </c>
      <c r="H908" s="99">
        <f t="shared" si="63"/>
        <v>11.189117172256701</v>
      </c>
      <c r="I908" s="99">
        <f t="shared" si="66"/>
        <v>-0.68441650889561334</v>
      </c>
      <c r="J908" s="72"/>
      <c r="K908" s="72"/>
      <c r="L908" s="72"/>
      <c r="M908" s="72"/>
      <c r="N908" s="72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</row>
    <row r="909" spans="1:42" x14ac:dyDescent="0.2">
      <c r="A909" s="81">
        <v>2010</v>
      </c>
      <c r="B909" s="84">
        <v>3</v>
      </c>
      <c r="C909" s="71" t="s">
        <v>134</v>
      </c>
      <c r="D909" s="72">
        <v>1037.6914798530699</v>
      </c>
      <c r="E909" s="72">
        <v>1240.0425694988901</v>
      </c>
      <c r="F909" s="99">
        <f t="shared" si="64"/>
        <v>1.6159764867895721</v>
      </c>
      <c r="G909" s="99">
        <f t="shared" si="65"/>
        <v>1.6466308263769935</v>
      </c>
      <c r="H909" s="99">
        <f t="shared" si="63"/>
        <v>-1.053850460520811</v>
      </c>
      <c r="I909" s="99">
        <f t="shared" si="66"/>
        <v>-0.37100411232410258</v>
      </c>
      <c r="J909" s="72"/>
      <c r="K909" s="72"/>
      <c r="L909" s="72"/>
      <c r="M909" s="72"/>
      <c r="N909" s="72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</row>
    <row r="910" spans="1:42" x14ac:dyDescent="0.2">
      <c r="A910" s="81">
        <v>2010</v>
      </c>
      <c r="B910" s="84">
        <v>3</v>
      </c>
      <c r="C910" s="69" t="s">
        <v>135</v>
      </c>
      <c r="D910" s="70">
        <v>4446.3075963219198</v>
      </c>
      <c r="E910" s="70">
        <v>5473.31708766465</v>
      </c>
      <c r="F910" s="98">
        <f t="shared" si="64"/>
        <v>2.7338288666803212</v>
      </c>
      <c r="G910" s="98">
        <f t="shared" si="65"/>
        <v>-0.2162065799320767</v>
      </c>
      <c r="H910" s="98">
        <f t="shared" si="63"/>
        <v>8.5064740384242619</v>
      </c>
      <c r="I910" s="98">
        <f t="shared" si="66"/>
        <v>-0.16400073988247499</v>
      </c>
      <c r="J910" s="70"/>
      <c r="K910" s="70"/>
      <c r="L910" s="70"/>
      <c r="M910" s="70"/>
      <c r="N910" s="70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</row>
    <row r="911" spans="1:42" x14ac:dyDescent="0.2">
      <c r="A911" s="81">
        <v>2010</v>
      </c>
      <c r="B911" s="84">
        <v>3</v>
      </c>
      <c r="C911" s="71" t="s">
        <v>4</v>
      </c>
      <c r="D911" s="72">
        <v>2828.8573504982801</v>
      </c>
      <c r="E911" s="72">
        <v>3710.3427191742398</v>
      </c>
      <c r="F911" s="99">
        <f t="shared" si="64"/>
        <v>3.4695161079806969</v>
      </c>
      <c r="G911" s="99">
        <f t="shared" si="65"/>
        <v>-0.86876256109388317</v>
      </c>
      <c r="H911" s="99">
        <f t="shared" si="63"/>
        <v>9.1673118287676214</v>
      </c>
      <c r="I911" s="99">
        <f t="shared" si="66"/>
        <v>-2.1235942911345895</v>
      </c>
      <c r="J911" s="72"/>
      <c r="K911" s="72"/>
      <c r="L911" s="72"/>
      <c r="M911" s="72"/>
      <c r="N911" s="72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</row>
    <row r="912" spans="1:42" x14ac:dyDescent="0.2">
      <c r="A912" s="81">
        <v>2010</v>
      </c>
      <c r="B912" s="84">
        <v>3</v>
      </c>
      <c r="C912" s="71" t="s">
        <v>136</v>
      </c>
      <c r="D912" s="72">
        <v>1614.2066791397301</v>
      </c>
      <c r="E912" s="72">
        <v>1759.0687371817201</v>
      </c>
      <c r="F912" s="99">
        <f t="shared" si="64"/>
        <v>1.6020163219182981</v>
      </c>
      <c r="G912" s="99">
        <f t="shared" si="65"/>
        <v>0.64533992931037343</v>
      </c>
      <c r="H912" s="99">
        <f t="shared" si="63"/>
        <v>6.171463886648243</v>
      </c>
      <c r="I912" s="99">
        <f t="shared" si="66"/>
        <v>2.2130352745179049</v>
      </c>
      <c r="J912" s="72"/>
      <c r="K912" s="72"/>
      <c r="L912" s="72"/>
      <c r="M912" s="72"/>
      <c r="N912" s="72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</row>
    <row r="913" spans="1:42" x14ac:dyDescent="0.2">
      <c r="A913" s="81">
        <v>2010</v>
      </c>
      <c r="B913" s="84">
        <v>3</v>
      </c>
      <c r="C913" s="69" t="s">
        <v>137</v>
      </c>
      <c r="D913" s="70">
        <v>7272.9361346746</v>
      </c>
      <c r="E913" s="70">
        <v>9787.2449967207103</v>
      </c>
      <c r="F913" s="98">
        <f t="shared" si="64"/>
        <v>-3.6685512755788352</v>
      </c>
      <c r="G913" s="98">
        <f t="shared" si="65"/>
        <v>1.3963011265164527</v>
      </c>
      <c r="H913" s="98">
        <f t="shared" si="63"/>
        <v>-3.3141812770294043</v>
      </c>
      <c r="I913" s="98">
        <f t="shared" si="66"/>
        <v>2.2849066360238313</v>
      </c>
      <c r="J913" s="70"/>
      <c r="K913" s="70"/>
      <c r="L913" s="70"/>
      <c r="M913" s="70"/>
      <c r="N913" s="70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</row>
    <row r="914" spans="1:42" x14ac:dyDescent="0.2">
      <c r="A914" s="81">
        <v>2010</v>
      </c>
      <c r="B914" s="84">
        <v>3</v>
      </c>
      <c r="C914" s="71" t="s">
        <v>138</v>
      </c>
      <c r="D914" s="72">
        <v>3702.41395670273</v>
      </c>
      <c r="E914" s="72">
        <v>5380.1212260901502</v>
      </c>
      <c r="F914" s="99">
        <f t="shared" si="64"/>
        <v>-2.5807683533174419</v>
      </c>
      <c r="G914" s="99">
        <f t="shared" si="65"/>
        <v>2.0380653649100022</v>
      </c>
      <c r="H914" s="99">
        <f t="shared" si="63"/>
        <v>-1.1058659724222153</v>
      </c>
      <c r="I914" s="99">
        <f t="shared" si="66"/>
        <v>1.9926540526039371</v>
      </c>
      <c r="J914" s="72"/>
      <c r="K914" s="72"/>
      <c r="L914" s="72"/>
      <c r="M914" s="72"/>
      <c r="N914" s="72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</row>
    <row r="915" spans="1:42" x14ac:dyDescent="0.2">
      <c r="A915" s="81">
        <v>2010</v>
      </c>
      <c r="B915" s="84">
        <v>3</v>
      </c>
      <c r="C915" s="71" t="s">
        <v>139</v>
      </c>
      <c r="D915" s="72">
        <v>2170.9353927649499</v>
      </c>
      <c r="E915" s="72">
        <v>2354.0106558826401</v>
      </c>
      <c r="F915" s="99">
        <f t="shared" si="64"/>
        <v>-6.1143442534075003</v>
      </c>
      <c r="G915" s="99">
        <f t="shared" si="65"/>
        <v>0.83223803962071408</v>
      </c>
      <c r="H915" s="99">
        <f t="shared" si="63"/>
        <v>-9.1571679269558999</v>
      </c>
      <c r="I915" s="99">
        <f t="shared" si="66"/>
        <v>0.4149716652054769</v>
      </c>
      <c r="J915" s="72"/>
      <c r="K915" s="72"/>
      <c r="L915" s="72"/>
      <c r="M915" s="72"/>
      <c r="N915" s="72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</row>
    <row r="916" spans="1:42" x14ac:dyDescent="0.2">
      <c r="A916" s="81">
        <v>2010</v>
      </c>
      <c r="B916" s="84">
        <v>3</v>
      </c>
      <c r="C916" s="71" t="s">
        <v>140</v>
      </c>
      <c r="D916" s="72">
        <v>1365.7823686802899</v>
      </c>
      <c r="E916" s="72">
        <v>2091.4148380486699</v>
      </c>
      <c r="F916" s="99">
        <f t="shared" si="64"/>
        <v>-2.7952973646472312</v>
      </c>
      <c r="G916" s="99">
        <f t="shared" si="65"/>
        <v>2.1022936385042268</v>
      </c>
      <c r="H916" s="99">
        <f t="shared" si="63"/>
        <v>1.4768110721501193</v>
      </c>
      <c r="I916" s="99">
        <f t="shared" si="66"/>
        <v>1.8449079777471233</v>
      </c>
      <c r="J916" s="72"/>
      <c r="K916" s="72"/>
      <c r="L916" s="72"/>
      <c r="M916" s="72"/>
      <c r="N916" s="72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</row>
    <row r="917" spans="1:42" x14ac:dyDescent="0.2">
      <c r="A917" s="81">
        <v>2010</v>
      </c>
      <c r="B917" s="84">
        <v>3</v>
      </c>
      <c r="C917" s="69" t="s">
        <v>141</v>
      </c>
      <c r="D917" s="70">
        <v>21264.291857759101</v>
      </c>
      <c r="E917" s="70">
        <v>27024.7250273399</v>
      </c>
      <c r="F917" s="98">
        <f t="shared" si="64"/>
        <v>5.4055798578591219</v>
      </c>
      <c r="G917" s="98">
        <f t="shared" si="65"/>
        <v>1.6675194353201306</v>
      </c>
      <c r="H917" s="98">
        <f t="shared" si="63"/>
        <v>6.2362741369419439</v>
      </c>
      <c r="I917" s="98">
        <f t="shared" si="66"/>
        <v>1.2283533149546111</v>
      </c>
      <c r="J917" s="70"/>
      <c r="K917" s="70"/>
      <c r="L917" s="70"/>
      <c r="M917" s="70"/>
      <c r="N917" s="70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</row>
    <row r="918" spans="1:42" x14ac:dyDescent="0.2">
      <c r="A918" s="81">
        <v>2010</v>
      </c>
      <c r="B918" s="84">
        <v>3</v>
      </c>
      <c r="C918" s="71" t="s">
        <v>142</v>
      </c>
      <c r="D918" s="72">
        <v>10720.420423134699</v>
      </c>
      <c r="E918" s="72">
        <v>12844.522668316</v>
      </c>
      <c r="F918" s="99">
        <f t="shared" si="64"/>
        <v>5.5364909207814339</v>
      </c>
      <c r="G918" s="99">
        <f t="shared" si="65"/>
        <v>1.8632114054351945</v>
      </c>
      <c r="H918" s="99">
        <f t="shared" si="63"/>
        <v>6.3133228154467202</v>
      </c>
      <c r="I918" s="99">
        <f t="shared" si="66"/>
        <v>2.5302890072864681</v>
      </c>
      <c r="J918" s="72"/>
      <c r="K918" s="72"/>
      <c r="L918" s="72"/>
      <c r="M918" s="72"/>
      <c r="N918" s="72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</row>
    <row r="919" spans="1:42" x14ac:dyDescent="0.2">
      <c r="A919" s="81">
        <v>2010</v>
      </c>
      <c r="B919" s="84">
        <v>3</v>
      </c>
      <c r="C919" s="71" t="s">
        <v>5</v>
      </c>
      <c r="D919" s="72">
        <v>6024.8678431713697</v>
      </c>
      <c r="E919" s="72">
        <v>8149.2205983549002</v>
      </c>
      <c r="F919" s="99">
        <f t="shared" si="64"/>
        <v>5.3845360073393689</v>
      </c>
      <c r="G919" s="99">
        <f t="shared" si="65"/>
        <v>-0.45843610662518186</v>
      </c>
      <c r="H919" s="99">
        <f t="shared" si="63"/>
        <v>0.49472630003142282</v>
      </c>
      <c r="I919" s="99">
        <f t="shared" si="66"/>
        <v>-1.108289097698445</v>
      </c>
      <c r="J919" s="72"/>
      <c r="K919" s="72"/>
      <c r="L919" s="72"/>
      <c r="M919" s="72"/>
      <c r="N919" s="72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</row>
    <row r="920" spans="1:42" x14ac:dyDescent="0.2">
      <c r="A920" s="81">
        <v>2010</v>
      </c>
      <c r="B920" s="84">
        <v>3</v>
      </c>
      <c r="C920" s="71" t="s">
        <v>6</v>
      </c>
      <c r="D920" s="72">
        <v>4591.0667237653997</v>
      </c>
      <c r="E920" s="72">
        <v>6022.33324005962</v>
      </c>
      <c r="F920" s="99">
        <f t="shared" si="64"/>
        <v>5.2910715984431533</v>
      </c>
      <c r="G920" s="99">
        <f t="shared" si="65"/>
        <v>2.681091266284108</v>
      </c>
      <c r="H920" s="99">
        <f t="shared" si="63"/>
        <v>14.3372211530709</v>
      </c>
      <c r="I920" s="99">
        <f t="shared" si="66"/>
        <v>4.9554280765633063</v>
      </c>
      <c r="J920" s="72"/>
      <c r="K920" s="72"/>
      <c r="L920" s="72"/>
      <c r="M920" s="72"/>
      <c r="N920" s="72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</row>
    <row r="921" spans="1:42" x14ac:dyDescent="0.2">
      <c r="A921" s="81">
        <v>2010</v>
      </c>
      <c r="B921" s="84">
        <v>3</v>
      </c>
      <c r="C921" s="69" t="s">
        <v>143</v>
      </c>
      <c r="D921" s="70">
        <v>4675.0015420806003</v>
      </c>
      <c r="E921" s="70">
        <v>4661.0875487003796</v>
      </c>
      <c r="F921" s="98">
        <f t="shared" si="64"/>
        <v>24.103604224183627</v>
      </c>
      <c r="G921" s="98">
        <f t="shared" si="65"/>
        <v>1.7354540333662349</v>
      </c>
      <c r="H921" s="98">
        <f t="shared" si="63"/>
        <v>9.3489838130454306</v>
      </c>
      <c r="I921" s="98">
        <f t="shared" si="66"/>
        <v>-0.4854093648700375</v>
      </c>
      <c r="J921" s="70"/>
      <c r="K921" s="70"/>
      <c r="L921" s="70"/>
      <c r="M921" s="70"/>
      <c r="N921" s="70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</row>
    <row r="922" spans="1:42" x14ac:dyDescent="0.2">
      <c r="A922" s="81">
        <v>2010</v>
      </c>
      <c r="B922" s="84">
        <v>3</v>
      </c>
      <c r="C922" s="71" t="s">
        <v>143</v>
      </c>
      <c r="D922" s="72">
        <v>4675.0015420806003</v>
      </c>
      <c r="E922" s="72">
        <v>4661.0875487003796</v>
      </c>
      <c r="F922" s="99">
        <f t="shared" si="64"/>
        <v>24.103604224183627</v>
      </c>
      <c r="G922" s="99">
        <f t="shared" si="65"/>
        <v>1.7354540333662349</v>
      </c>
      <c r="H922" s="99">
        <f t="shared" si="63"/>
        <v>9.3489838130454306</v>
      </c>
      <c r="I922" s="99">
        <f t="shared" si="66"/>
        <v>-0.4854093648700375</v>
      </c>
      <c r="J922" s="72"/>
      <c r="K922" s="72"/>
      <c r="L922" s="72"/>
      <c r="M922" s="72"/>
      <c r="N922" s="72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</row>
    <row r="923" spans="1:42" x14ac:dyDescent="0.2">
      <c r="A923" s="81">
        <v>2010</v>
      </c>
      <c r="B923" s="84">
        <v>3</v>
      </c>
      <c r="C923" s="69" t="s">
        <v>7</v>
      </c>
      <c r="D923" s="70">
        <v>5425.9276235015668</v>
      </c>
      <c r="E923" s="70">
        <v>5728.0924601573297</v>
      </c>
      <c r="F923" s="98">
        <f t="shared" si="64"/>
        <v>6.6645546048206938</v>
      </c>
      <c r="G923" s="98">
        <f t="shared" si="65"/>
        <v>3.2991036109002225</v>
      </c>
      <c r="H923" s="98">
        <f t="shared" si="63"/>
        <v>11.594179673163696</v>
      </c>
      <c r="I923" s="98">
        <f t="shared" si="66"/>
        <v>2.7727389243786815</v>
      </c>
      <c r="J923" s="70"/>
      <c r="K923" s="70"/>
      <c r="L923" s="70"/>
      <c r="M923" s="70"/>
      <c r="N923" s="70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</row>
    <row r="924" spans="1:42" x14ac:dyDescent="0.2">
      <c r="A924" s="81">
        <v>2010</v>
      </c>
      <c r="B924" s="84">
        <v>3</v>
      </c>
      <c r="C924" s="71" t="s">
        <v>7</v>
      </c>
      <c r="D924" s="72">
        <v>5425.9276235015668</v>
      </c>
      <c r="E924" s="72">
        <v>5728.0924601573297</v>
      </c>
      <c r="F924" s="99">
        <f t="shared" si="64"/>
        <v>6.6645546048206938</v>
      </c>
      <c r="G924" s="99">
        <f t="shared" si="65"/>
        <v>3.2991036109002225</v>
      </c>
      <c r="H924" s="99">
        <f t="shared" si="63"/>
        <v>11.594179673163696</v>
      </c>
      <c r="I924" s="99">
        <f t="shared" si="66"/>
        <v>2.7727389243786815</v>
      </c>
      <c r="J924" s="72"/>
      <c r="K924" s="72"/>
      <c r="L924" s="72"/>
      <c r="M924" s="72"/>
      <c r="N924" s="72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</row>
    <row r="925" spans="1:42" x14ac:dyDescent="0.2">
      <c r="A925" s="81">
        <v>2010</v>
      </c>
      <c r="B925" s="84">
        <v>3</v>
      </c>
      <c r="C925" s="69" t="s">
        <v>8</v>
      </c>
      <c r="D925" s="70">
        <v>12446.017264084599</v>
      </c>
      <c r="E925" s="70">
        <v>15050.5923959627</v>
      </c>
      <c r="F925" s="98">
        <f t="shared" si="64"/>
        <v>3.5956123837781018</v>
      </c>
      <c r="G925" s="98">
        <f t="shared" si="65"/>
        <v>0.83271153975765788</v>
      </c>
      <c r="H925" s="98">
        <f t="shared" si="63"/>
        <v>7.6392324756044072</v>
      </c>
      <c r="I925" s="98">
        <f t="shared" si="66"/>
        <v>1.6908003325921017</v>
      </c>
      <c r="J925" s="70"/>
      <c r="K925" s="70"/>
      <c r="L925" s="70"/>
      <c r="M925" s="70"/>
      <c r="N925" s="70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</row>
    <row r="926" spans="1:42" x14ac:dyDescent="0.2">
      <c r="A926" s="81">
        <v>2010</v>
      </c>
      <c r="B926" s="84">
        <v>3</v>
      </c>
      <c r="C926" s="71" t="s">
        <v>8</v>
      </c>
      <c r="D926" s="72">
        <v>12446.017264084599</v>
      </c>
      <c r="E926" s="72">
        <v>15050.5923959627</v>
      </c>
      <c r="F926" s="99">
        <f t="shared" si="64"/>
        <v>3.5956123837781018</v>
      </c>
      <c r="G926" s="99">
        <f t="shared" si="65"/>
        <v>0.83271153975765788</v>
      </c>
      <c r="H926" s="99">
        <f t="shared" si="63"/>
        <v>7.6392324756044072</v>
      </c>
      <c r="I926" s="99">
        <f t="shared" si="66"/>
        <v>1.6908003325921017</v>
      </c>
      <c r="J926" s="72"/>
      <c r="K926" s="72"/>
      <c r="L926" s="72"/>
      <c r="M926" s="72"/>
      <c r="N926" s="72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</row>
    <row r="927" spans="1:42" x14ac:dyDescent="0.2">
      <c r="A927" s="81">
        <v>2010</v>
      </c>
      <c r="B927" s="84">
        <v>3</v>
      </c>
      <c r="C927" s="69" t="s">
        <v>144</v>
      </c>
      <c r="D927" s="70">
        <v>8492.5292878691198</v>
      </c>
      <c r="E927" s="70">
        <v>11374.271610268601</v>
      </c>
      <c r="F927" s="98">
        <f t="shared" si="64"/>
        <v>3.0444455237796708</v>
      </c>
      <c r="G927" s="98">
        <f t="shared" si="65"/>
        <v>0.68562746607985225</v>
      </c>
      <c r="H927" s="98">
        <f t="shared" si="63"/>
        <v>12.16789424531688</v>
      </c>
      <c r="I927" s="98">
        <f t="shared" si="66"/>
        <v>2.3517391154447953</v>
      </c>
      <c r="J927" s="70"/>
      <c r="K927" s="70"/>
      <c r="L927" s="70"/>
      <c r="M927" s="70"/>
      <c r="N927" s="70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</row>
    <row r="928" spans="1:42" x14ac:dyDescent="0.2">
      <c r="A928" s="81">
        <v>2010</v>
      </c>
      <c r="B928" s="84">
        <v>3</v>
      </c>
      <c r="C928" s="71" t="s">
        <v>144</v>
      </c>
      <c r="D928" s="72">
        <v>8492.5292878691198</v>
      </c>
      <c r="E928" s="72">
        <v>11374.271610268601</v>
      </c>
      <c r="F928" s="99">
        <f t="shared" si="64"/>
        <v>3.0444455237796708</v>
      </c>
      <c r="G928" s="99">
        <f t="shared" si="65"/>
        <v>0.68562746607985225</v>
      </c>
      <c r="H928" s="99">
        <f t="shared" ref="H928:H991" si="67">((D928/D768)-1)*100</f>
        <v>12.16789424531688</v>
      </c>
      <c r="I928" s="99">
        <f t="shared" si="66"/>
        <v>2.3517391154447953</v>
      </c>
      <c r="J928" s="72"/>
      <c r="K928" s="72"/>
      <c r="L928" s="72"/>
      <c r="M928" s="72"/>
      <c r="N928" s="72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</row>
    <row r="929" spans="1:42" x14ac:dyDescent="0.2">
      <c r="A929" s="81">
        <v>2010</v>
      </c>
      <c r="B929" s="84">
        <v>3</v>
      </c>
      <c r="C929" s="69" t="s">
        <v>145</v>
      </c>
      <c r="D929" s="70">
        <v>17540.802373687598</v>
      </c>
      <c r="E929" s="70">
        <v>21386.445407987499</v>
      </c>
      <c r="F929" s="98">
        <f t="shared" ref="F929:F992" si="68">((E929/E769)-1)*100</f>
        <v>3.8339141896415629</v>
      </c>
      <c r="G929" s="98">
        <f t="shared" si="65"/>
        <v>0.64802302039059789</v>
      </c>
      <c r="H929" s="98">
        <f t="shared" si="67"/>
        <v>8.045191951704167</v>
      </c>
      <c r="I929" s="98">
        <f t="shared" si="66"/>
        <v>1.5019238138891389</v>
      </c>
      <c r="J929" s="70"/>
      <c r="K929" s="70"/>
      <c r="L929" s="70"/>
      <c r="M929" s="70"/>
      <c r="N929" s="70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</row>
    <row r="930" spans="1:42" x14ac:dyDescent="0.2">
      <c r="A930" s="81">
        <v>2010</v>
      </c>
      <c r="B930" s="84">
        <v>3</v>
      </c>
      <c r="C930" s="71" t="s">
        <v>146</v>
      </c>
      <c r="D930" s="72">
        <v>7218.1708684820696</v>
      </c>
      <c r="E930" s="72">
        <v>7879.1646444430999</v>
      </c>
      <c r="F930" s="99">
        <f t="shared" si="68"/>
        <v>7.2663124394476641</v>
      </c>
      <c r="G930" s="99">
        <f t="shared" si="65"/>
        <v>2.143707838166109</v>
      </c>
      <c r="H930" s="99">
        <f t="shared" si="67"/>
        <v>7.930915063122157</v>
      </c>
      <c r="I930" s="99">
        <f t="shared" si="66"/>
        <v>2.1724080930672018</v>
      </c>
      <c r="J930" s="72"/>
      <c r="K930" s="72"/>
      <c r="L930" s="72"/>
      <c r="M930" s="72"/>
      <c r="N930" s="72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</row>
    <row r="931" spans="1:42" x14ac:dyDescent="0.2">
      <c r="A931" s="81">
        <v>2010</v>
      </c>
      <c r="B931" s="84">
        <v>3</v>
      </c>
      <c r="C931" s="71" t="s">
        <v>147</v>
      </c>
      <c r="D931" s="72">
        <v>5819.2882508182602</v>
      </c>
      <c r="E931" s="72">
        <v>7672.8506438279801</v>
      </c>
      <c r="F931" s="99">
        <f t="shared" si="68"/>
        <v>0.37572635892688666</v>
      </c>
      <c r="G931" s="99">
        <f t="shared" si="65"/>
        <v>-2.7947147323405197</v>
      </c>
      <c r="H931" s="99">
        <f t="shared" si="67"/>
        <v>5.7610367626961256</v>
      </c>
      <c r="I931" s="99">
        <f t="shared" si="66"/>
        <v>-1.3302640406755772</v>
      </c>
      <c r="J931" s="72"/>
      <c r="K931" s="72"/>
      <c r="L931" s="72"/>
      <c r="M931" s="72"/>
      <c r="N931" s="72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</row>
    <row r="932" spans="1:42" x14ac:dyDescent="0.2">
      <c r="A932" s="81">
        <v>2010</v>
      </c>
      <c r="B932" s="84">
        <v>3</v>
      </c>
      <c r="C932" s="71" t="s">
        <v>148</v>
      </c>
      <c r="D932" s="72">
        <v>4477.83914474844</v>
      </c>
      <c r="E932" s="72">
        <v>5924.4910646016897</v>
      </c>
      <c r="F932" s="99">
        <f t="shared" si="68"/>
        <v>2.9621371027067855</v>
      </c>
      <c r="G932" s="99">
        <f t="shared" si="65"/>
        <v>1.094117406722428</v>
      </c>
      <c r="H932" s="99">
        <f t="shared" si="67"/>
        <v>11.132952728814004</v>
      </c>
      <c r="I932" s="99">
        <f t="shared" si="66"/>
        <v>3.0356047489017435</v>
      </c>
      <c r="J932" s="72"/>
      <c r="K932" s="72"/>
      <c r="L932" s="72"/>
      <c r="M932" s="72"/>
      <c r="N932" s="72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</row>
    <row r="933" spans="1:42" x14ac:dyDescent="0.2">
      <c r="A933" s="81">
        <v>2010</v>
      </c>
      <c r="B933" s="84">
        <v>3</v>
      </c>
      <c r="C933" s="69" t="s">
        <v>149</v>
      </c>
      <c r="D933" s="70">
        <v>3295.1553525138602</v>
      </c>
      <c r="E933" s="70">
        <v>3804.5684460531602</v>
      </c>
      <c r="F933" s="98">
        <f t="shared" si="68"/>
        <v>2.2848260007420018</v>
      </c>
      <c r="G933" s="98">
        <f t="shared" si="65"/>
        <v>0.33282170831012703</v>
      </c>
      <c r="H933" s="98">
        <f t="shared" si="67"/>
        <v>10.086077979809405</v>
      </c>
      <c r="I933" s="98">
        <f t="shared" si="66"/>
        <v>2.1133766705924817</v>
      </c>
      <c r="J933" s="70"/>
      <c r="K933" s="70"/>
      <c r="L933" s="70"/>
      <c r="M933" s="70"/>
      <c r="N933" s="70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</row>
    <row r="934" spans="1:42" x14ac:dyDescent="0.2">
      <c r="A934" s="81">
        <v>2010</v>
      </c>
      <c r="B934" s="84">
        <v>3</v>
      </c>
      <c r="C934" s="71" t="s">
        <v>150</v>
      </c>
      <c r="D934" s="72">
        <v>2392.2729236954401</v>
      </c>
      <c r="E934" s="72">
        <v>2737.0153382582698</v>
      </c>
      <c r="F934" s="99">
        <f t="shared" si="68"/>
        <v>2.5097866678774894</v>
      </c>
      <c r="G934" s="99">
        <f t="shared" si="65"/>
        <v>0.34173817416573993</v>
      </c>
      <c r="H934" s="99">
        <f t="shared" si="67"/>
        <v>10.494900596338796</v>
      </c>
      <c r="I934" s="99">
        <f t="shared" si="66"/>
        <v>2.2770837660545773</v>
      </c>
      <c r="J934" s="72"/>
      <c r="K934" s="72"/>
      <c r="L934" s="72"/>
      <c r="M934" s="72"/>
      <c r="N934" s="72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</row>
    <row r="935" spans="1:42" x14ac:dyDescent="0.2">
      <c r="A935" s="81">
        <v>2010</v>
      </c>
      <c r="B935" s="84">
        <v>3</v>
      </c>
      <c r="C935" s="71" t="s">
        <v>9</v>
      </c>
      <c r="D935" s="72">
        <v>898.50711300168598</v>
      </c>
      <c r="E935" s="72">
        <v>1071.6209352135099</v>
      </c>
      <c r="F935" s="99">
        <f t="shared" si="68"/>
        <v>1.7718948816115354</v>
      </c>
      <c r="G935" s="99">
        <f t="shared" si="65"/>
        <v>0.63215916655301463</v>
      </c>
      <c r="H935" s="99">
        <f t="shared" si="67"/>
        <v>8.3892082844246865</v>
      </c>
      <c r="I935" s="99">
        <f t="shared" si="66"/>
        <v>2.1050452926081986</v>
      </c>
      <c r="J935" s="72"/>
      <c r="K935" s="72"/>
      <c r="L935" s="72"/>
      <c r="M935" s="72"/>
      <c r="N935" s="72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</row>
    <row r="936" spans="1:42" x14ac:dyDescent="0.2">
      <c r="A936" s="81">
        <v>2010</v>
      </c>
      <c r="B936" s="84">
        <v>3</v>
      </c>
      <c r="C936" s="69" t="s">
        <v>10</v>
      </c>
      <c r="D936" s="70">
        <v>124140.808986563</v>
      </c>
      <c r="E936" s="70">
        <v>145763.82760578999</v>
      </c>
      <c r="F936" s="98">
        <f t="shared" si="68"/>
        <v>3.8440660898581891</v>
      </c>
      <c r="G936" s="98">
        <f t="shared" ref="G936:G999" si="69">((E936/E896)-1)*100</f>
        <v>0.67498426168086656</v>
      </c>
      <c r="H936" s="98">
        <f t="shared" si="67"/>
        <v>6.8183662469086359</v>
      </c>
      <c r="I936" s="98">
        <f t="shared" ref="I936:I999" si="70">((D936/D896)-1)*100</f>
        <v>1.2053912893183361</v>
      </c>
      <c r="J936" s="70"/>
      <c r="K936" s="70"/>
      <c r="L936" s="70"/>
      <c r="M936" s="70"/>
      <c r="N936" s="70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</row>
    <row r="937" spans="1:42" x14ac:dyDescent="0.2">
      <c r="A937" s="81">
        <v>2010</v>
      </c>
      <c r="B937" s="84">
        <v>3</v>
      </c>
      <c r="C937" s="73" t="s">
        <v>11</v>
      </c>
      <c r="D937" s="72">
        <v>12430.6703187647</v>
      </c>
      <c r="E937" s="72">
        <v>14589.3679216003</v>
      </c>
      <c r="F937" s="99">
        <f t="shared" si="68"/>
        <v>8.1590559888342398</v>
      </c>
      <c r="G937" s="99">
        <f t="shared" si="69"/>
        <v>1.3504412169939473</v>
      </c>
      <c r="H937" s="99">
        <f t="shared" si="67"/>
        <v>12.851333079276706</v>
      </c>
      <c r="I937" s="99">
        <f t="shared" si="70"/>
        <v>4.7525221365406267</v>
      </c>
      <c r="J937" s="72"/>
      <c r="K937" s="72"/>
      <c r="L937" s="72"/>
      <c r="M937" s="72"/>
      <c r="N937" s="72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</row>
    <row r="938" spans="1:42" x14ac:dyDescent="0.2">
      <c r="A938" s="81">
        <v>2010</v>
      </c>
      <c r="B938" s="84">
        <v>3</v>
      </c>
      <c r="C938" s="74" t="s">
        <v>12</v>
      </c>
      <c r="D938" s="92">
        <v>136571.87832224701</v>
      </c>
      <c r="E938" s="92">
        <v>160276.16256676399</v>
      </c>
      <c r="F938" s="100">
        <f t="shared" si="68"/>
        <v>4.2018323414905634</v>
      </c>
      <c r="G938" s="100">
        <f t="shared" si="69"/>
        <v>0.61734237101094269</v>
      </c>
      <c r="H938" s="100">
        <f t="shared" si="67"/>
        <v>7.4319594688078805</v>
      </c>
      <c r="I938" s="100">
        <f t="shared" si="70"/>
        <v>1.5096776706529536</v>
      </c>
      <c r="J938" s="92"/>
      <c r="K938" s="92"/>
      <c r="L938" s="92"/>
      <c r="M938" s="92"/>
      <c r="N938" s="92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</row>
    <row r="939" spans="1:42" x14ac:dyDescent="0.2">
      <c r="A939" s="81">
        <v>2010</v>
      </c>
      <c r="B939" s="84">
        <v>4</v>
      </c>
      <c r="C939" s="69" t="s">
        <v>127</v>
      </c>
      <c r="D939" s="70">
        <v>9094.6965787659301</v>
      </c>
      <c r="E939" s="70">
        <v>10290.9590798231</v>
      </c>
      <c r="F939" s="98">
        <f t="shared" si="68"/>
        <v>2.4609984775181948</v>
      </c>
      <c r="G939" s="98">
        <f t="shared" si="69"/>
        <v>3.0717944539938369</v>
      </c>
      <c r="H939" s="98">
        <f t="shared" si="67"/>
        <v>9.778696936290654</v>
      </c>
      <c r="I939" s="98">
        <f t="shared" si="70"/>
        <v>5.3044654750082465</v>
      </c>
      <c r="J939" s="70"/>
      <c r="K939" s="70"/>
      <c r="L939" s="70"/>
      <c r="M939" s="70"/>
      <c r="N939" s="70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</row>
    <row r="940" spans="1:42" x14ac:dyDescent="0.2">
      <c r="A940" s="81">
        <v>2010</v>
      </c>
      <c r="B940" s="84">
        <v>4</v>
      </c>
      <c r="C940" s="71" t="s">
        <v>127</v>
      </c>
      <c r="D940" s="72">
        <v>9094.6965787659301</v>
      </c>
      <c r="E940" s="72">
        <v>10290.9590798231</v>
      </c>
      <c r="F940" s="99">
        <f t="shared" si="68"/>
        <v>2.4609984775181948</v>
      </c>
      <c r="G940" s="99">
        <f t="shared" si="69"/>
        <v>3.0717944539938369</v>
      </c>
      <c r="H940" s="99">
        <f t="shared" si="67"/>
        <v>9.778696936290654</v>
      </c>
      <c r="I940" s="99">
        <f t="shared" si="70"/>
        <v>5.3044654750082465</v>
      </c>
      <c r="J940" s="72"/>
      <c r="K940" s="72"/>
      <c r="L940" s="72"/>
      <c r="M940" s="72"/>
      <c r="N940" s="72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</row>
    <row r="941" spans="1:42" x14ac:dyDescent="0.2">
      <c r="A941" s="81">
        <v>2010</v>
      </c>
      <c r="B941" s="84">
        <v>4</v>
      </c>
      <c r="C941" s="69" t="s">
        <v>128</v>
      </c>
      <c r="D941" s="70">
        <v>12756.1967735872</v>
      </c>
      <c r="E941" s="70">
        <v>9727.0670600369795</v>
      </c>
      <c r="F941" s="98">
        <f t="shared" si="68"/>
        <v>5.2494433417809905</v>
      </c>
      <c r="G941" s="98">
        <f t="shared" si="69"/>
        <v>1.8383903192979556</v>
      </c>
      <c r="H941" s="98">
        <f t="shared" si="67"/>
        <v>21.336360552336807</v>
      </c>
      <c r="I941" s="98">
        <f t="shared" si="70"/>
        <v>11.538514883658536</v>
      </c>
      <c r="J941" s="70"/>
      <c r="K941" s="70"/>
      <c r="L941" s="70"/>
      <c r="M941" s="70"/>
      <c r="N941" s="70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</row>
    <row r="942" spans="1:42" x14ac:dyDescent="0.2">
      <c r="A942" s="81">
        <v>2010</v>
      </c>
      <c r="B942" s="84">
        <v>4</v>
      </c>
      <c r="C942" s="71" t="s">
        <v>128</v>
      </c>
      <c r="D942" s="72">
        <v>12756.1967735872</v>
      </c>
      <c r="E942" s="72">
        <v>9727.0670600369795</v>
      </c>
      <c r="F942" s="99">
        <f t="shared" si="68"/>
        <v>5.2494433417809905</v>
      </c>
      <c r="G942" s="99">
        <f t="shared" si="69"/>
        <v>1.8383903192979556</v>
      </c>
      <c r="H942" s="99">
        <f t="shared" si="67"/>
        <v>21.336360552336807</v>
      </c>
      <c r="I942" s="99">
        <f t="shared" si="70"/>
        <v>11.538514883658536</v>
      </c>
      <c r="J942" s="72"/>
      <c r="K942" s="72"/>
      <c r="L942" s="72"/>
      <c r="M942" s="72"/>
      <c r="N942" s="72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</row>
    <row r="943" spans="1:42" x14ac:dyDescent="0.2">
      <c r="A943" s="81">
        <v>2010</v>
      </c>
      <c r="B943" s="84">
        <v>4</v>
      </c>
      <c r="C943" s="69" t="s">
        <v>3</v>
      </c>
      <c r="D943" s="70">
        <v>19255.952989050998</v>
      </c>
      <c r="E943" s="70">
        <v>22399.163528988702</v>
      </c>
      <c r="F943" s="98">
        <f t="shared" si="68"/>
        <v>2.9075514702515237</v>
      </c>
      <c r="G943" s="98">
        <f t="shared" si="69"/>
        <v>3.0196193927362058</v>
      </c>
      <c r="H943" s="98">
        <f t="shared" si="67"/>
        <v>3.1306454593049482</v>
      </c>
      <c r="I943" s="98">
        <f t="shared" si="70"/>
        <v>2.2528777254525512</v>
      </c>
      <c r="J943" s="70"/>
      <c r="K943" s="70"/>
      <c r="L943" s="70"/>
      <c r="M943" s="70"/>
      <c r="N943" s="70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</row>
    <row r="944" spans="1:42" x14ac:dyDescent="0.2">
      <c r="A944" s="81">
        <v>2010</v>
      </c>
      <c r="B944" s="84">
        <v>4</v>
      </c>
      <c r="C944" s="71" t="s">
        <v>129</v>
      </c>
      <c r="D944" s="72">
        <v>5702.7798338717403</v>
      </c>
      <c r="E944" s="72">
        <v>6026.9109903359904</v>
      </c>
      <c r="F944" s="99">
        <f t="shared" si="68"/>
        <v>-3.0861306851343695</v>
      </c>
      <c r="G944" s="99">
        <f t="shared" si="69"/>
        <v>2.8404421047925288</v>
      </c>
      <c r="H944" s="99">
        <f t="shared" si="67"/>
        <v>-5.6660112907913724</v>
      </c>
      <c r="I944" s="99">
        <f t="shared" si="70"/>
        <v>0.80765044437483002</v>
      </c>
      <c r="J944" s="72"/>
      <c r="K944" s="72"/>
      <c r="L944" s="72"/>
      <c r="M944" s="72"/>
      <c r="N944" s="72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</row>
    <row r="945" spans="1:42" x14ac:dyDescent="0.2">
      <c r="A945" s="81">
        <v>2010</v>
      </c>
      <c r="B945" s="84">
        <v>4</v>
      </c>
      <c r="C945" s="71" t="s">
        <v>130</v>
      </c>
      <c r="D945" s="72">
        <v>2128.77585551415</v>
      </c>
      <c r="E945" s="72">
        <v>2515.2608820607702</v>
      </c>
      <c r="F945" s="99">
        <f t="shared" si="68"/>
        <v>8.7847406989155719</v>
      </c>
      <c r="G945" s="99">
        <f t="shared" si="69"/>
        <v>5.9565181113238275</v>
      </c>
      <c r="H945" s="99">
        <f t="shared" si="67"/>
        <v>10.321896854347102</v>
      </c>
      <c r="I945" s="99">
        <f t="shared" si="70"/>
        <v>4.3662439165899514</v>
      </c>
      <c r="J945" s="72"/>
      <c r="K945" s="72"/>
      <c r="L945" s="72"/>
      <c r="M945" s="72"/>
      <c r="N945" s="72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</row>
    <row r="946" spans="1:42" x14ac:dyDescent="0.2">
      <c r="A946" s="81">
        <v>2010</v>
      </c>
      <c r="B946" s="84">
        <v>4</v>
      </c>
      <c r="C946" s="71" t="s">
        <v>131</v>
      </c>
      <c r="D946" s="72">
        <v>1106.50917881532</v>
      </c>
      <c r="E946" s="72">
        <v>1307.5541352652899</v>
      </c>
      <c r="F946" s="99">
        <f t="shared" si="68"/>
        <v>1.295506615293518</v>
      </c>
      <c r="G946" s="99">
        <f t="shared" si="69"/>
        <v>0.22876536240192813</v>
      </c>
      <c r="H946" s="99">
        <f t="shared" si="67"/>
        <v>-5.2231141477067862</v>
      </c>
      <c r="I946" s="99">
        <f t="shared" si="70"/>
        <v>-0.28549606766520297</v>
      </c>
      <c r="J946" s="72"/>
      <c r="K946" s="72"/>
      <c r="L946" s="72"/>
      <c r="M946" s="72"/>
      <c r="N946" s="72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</row>
    <row r="947" spans="1:42" x14ac:dyDescent="0.2">
      <c r="A947" s="81">
        <v>2010</v>
      </c>
      <c r="B947" s="84">
        <v>4</v>
      </c>
      <c r="C947" s="71" t="s">
        <v>132</v>
      </c>
      <c r="D947" s="72">
        <v>5926.3610169432905</v>
      </c>
      <c r="E947" s="72">
        <v>7767.8003035094798</v>
      </c>
      <c r="F947" s="99">
        <f t="shared" si="68"/>
        <v>1.7832078551981434</v>
      </c>
      <c r="G947" s="99">
        <f t="shared" si="69"/>
        <v>1.0753982457389899</v>
      </c>
      <c r="H947" s="99">
        <f t="shared" si="67"/>
        <v>6.9927825827084567</v>
      </c>
      <c r="I947" s="99">
        <f t="shared" si="70"/>
        <v>-0.30452766076745075</v>
      </c>
      <c r="J947" s="72"/>
      <c r="K947" s="72"/>
      <c r="L947" s="72"/>
      <c r="M947" s="72"/>
      <c r="N947" s="72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</row>
    <row r="948" spans="1:42" x14ac:dyDescent="0.2">
      <c r="A948" s="81">
        <v>2010</v>
      </c>
      <c r="B948" s="84">
        <v>4</v>
      </c>
      <c r="C948" s="71" t="s">
        <v>133</v>
      </c>
      <c r="D948" s="72">
        <v>3166.9312107785499</v>
      </c>
      <c r="E948" s="72">
        <v>3432.11131577269</v>
      </c>
      <c r="F948" s="99">
        <f t="shared" si="68"/>
        <v>11.685492611518789</v>
      </c>
      <c r="G948" s="99">
        <f t="shared" si="69"/>
        <v>4.4930921625367493</v>
      </c>
      <c r="H948" s="99">
        <f t="shared" si="67"/>
        <v>11.098603431903298</v>
      </c>
      <c r="I948" s="99">
        <f t="shared" si="70"/>
        <v>3.3227333574177953</v>
      </c>
      <c r="J948" s="72"/>
      <c r="K948" s="72"/>
      <c r="L948" s="72"/>
      <c r="M948" s="72"/>
      <c r="N948" s="72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</row>
    <row r="949" spans="1:42" x14ac:dyDescent="0.2">
      <c r="A949" s="81">
        <v>2010</v>
      </c>
      <c r="B949" s="84">
        <v>4</v>
      </c>
      <c r="C949" s="71" t="s">
        <v>134</v>
      </c>
      <c r="D949" s="72">
        <v>1127.6019650958301</v>
      </c>
      <c r="E949" s="72">
        <v>1340.94149296665</v>
      </c>
      <c r="F949" s="99">
        <f t="shared" si="68"/>
        <v>10.693791665901809</v>
      </c>
      <c r="G949" s="99">
        <f t="shared" si="69"/>
        <v>8.1367306211538981</v>
      </c>
      <c r="H949" s="99">
        <f t="shared" si="67"/>
        <v>8.2097376187598279</v>
      </c>
      <c r="I949" s="99">
        <f t="shared" si="70"/>
        <v>8.6644717614421154</v>
      </c>
      <c r="J949" s="72"/>
      <c r="K949" s="72"/>
      <c r="L949" s="72"/>
      <c r="M949" s="72"/>
      <c r="N949" s="72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</row>
    <row r="950" spans="1:42" x14ac:dyDescent="0.2">
      <c r="A950" s="81">
        <v>2010</v>
      </c>
      <c r="B950" s="84">
        <v>4</v>
      </c>
      <c r="C950" s="69" t="s">
        <v>135</v>
      </c>
      <c r="D950" s="70">
        <v>4524.6364988765299</v>
      </c>
      <c r="E950" s="70">
        <v>5453.8954005637997</v>
      </c>
      <c r="F950" s="98">
        <f t="shared" si="68"/>
        <v>-0.636551141635322</v>
      </c>
      <c r="G950" s="98">
        <f t="shared" si="69"/>
        <v>-0.35484308308432189</v>
      </c>
      <c r="H950" s="98">
        <f t="shared" si="67"/>
        <v>6.4928110396434979</v>
      </c>
      <c r="I950" s="98">
        <f t="shared" si="70"/>
        <v>1.7616618026923048</v>
      </c>
      <c r="J950" s="70"/>
      <c r="K950" s="70"/>
      <c r="L950" s="70"/>
      <c r="M950" s="70"/>
      <c r="N950" s="70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</row>
    <row r="951" spans="1:42" x14ac:dyDescent="0.2">
      <c r="A951" s="81">
        <v>2010</v>
      </c>
      <c r="B951" s="84">
        <v>4</v>
      </c>
      <c r="C951" s="71" t="s">
        <v>4</v>
      </c>
      <c r="D951" s="72">
        <v>2866.69749778502</v>
      </c>
      <c r="E951" s="72">
        <v>3687.1442112261002</v>
      </c>
      <c r="F951" s="99">
        <f t="shared" si="68"/>
        <v>-0.72198587186977914</v>
      </c>
      <c r="G951" s="99">
        <f t="shared" si="69"/>
        <v>-0.6252389524087576</v>
      </c>
      <c r="H951" s="99">
        <f t="shared" si="67"/>
        <v>6.7258747677433117</v>
      </c>
      <c r="I951" s="99">
        <f t="shared" si="70"/>
        <v>1.3376477707536027</v>
      </c>
      <c r="J951" s="72"/>
      <c r="K951" s="72"/>
      <c r="L951" s="72"/>
      <c r="M951" s="72"/>
      <c r="N951" s="72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</row>
    <row r="952" spans="1:42" x14ac:dyDescent="0.2">
      <c r="A952" s="81">
        <v>2010</v>
      </c>
      <c r="B952" s="84">
        <v>4</v>
      </c>
      <c r="C952" s="71" t="s">
        <v>136</v>
      </c>
      <c r="D952" s="72">
        <v>1635.04210324362</v>
      </c>
      <c r="E952" s="72">
        <v>1758.3007649114199</v>
      </c>
      <c r="F952" s="99">
        <f t="shared" si="68"/>
        <v>-0.39831793607439936</v>
      </c>
      <c r="G952" s="99">
        <f t="shared" si="69"/>
        <v>-4.3657888635462161E-2</v>
      </c>
      <c r="H952" s="99">
        <f t="shared" si="67"/>
        <v>5.2884598145490846</v>
      </c>
      <c r="I952" s="99">
        <f t="shared" si="70"/>
        <v>1.2907531837864639</v>
      </c>
      <c r="J952" s="72"/>
      <c r="K952" s="72"/>
      <c r="L952" s="72"/>
      <c r="M952" s="72"/>
      <c r="N952" s="72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</row>
    <row r="953" spans="1:42" x14ac:dyDescent="0.2">
      <c r="A953" s="81">
        <v>2010</v>
      </c>
      <c r="B953" s="84">
        <v>4</v>
      </c>
      <c r="C953" s="69" t="s">
        <v>137</v>
      </c>
      <c r="D953" s="70">
        <v>8140.4826101201697</v>
      </c>
      <c r="E953" s="70">
        <v>10682.2754839929</v>
      </c>
      <c r="F953" s="98">
        <f t="shared" si="68"/>
        <v>6.5889577496646812</v>
      </c>
      <c r="G953" s="98">
        <f t="shared" si="69"/>
        <v>9.1448664825706913</v>
      </c>
      <c r="H953" s="98">
        <f t="shared" si="67"/>
        <v>12.540672247035079</v>
      </c>
      <c r="I953" s="98">
        <f t="shared" si="70"/>
        <v>11.92842147079276</v>
      </c>
      <c r="J953" s="70"/>
      <c r="K953" s="70"/>
      <c r="L953" s="70"/>
      <c r="M953" s="70"/>
      <c r="N953" s="70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</row>
    <row r="954" spans="1:42" x14ac:dyDescent="0.2">
      <c r="A954" s="81">
        <v>2010</v>
      </c>
      <c r="B954" s="84">
        <v>4</v>
      </c>
      <c r="C954" s="71" t="s">
        <v>138</v>
      </c>
      <c r="D954" s="72">
        <v>4217.84258169241</v>
      </c>
      <c r="E954" s="72">
        <v>5897.6223551298599</v>
      </c>
      <c r="F954" s="99">
        <f t="shared" si="68"/>
        <v>9.556803900855293</v>
      </c>
      <c r="G954" s="99">
        <f t="shared" si="69"/>
        <v>9.6187633566723321</v>
      </c>
      <c r="H954" s="99">
        <f t="shared" si="67"/>
        <v>18.964533959004214</v>
      </c>
      <c r="I954" s="99">
        <f t="shared" si="70"/>
        <v>13.921420754601588</v>
      </c>
      <c r="J954" s="72"/>
      <c r="K954" s="72"/>
      <c r="L954" s="72"/>
      <c r="M954" s="72"/>
      <c r="N954" s="72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</row>
    <row r="955" spans="1:42" x14ac:dyDescent="0.2">
      <c r="A955" s="81">
        <v>2010</v>
      </c>
      <c r="B955" s="84">
        <v>4</v>
      </c>
      <c r="C955" s="71" t="s">
        <v>139</v>
      </c>
      <c r="D955" s="72">
        <v>2402.76017002148</v>
      </c>
      <c r="E955" s="72">
        <v>2603.8294433763599</v>
      </c>
      <c r="F955" s="99">
        <f t="shared" si="68"/>
        <v>4.4364893187765597</v>
      </c>
      <c r="G955" s="99">
        <f t="shared" si="69"/>
        <v>10.612474793579473</v>
      </c>
      <c r="H955" s="99">
        <f t="shared" si="67"/>
        <v>1.7919257638588038</v>
      </c>
      <c r="I955" s="99">
        <f t="shared" si="70"/>
        <v>10.678566392584955</v>
      </c>
      <c r="J955" s="72"/>
      <c r="K955" s="72"/>
      <c r="L955" s="72"/>
      <c r="M955" s="72"/>
      <c r="N955" s="72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</row>
    <row r="956" spans="1:42" x14ac:dyDescent="0.2">
      <c r="A956" s="81">
        <v>2010</v>
      </c>
      <c r="B956" s="84">
        <v>4</v>
      </c>
      <c r="C956" s="71" t="s">
        <v>140</v>
      </c>
      <c r="D956" s="72">
        <v>1540.1230789014</v>
      </c>
      <c r="E956" s="72">
        <v>2303.7211502864202</v>
      </c>
      <c r="F956" s="99">
        <f t="shared" si="68"/>
        <v>8.7139508284701073</v>
      </c>
      <c r="G956" s="99">
        <f t="shared" si="69"/>
        <v>10.151324757542412</v>
      </c>
      <c r="H956" s="99">
        <f t="shared" si="67"/>
        <v>18.068209629117995</v>
      </c>
      <c r="I956" s="99">
        <f t="shared" si="70"/>
        <v>12.7648968253683</v>
      </c>
      <c r="J956" s="72"/>
      <c r="K956" s="72"/>
      <c r="L956" s="72"/>
      <c r="M956" s="72"/>
      <c r="N956" s="72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</row>
    <row r="957" spans="1:42" x14ac:dyDescent="0.2">
      <c r="A957" s="81">
        <v>2010</v>
      </c>
      <c r="B957" s="84">
        <v>4</v>
      </c>
      <c r="C957" s="69" t="s">
        <v>141</v>
      </c>
      <c r="D957" s="70">
        <v>21954.171344358299</v>
      </c>
      <c r="E957" s="70">
        <v>27649.9025903767</v>
      </c>
      <c r="F957" s="98">
        <f t="shared" si="68"/>
        <v>6.830941520532563</v>
      </c>
      <c r="G957" s="98">
        <f t="shared" si="69"/>
        <v>2.3133540208247538</v>
      </c>
      <c r="H957" s="98">
        <f t="shared" si="67"/>
        <v>7.3727060015539969</v>
      </c>
      <c r="I957" s="98">
        <f t="shared" si="70"/>
        <v>3.2443097151503286</v>
      </c>
      <c r="J957" s="70"/>
      <c r="K957" s="70"/>
      <c r="L957" s="70"/>
      <c r="M957" s="70"/>
      <c r="N957" s="70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</row>
    <row r="958" spans="1:42" x14ac:dyDescent="0.2">
      <c r="A958" s="81">
        <v>2010</v>
      </c>
      <c r="B958" s="84">
        <v>4</v>
      </c>
      <c r="C958" s="71" t="s">
        <v>142</v>
      </c>
      <c r="D958" s="72">
        <v>11121.608064579799</v>
      </c>
      <c r="E958" s="72">
        <v>13232.043248657599</v>
      </c>
      <c r="F958" s="99">
        <f t="shared" si="68"/>
        <v>7.4462295968509729</v>
      </c>
      <c r="G958" s="99">
        <f t="shared" si="69"/>
        <v>3.0170103658075931</v>
      </c>
      <c r="H958" s="99">
        <f t="shared" si="67"/>
        <v>8.1745301490723232</v>
      </c>
      <c r="I958" s="99">
        <f t="shared" si="70"/>
        <v>3.7422752616990351</v>
      </c>
      <c r="J958" s="72"/>
      <c r="K958" s="72"/>
      <c r="L958" s="72"/>
      <c r="M958" s="72"/>
      <c r="N958" s="72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</row>
    <row r="959" spans="1:42" x14ac:dyDescent="0.2">
      <c r="A959" s="81">
        <v>2010</v>
      </c>
      <c r="B959" s="84">
        <v>4</v>
      </c>
      <c r="C959" s="71" t="s">
        <v>5</v>
      </c>
      <c r="D959" s="72">
        <v>6097.9608921687604</v>
      </c>
      <c r="E959" s="72">
        <v>8415.6076507017806</v>
      </c>
      <c r="F959" s="99">
        <f t="shared" si="68"/>
        <v>5.4372754304914839</v>
      </c>
      <c r="G959" s="99">
        <f t="shared" si="69"/>
        <v>3.2688653980069704</v>
      </c>
      <c r="H959" s="99">
        <f t="shared" si="67"/>
        <v>0.19745077428514612</v>
      </c>
      <c r="I959" s="99">
        <f t="shared" si="70"/>
        <v>1.2131892499556596</v>
      </c>
      <c r="J959" s="72"/>
      <c r="K959" s="72"/>
      <c r="L959" s="72"/>
      <c r="M959" s="72"/>
      <c r="N959" s="72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</row>
    <row r="960" spans="1:42" x14ac:dyDescent="0.2">
      <c r="A960" s="81">
        <v>2010</v>
      </c>
      <c r="B960" s="84">
        <v>4</v>
      </c>
      <c r="C960" s="71" t="s">
        <v>6</v>
      </c>
      <c r="D960" s="72">
        <v>4683.76441216082</v>
      </c>
      <c r="E960" s="72">
        <v>6063.0539293623096</v>
      </c>
      <c r="F960" s="99">
        <f t="shared" si="68"/>
        <v>7.9330232918235044</v>
      </c>
      <c r="G960" s="99">
        <f t="shared" si="69"/>
        <v>0.67616134278027928</v>
      </c>
      <c r="H960" s="99">
        <f t="shared" si="67"/>
        <v>16.130816297430961</v>
      </c>
      <c r="I960" s="99">
        <f t="shared" si="70"/>
        <v>2.0190882418583911</v>
      </c>
      <c r="J960" s="72"/>
      <c r="K960" s="72"/>
      <c r="L960" s="72"/>
      <c r="M960" s="72"/>
      <c r="N960" s="72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</row>
    <row r="961" spans="1:42" x14ac:dyDescent="0.2">
      <c r="A961" s="81">
        <v>2010</v>
      </c>
      <c r="B961" s="84">
        <v>4</v>
      </c>
      <c r="C961" s="69" t="s">
        <v>143</v>
      </c>
      <c r="D961" s="70">
        <v>4663.7943777807805</v>
      </c>
      <c r="E961" s="70">
        <v>4762.1393286387201</v>
      </c>
      <c r="F961" s="98">
        <f t="shared" si="68"/>
        <v>20.318790590246529</v>
      </c>
      <c r="G961" s="98">
        <f t="shared" si="69"/>
        <v>2.1679871678556228</v>
      </c>
      <c r="H961" s="98">
        <f t="shared" si="67"/>
        <v>4.5745458176544851</v>
      </c>
      <c r="I961" s="98">
        <f t="shared" si="70"/>
        <v>-0.23972536049329252</v>
      </c>
      <c r="J961" s="70"/>
      <c r="K961" s="70"/>
      <c r="L961" s="70"/>
      <c r="M961" s="70"/>
      <c r="N961" s="70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</row>
    <row r="962" spans="1:42" x14ac:dyDescent="0.2">
      <c r="A962" s="81">
        <v>2010</v>
      </c>
      <c r="B962" s="84">
        <v>4</v>
      </c>
      <c r="C962" s="71" t="s">
        <v>143</v>
      </c>
      <c r="D962" s="72">
        <v>4663.7943777807805</v>
      </c>
      <c r="E962" s="72">
        <v>4762.1393286387201</v>
      </c>
      <c r="F962" s="99">
        <f t="shared" si="68"/>
        <v>20.318790590246529</v>
      </c>
      <c r="G962" s="99">
        <f t="shared" si="69"/>
        <v>2.1679871678556228</v>
      </c>
      <c r="H962" s="99">
        <f t="shared" si="67"/>
        <v>4.5745458176544851</v>
      </c>
      <c r="I962" s="99">
        <f t="shared" si="70"/>
        <v>-0.23972536049329252</v>
      </c>
      <c r="J962" s="72"/>
      <c r="K962" s="72"/>
      <c r="L962" s="72"/>
      <c r="M962" s="72"/>
      <c r="N962" s="72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/>
    </row>
    <row r="963" spans="1:42" x14ac:dyDescent="0.2">
      <c r="A963" s="81">
        <v>2010</v>
      </c>
      <c r="B963" s="84">
        <v>4</v>
      </c>
      <c r="C963" s="69" t="s">
        <v>7</v>
      </c>
      <c r="D963" s="70">
        <v>5679.6237797595213</v>
      </c>
      <c r="E963" s="70">
        <v>5805.4106405652001</v>
      </c>
      <c r="F963" s="98">
        <f t="shared" si="68"/>
        <v>9.4921778947263835</v>
      </c>
      <c r="G963" s="98">
        <f t="shared" si="69"/>
        <v>1.3498067802792946</v>
      </c>
      <c r="H963" s="98">
        <f t="shared" si="67"/>
        <v>12.801987789142277</v>
      </c>
      <c r="I963" s="98">
        <f t="shared" si="70"/>
        <v>4.6756273555715877</v>
      </c>
      <c r="J963" s="70"/>
      <c r="K963" s="70"/>
      <c r="L963" s="70"/>
      <c r="M963" s="70"/>
      <c r="N963" s="70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/>
    </row>
    <row r="964" spans="1:42" x14ac:dyDescent="0.2">
      <c r="A964" s="81">
        <v>2010</v>
      </c>
      <c r="B964" s="84">
        <v>4</v>
      </c>
      <c r="C964" s="71" t="s">
        <v>7</v>
      </c>
      <c r="D964" s="72">
        <v>5679.6237797595213</v>
      </c>
      <c r="E964" s="72">
        <v>5805.4106405652001</v>
      </c>
      <c r="F964" s="99">
        <f t="shared" si="68"/>
        <v>9.4921778947263835</v>
      </c>
      <c r="G964" s="99">
        <f t="shared" si="69"/>
        <v>1.3498067802792946</v>
      </c>
      <c r="H964" s="99">
        <f t="shared" si="67"/>
        <v>12.801987789142277</v>
      </c>
      <c r="I964" s="99">
        <f t="shared" si="70"/>
        <v>4.6756273555715877</v>
      </c>
      <c r="J964" s="72"/>
      <c r="K964" s="72"/>
      <c r="L964" s="72"/>
      <c r="M964" s="72"/>
      <c r="N964" s="72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</row>
    <row r="965" spans="1:42" x14ac:dyDescent="0.2">
      <c r="A965" s="81">
        <v>2010</v>
      </c>
      <c r="B965" s="84">
        <v>4</v>
      </c>
      <c r="C965" s="69" t="s">
        <v>8</v>
      </c>
      <c r="D965" s="70">
        <v>12642.019237565401</v>
      </c>
      <c r="E965" s="70">
        <v>15139.133820676099</v>
      </c>
      <c r="F965" s="98">
        <f t="shared" si="68"/>
        <v>3.1431642263313853</v>
      </c>
      <c r="G965" s="98">
        <f t="shared" si="69"/>
        <v>0.58829195811023194</v>
      </c>
      <c r="H965" s="98">
        <f t="shared" si="67"/>
        <v>7.145685889429676</v>
      </c>
      <c r="I965" s="98">
        <f t="shared" si="70"/>
        <v>1.5748168214935854</v>
      </c>
      <c r="J965" s="70"/>
      <c r="K965" s="70"/>
      <c r="L965" s="70"/>
      <c r="M965" s="70"/>
      <c r="N965" s="70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</row>
    <row r="966" spans="1:42" x14ac:dyDescent="0.2">
      <c r="A966" s="81">
        <v>2010</v>
      </c>
      <c r="B966" s="84">
        <v>4</v>
      </c>
      <c r="C966" s="71" t="s">
        <v>8</v>
      </c>
      <c r="D966" s="72">
        <v>12642.019237565401</v>
      </c>
      <c r="E966" s="72">
        <v>15139.133820676099</v>
      </c>
      <c r="F966" s="99">
        <f t="shared" si="68"/>
        <v>3.1431642263313853</v>
      </c>
      <c r="G966" s="99">
        <f t="shared" si="69"/>
        <v>0.58829195811023194</v>
      </c>
      <c r="H966" s="99">
        <f t="shared" si="67"/>
        <v>7.145685889429676</v>
      </c>
      <c r="I966" s="99">
        <f t="shared" si="70"/>
        <v>1.5748168214935854</v>
      </c>
      <c r="J966" s="72"/>
      <c r="K966" s="72"/>
      <c r="L966" s="72"/>
      <c r="M966" s="72"/>
      <c r="N966" s="72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</row>
    <row r="967" spans="1:42" x14ac:dyDescent="0.2">
      <c r="A967" s="81">
        <v>2010</v>
      </c>
      <c r="B967" s="84">
        <v>4</v>
      </c>
      <c r="C967" s="69" t="s">
        <v>144</v>
      </c>
      <c r="D967" s="70">
        <v>8740.9139926913904</v>
      </c>
      <c r="E967" s="70">
        <v>11517.511378745799</v>
      </c>
      <c r="F967" s="98">
        <f t="shared" si="68"/>
        <v>4.2508791557700265</v>
      </c>
      <c r="G967" s="98">
        <f t="shared" si="69"/>
        <v>1.2593313522413441</v>
      </c>
      <c r="H967" s="98">
        <f t="shared" si="67"/>
        <v>12.556747362735932</v>
      </c>
      <c r="I967" s="98">
        <f t="shared" si="70"/>
        <v>2.9247435764168328</v>
      </c>
      <c r="J967" s="70"/>
      <c r="K967" s="70"/>
      <c r="L967" s="70"/>
      <c r="M967" s="70"/>
      <c r="N967" s="70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</row>
    <row r="968" spans="1:42" x14ac:dyDescent="0.2">
      <c r="A968" s="81">
        <v>2010</v>
      </c>
      <c r="B968" s="84">
        <v>4</v>
      </c>
      <c r="C968" s="71" t="s">
        <v>144</v>
      </c>
      <c r="D968" s="72">
        <v>8740.9139926913904</v>
      </c>
      <c r="E968" s="72">
        <v>11517.511378745799</v>
      </c>
      <c r="F968" s="99">
        <f t="shared" si="68"/>
        <v>4.2508791557700265</v>
      </c>
      <c r="G968" s="99">
        <f t="shared" si="69"/>
        <v>1.2593313522413441</v>
      </c>
      <c r="H968" s="99">
        <f t="shared" si="67"/>
        <v>12.556747362735932</v>
      </c>
      <c r="I968" s="99">
        <f t="shared" si="70"/>
        <v>2.9247435764168328</v>
      </c>
      <c r="J968" s="72"/>
      <c r="K968" s="72"/>
      <c r="L968" s="72"/>
      <c r="M968" s="72"/>
      <c r="N968" s="72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</row>
    <row r="969" spans="1:42" x14ac:dyDescent="0.2">
      <c r="A969" s="81">
        <v>2010</v>
      </c>
      <c r="B969" s="84">
        <v>4</v>
      </c>
      <c r="C969" s="69" t="s">
        <v>145</v>
      </c>
      <c r="D969" s="70">
        <v>17912.964249798999</v>
      </c>
      <c r="E969" s="70">
        <v>21723.517590154199</v>
      </c>
      <c r="F969" s="98">
        <f t="shared" si="68"/>
        <v>5.287126643444795</v>
      </c>
      <c r="G969" s="98">
        <f t="shared" si="69"/>
        <v>1.5761019455846847</v>
      </c>
      <c r="H969" s="98">
        <f t="shared" si="67"/>
        <v>8.5805359682653126</v>
      </c>
      <c r="I969" s="98">
        <f t="shared" si="70"/>
        <v>2.1216924299293671</v>
      </c>
      <c r="J969" s="70"/>
      <c r="K969" s="70"/>
      <c r="L969" s="70"/>
      <c r="M969" s="70"/>
      <c r="N969" s="70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</row>
    <row r="970" spans="1:42" x14ac:dyDescent="0.2">
      <c r="A970" s="81">
        <v>2010</v>
      </c>
      <c r="B970" s="84">
        <v>4</v>
      </c>
      <c r="C970" s="71" t="s">
        <v>146</v>
      </c>
      <c r="D970" s="72">
        <v>7346.5573309383699</v>
      </c>
      <c r="E970" s="72">
        <v>8103.2428286019604</v>
      </c>
      <c r="F970" s="99">
        <f t="shared" si="68"/>
        <v>9.4919982675854442</v>
      </c>
      <c r="G970" s="99">
        <f t="shared" si="69"/>
        <v>2.8439332628604763</v>
      </c>
      <c r="H970" s="99">
        <f t="shared" si="67"/>
        <v>8.4853520678988446</v>
      </c>
      <c r="I970" s="99">
        <f t="shared" si="70"/>
        <v>1.7786564601413923</v>
      </c>
      <c r="J970" s="72"/>
      <c r="K970" s="72"/>
      <c r="L970" s="72"/>
      <c r="M970" s="72"/>
      <c r="N970" s="72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</row>
    <row r="971" spans="1:42" x14ac:dyDescent="0.2">
      <c r="A971" s="81">
        <v>2010</v>
      </c>
      <c r="B971" s="84">
        <v>4</v>
      </c>
      <c r="C971" s="71" t="s">
        <v>147</v>
      </c>
      <c r="D971" s="72">
        <v>6003.2571082983304</v>
      </c>
      <c r="E971" s="72">
        <v>7812.8597334260303</v>
      </c>
      <c r="F971" s="99">
        <f t="shared" si="68"/>
        <v>1.8246521308484365</v>
      </c>
      <c r="G971" s="99">
        <f t="shared" si="69"/>
        <v>1.8247336758818955</v>
      </c>
      <c r="H971" s="99">
        <f t="shared" si="67"/>
        <v>7.2964050124645796</v>
      </c>
      <c r="I971" s="99">
        <f t="shared" si="70"/>
        <v>3.1613635474098123</v>
      </c>
      <c r="J971" s="72"/>
      <c r="K971" s="72"/>
      <c r="L971" s="72"/>
      <c r="M971" s="72"/>
      <c r="N971" s="72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</row>
    <row r="972" spans="1:42" x14ac:dyDescent="0.2">
      <c r="A972" s="81">
        <v>2010</v>
      </c>
      <c r="B972" s="84">
        <v>4</v>
      </c>
      <c r="C972" s="71" t="s">
        <v>148</v>
      </c>
      <c r="D972" s="72">
        <v>4560.0573830837302</v>
      </c>
      <c r="E972" s="72">
        <v>5919.7336746971496</v>
      </c>
      <c r="F972" s="99">
        <f t="shared" si="68"/>
        <v>2.4304850138638256</v>
      </c>
      <c r="G972" s="99">
        <f t="shared" si="69"/>
        <v>-8.0300398003219087E-2</v>
      </c>
      <c r="H972" s="99">
        <f t="shared" si="67"/>
        <v>10.652068948985249</v>
      </c>
      <c r="I972" s="99">
        <f t="shared" si="70"/>
        <v>1.836114154116375</v>
      </c>
      <c r="J972" s="72"/>
      <c r="K972" s="72"/>
      <c r="L972" s="72"/>
      <c r="M972" s="72"/>
      <c r="N972" s="72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</row>
    <row r="973" spans="1:42" x14ac:dyDescent="0.2">
      <c r="A973" s="81">
        <v>2010</v>
      </c>
      <c r="B973" s="84">
        <v>4</v>
      </c>
      <c r="C973" s="69" t="s">
        <v>149</v>
      </c>
      <c r="D973" s="70">
        <v>3387.1292257935102</v>
      </c>
      <c r="E973" s="70">
        <v>3858.4591905820198</v>
      </c>
      <c r="F973" s="98">
        <f t="shared" si="68"/>
        <v>1.8775972101675142</v>
      </c>
      <c r="G973" s="98">
        <f t="shared" si="69"/>
        <v>1.4164745697968772</v>
      </c>
      <c r="H973" s="98">
        <f t="shared" si="67"/>
        <v>9.7588135575135802</v>
      </c>
      <c r="I973" s="98">
        <f t="shared" si="70"/>
        <v>2.7911847376022259</v>
      </c>
      <c r="J973" s="70"/>
      <c r="K973" s="70"/>
      <c r="L973" s="70"/>
      <c r="M973" s="70"/>
      <c r="N973" s="70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</row>
    <row r="974" spans="1:42" x14ac:dyDescent="0.2">
      <c r="A974" s="81">
        <v>2010</v>
      </c>
      <c r="B974" s="84">
        <v>4</v>
      </c>
      <c r="C974" s="71" t="s">
        <v>150</v>
      </c>
      <c r="D974" s="72">
        <v>2476.9825196152201</v>
      </c>
      <c r="E974" s="72">
        <v>2783.0307829887101</v>
      </c>
      <c r="F974" s="99">
        <f t="shared" si="68"/>
        <v>1.8496795889132889</v>
      </c>
      <c r="G974" s="99">
        <f t="shared" si="69"/>
        <v>1.6812271413766622</v>
      </c>
      <c r="H974" s="99">
        <f t="shared" si="67"/>
        <v>10.144316950927724</v>
      </c>
      <c r="I974" s="99">
        <f t="shared" si="70"/>
        <v>3.5409670477282162</v>
      </c>
      <c r="J974" s="72"/>
      <c r="K974" s="72"/>
      <c r="L974" s="72"/>
      <c r="M974" s="72"/>
      <c r="N974" s="72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</row>
    <row r="975" spans="1:42" x14ac:dyDescent="0.2">
      <c r="A975" s="81">
        <v>2010</v>
      </c>
      <c r="B975" s="84">
        <v>4</v>
      </c>
      <c r="C975" s="71" t="s">
        <v>9</v>
      </c>
      <c r="D975" s="72">
        <v>918.17831824483596</v>
      </c>
      <c r="E975" s="72">
        <v>1080.51579148056</v>
      </c>
      <c r="F975" s="99">
        <f t="shared" si="68"/>
        <v>2.1437641202469271</v>
      </c>
      <c r="G975" s="99">
        <f t="shared" si="69"/>
        <v>0.83003756036903464</v>
      </c>
      <c r="H975" s="99">
        <f t="shared" si="67"/>
        <v>8.778004786420901</v>
      </c>
      <c r="I975" s="99">
        <f t="shared" si="70"/>
        <v>2.189321036917935</v>
      </c>
      <c r="J975" s="72"/>
      <c r="K975" s="72"/>
      <c r="L975" s="72"/>
      <c r="M975" s="72"/>
      <c r="N975" s="72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</row>
    <row r="976" spans="1:42" x14ac:dyDescent="0.2">
      <c r="A976" s="81">
        <v>2010</v>
      </c>
      <c r="B976" s="84">
        <v>4</v>
      </c>
      <c r="C976" s="69" t="s">
        <v>10</v>
      </c>
      <c r="D976" s="70">
        <v>128585.11110625201</v>
      </c>
      <c r="E976" s="70">
        <v>148855.702192853</v>
      </c>
      <c r="F976" s="98">
        <f t="shared" si="68"/>
        <v>5.3748045262934419</v>
      </c>
      <c r="G976" s="98">
        <f t="shared" si="69"/>
        <v>2.1211535384655367</v>
      </c>
      <c r="H976" s="98">
        <f t="shared" si="67"/>
        <v>8.9909239835775701</v>
      </c>
      <c r="I976" s="98">
        <f t="shared" si="70"/>
        <v>3.5800492650003957</v>
      </c>
      <c r="J976" s="70"/>
      <c r="K976" s="70"/>
      <c r="L976" s="70"/>
      <c r="M976" s="70"/>
      <c r="N976" s="70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</row>
    <row r="977" spans="1:42" x14ac:dyDescent="0.2">
      <c r="A977" s="81">
        <v>2010</v>
      </c>
      <c r="B977" s="84">
        <v>4</v>
      </c>
      <c r="C977" s="73" t="s">
        <v>11</v>
      </c>
      <c r="D977" s="72">
        <v>12547.525472150401</v>
      </c>
      <c r="E977" s="72">
        <v>14947.0118654534</v>
      </c>
      <c r="F977" s="99">
        <f t="shared" si="68"/>
        <v>8.0124403408788236</v>
      </c>
      <c r="G977" s="99">
        <f t="shared" si="69"/>
        <v>2.4514012243367356</v>
      </c>
      <c r="H977" s="99">
        <f t="shared" si="67"/>
        <v>14.713434106150093</v>
      </c>
      <c r="I977" s="99">
        <f t="shared" si="70"/>
        <v>0.94005512485759724</v>
      </c>
      <c r="J977" s="72"/>
      <c r="K977" s="72"/>
      <c r="L977" s="72"/>
      <c r="M977" s="72"/>
      <c r="N977" s="72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</row>
    <row r="978" spans="1:42" x14ac:dyDescent="0.2">
      <c r="A978" s="81">
        <v>2010</v>
      </c>
      <c r="B978" s="84">
        <v>4</v>
      </c>
      <c r="C978" s="74" t="s">
        <v>12</v>
      </c>
      <c r="D978" s="92">
        <v>141140.14677550399</v>
      </c>
      <c r="E978" s="92">
        <v>163795.20160642901</v>
      </c>
      <c r="F978" s="100">
        <f t="shared" si="68"/>
        <v>5.624896558047543</v>
      </c>
      <c r="G978" s="100">
        <f t="shared" si="69"/>
        <v>2.1956097421531151</v>
      </c>
      <c r="H978" s="100">
        <f t="shared" si="67"/>
        <v>9.445445307398149</v>
      </c>
      <c r="I978" s="100">
        <f t="shared" si="70"/>
        <v>3.3449554252142244</v>
      </c>
      <c r="J978" s="92"/>
      <c r="K978" s="92"/>
      <c r="L978" s="92"/>
      <c r="M978" s="92"/>
      <c r="N978" s="92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</row>
    <row r="979" spans="1:42" x14ac:dyDescent="0.2">
      <c r="A979" s="81">
        <v>2011</v>
      </c>
      <c r="B979" s="84">
        <v>1</v>
      </c>
      <c r="C979" s="69" t="s">
        <v>127</v>
      </c>
      <c r="D979" s="70">
        <v>9554.1960284780598</v>
      </c>
      <c r="E979" s="70">
        <v>10306.812097428099</v>
      </c>
      <c r="F979" s="98">
        <f t="shared" si="68"/>
        <v>5.8994159590011419</v>
      </c>
      <c r="G979" s="98">
        <f t="shared" si="69"/>
        <v>0.15404800934522012</v>
      </c>
      <c r="H979" s="98">
        <f t="shared" si="67"/>
        <v>17.098427017013829</v>
      </c>
      <c r="I979" s="98">
        <f t="shared" si="70"/>
        <v>5.0523890020141904</v>
      </c>
      <c r="J979" s="70"/>
      <c r="K979" s="70"/>
      <c r="L979" s="70"/>
      <c r="M979" s="70"/>
      <c r="N979" s="70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</row>
    <row r="980" spans="1:42" x14ac:dyDescent="0.2">
      <c r="A980" s="81">
        <v>2011</v>
      </c>
      <c r="B980" s="84">
        <v>1</v>
      </c>
      <c r="C980" s="71" t="s">
        <v>127</v>
      </c>
      <c r="D980" s="72">
        <v>9554.1960284780598</v>
      </c>
      <c r="E980" s="72">
        <v>10306.812097428099</v>
      </c>
      <c r="F980" s="99">
        <f t="shared" si="68"/>
        <v>5.8994159590011419</v>
      </c>
      <c r="G980" s="99">
        <f t="shared" si="69"/>
        <v>0.15404800934522012</v>
      </c>
      <c r="H980" s="99">
        <f t="shared" si="67"/>
        <v>17.098427017013829</v>
      </c>
      <c r="I980" s="99">
        <f t="shared" si="70"/>
        <v>5.0523890020141904</v>
      </c>
      <c r="J980" s="72"/>
      <c r="K980" s="72"/>
      <c r="L980" s="72"/>
      <c r="M980" s="72"/>
      <c r="N980" s="72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</row>
    <row r="981" spans="1:42" x14ac:dyDescent="0.2">
      <c r="A981" s="81">
        <v>2011</v>
      </c>
      <c r="B981" s="84">
        <v>1</v>
      </c>
      <c r="C981" s="69" t="s">
        <v>128</v>
      </c>
      <c r="D981" s="70">
        <v>15381.699883650101</v>
      </c>
      <c r="E981" s="70">
        <v>10331.4429624522</v>
      </c>
      <c r="F981" s="98">
        <f t="shared" si="68"/>
        <v>9.8833225723282236</v>
      </c>
      <c r="G981" s="98">
        <f t="shared" si="69"/>
        <v>6.2133415826673977</v>
      </c>
      <c r="H981" s="98">
        <f t="shared" si="67"/>
        <v>35.612097287887764</v>
      </c>
      <c r="I981" s="98">
        <f t="shared" si="70"/>
        <v>20.582177875299234</v>
      </c>
      <c r="J981" s="70"/>
      <c r="K981" s="70"/>
      <c r="L981" s="70"/>
      <c r="M981" s="70"/>
      <c r="N981" s="70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</row>
    <row r="982" spans="1:42" x14ac:dyDescent="0.2">
      <c r="A982" s="81">
        <v>2011</v>
      </c>
      <c r="B982" s="84">
        <v>1</v>
      </c>
      <c r="C982" s="71" t="s">
        <v>128</v>
      </c>
      <c r="D982" s="72">
        <v>15381.699883650101</v>
      </c>
      <c r="E982" s="72">
        <v>10331.4429624522</v>
      </c>
      <c r="F982" s="99">
        <f t="shared" si="68"/>
        <v>9.8833225723282236</v>
      </c>
      <c r="G982" s="99">
        <f t="shared" si="69"/>
        <v>6.2133415826673977</v>
      </c>
      <c r="H982" s="99">
        <f t="shared" si="67"/>
        <v>35.612097287887764</v>
      </c>
      <c r="I982" s="99">
        <f t="shared" si="70"/>
        <v>20.582177875299234</v>
      </c>
      <c r="J982" s="72"/>
      <c r="K982" s="72"/>
      <c r="L982" s="72"/>
      <c r="M982" s="72"/>
      <c r="N982" s="72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</row>
    <row r="983" spans="1:42" x14ac:dyDescent="0.2">
      <c r="A983" s="81">
        <v>2011</v>
      </c>
      <c r="B983" s="84">
        <v>1</v>
      </c>
      <c r="C983" s="69" t="s">
        <v>3</v>
      </c>
      <c r="D983" s="70">
        <v>19868.7560961827</v>
      </c>
      <c r="E983" s="70">
        <v>22907.180450521701</v>
      </c>
      <c r="F983" s="98">
        <f t="shared" si="68"/>
        <v>4.5450517805953439</v>
      </c>
      <c r="G983" s="98">
        <f t="shared" si="69"/>
        <v>2.2680173787540392</v>
      </c>
      <c r="H983" s="98">
        <f t="shared" si="67"/>
        <v>5.7719827194438356</v>
      </c>
      <c r="I983" s="98">
        <f t="shared" si="70"/>
        <v>3.18240861659842</v>
      </c>
      <c r="J983" s="70"/>
      <c r="K983" s="70"/>
      <c r="L983" s="70"/>
      <c r="M983" s="70"/>
      <c r="N983" s="70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</row>
    <row r="984" spans="1:42" x14ac:dyDescent="0.2">
      <c r="A984" s="81">
        <v>2011</v>
      </c>
      <c r="B984" s="84">
        <v>1</v>
      </c>
      <c r="C984" s="71" t="s">
        <v>129</v>
      </c>
      <c r="D984" s="72">
        <v>6028.43268476706</v>
      </c>
      <c r="E984" s="72">
        <v>6195.8128927893204</v>
      </c>
      <c r="F984" s="99">
        <f t="shared" si="68"/>
        <v>3.1059797794558586</v>
      </c>
      <c r="G984" s="99">
        <f t="shared" si="69"/>
        <v>2.8024622020162537</v>
      </c>
      <c r="H984" s="99">
        <f t="shared" si="67"/>
        <v>2.3712931503655277</v>
      </c>
      <c r="I984" s="99">
        <f t="shared" si="70"/>
        <v>5.7104229933812256</v>
      </c>
      <c r="J984" s="72"/>
      <c r="K984" s="72"/>
      <c r="L984" s="72"/>
      <c r="M984" s="72"/>
      <c r="N984" s="72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</row>
    <row r="985" spans="1:42" x14ac:dyDescent="0.2">
      <c r="A985" s="81">
        <v>2011</v>
      </c>
      <c r="B985" s="84">
        <v>1</v>
      </c>
      <c r="C985" s="71" t="s">
        <v>130</v>
      </c>
      <c r="D985" s="72">
        <v>2187.34466772003</v>
      </c>
      <c r="E985" s="72">
        <v>2546.8476166595301</v>
      </c>
      <c r="F985" s="99">
        <f t="shared" si="68"/>
        <v>7.6449269868449132</v>
      </c>
      <c r="G985" s="99">
        <f t="shared" si="69"/>
        <v>1.2558035162094416</v>
      </c>
      <c r="H985" s="99">
        <f t="shared" si="67"/>
        <v>8.5220950446921009</v>
      </c>
      <c r="I985" s="99">
        <f t="shared" si="70"/>
        <v>2.75129070325415</v>
      </c>
      <c r="J985" s="72"/>
      <c r="K985" s="72"/>
      <c r="L985" s="72"/>
      <c r="M985" s="72"/>
      <c r="N985" s="72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</row>
    <row r="986" spans="1:42" x14ac:dyDescent="0.2">
      <c r="A986" s="81">
        <v>2011</v>
      </c>
      <c r="B986" s="84">
        <v>1</v>
      </c>
      <c r="C986" s="71" t="s">
        <v>131</v>
      </c>
      <c r="D986" s="72">
        <v>1119.35663988242</v>
      </c>
      <c r="E986" s="72">
        <v>1316.76801117882</v>
      </c>
      <c r="F986" s="99">
        <f t="shared" si="68"/>
        <v>-5.008043727423372</v>
      </c>
      <c r="G986" s="99">
        <f t="shared" si="69"/>
        <v>0.70466496682837221</v>
      </c>
      <c r="H986" s="99">
        <f t="shared" si="67"/>
        <v>-7.8736697518029253</v>
      </c>
      <c r="I986" s="99">
        <f t="shared" si="70"/>
        <v>1.1610803880411691</v>
      </c>
      <c r="J986" s="72"/>
      <c r="K986" s="72"/>
      <c r="L986" s="72"/>
      <c r="M986" s="72"/>
      <c r="N986" s="72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</row>
    <row r="987" spans="1:42" x14ac:dyDescent="0.2">
      <c r="A987" s="81">
        <v>2011</v>
      </c>
      <c r="B987" s="84">
        <v>1</v>
      </c>
      <c r="C987" s="71" t="s">
        <v>132</v>
      </c>
      <c r="D987" s="72">
        <v>6353.8305162874203</v>
      </c>
      <c r="E987" s="72">
        <v>8016.4265466029801</v>
      </c>
      <c r="F987" s="99">
        <f t="shared" si="68"/>
        <v>4.1670975210710059</v>
      </c>
      <c r="G987" s="99">
        <f t="shared" si="69"/>
        <v>3.2007290787479548</v>
      </c>
      <c r="H987" s="99">
        <f t="shared" si="67"/>
        <v>10.017626228360621</v>
      </c>
      <c r="I987" s="99">
        <f t="shared" si="70"/>
        <v>7.2130182100281548</v>
      </c>
      <c r="J987" s="72"/>
      <c r="K987" s="72"/>
      <c r="L987" s="72"/>
      <c r="M987" s="72"/>
      <c r="N987" s="72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</row>
    <row r="988" spans="1:42" x14ac:dyDescent="0.2">
      <c r="A988" s="81">
        <v>2011</v>
      </c>
      <c r="B988" s="84">
        <v>1</v>
      </c>
      <c r="C988" s="71" t="s">
        <v>133</v>
      </c>
      <c r="D988" s="72">
        <v>3139.1402475590999</v>
      </c>
      <c r="E988" s="72">
        <v>3515.7722334897098</v>
      </c>
      <c r="F988" s="99">
        <f t="shared" si="68"/>
        <v>12.515358882246396</v>
      </c>
      <c r="G988" s="99">
        <f t="shared" si="69"/>
        <v>2.4375933651261672</v>
      </c>
      <c r="H988" s="99">
        <f t="shared" si="67"/>
        <v>5.8099183415366351</v>
      </c>
      <c r="I988" s="99">
        <f t="shared" si="70"/>
        <v>-0.87753605524693024</v>
      </c>
      <c r="J988" s="72"/>
      <c r="K988" s="72"/>
      <c r="L988" s="72"/>
      <c r="M988" s="72"/>
      <c r="N988" s="72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</row>
    <row r="989" spans="1:42" x14ac:dyDescent="0.2">
      <c r="A989" s="81">
        <v>2011</v>
      </c>
      <c r="B989" s="84">
        <v>1</v>
      </c>
      <c r="C989" s="71" t="s">
        <v>134</v>
      </c>
      <c r="D989" s="72">
        <v>1168.2716018537801</v>
      </c>
      <c r="E989" s="72">
        <v>1352.39125178878</v>
      </c>
      <c r="F989" s="99">
        <f t="shared" si="68"/>
        <v>14.023702500073409</v>
      </c>
      <c r="G989" s="99">
        <f t="shared" si="69"/>
        <v>0.85385968606273011</v>
      </c>
      <c r="H989" s="99">
        <f t="shared" si="67"/>
        <v>17.043590082941563</v>
      </c>
      <c r="I989" s="99">
        <f t="shared" si="70"/>
        <v>3.6067369530075055</v>
      </c>
      <c r="J989" s="72"/>
      <c r="K989" s="72"/>
      <c r="L989" s="72"/>
      <c r="M989" s="72"/>
      <c r="N989" s="72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</row>
    <row r="990" spans="1:42" x14ac:dyDescent="0.2">
      <c r="A990" s="81">
        <v>2011</v>
      </c>
      <c r="B990" s="84">
        <v>1</v>
      </c>
      <c r="C990" s="69" t="s">
        <v>135</v>
      </c>
      <c r="D990" s="70">
        <v>4700.6002361730798</v>
      </c>
      <c r="E990" s="70">
        <v>5648.6285367086302</v>
      </c>
      <c r="F990" s="98">
        <f t="shared" si="68"/>
        <v>2.2818449886838899</v>
      </c>
      <c r="G990" s="98">
        <f t="shared" si="69"/>
        <v>3.5705330198430252</v>
      </c>
      <c r="H990" s="98">
        <f t="shared" si="67"/>
        <v>7.2108540596328208</v>
      </c>
      <c r="I990" s="98">
        <f t="shared" si="70"/>
        <v>3.8890137879637798</v>
      </c>
      <c r="J990" s="70"/>
      <c r="K990" s="70"/>
      <c r="L990" s="70"/>
      <c r="M990" s="70"/>
      <c r="N990" s="70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</row>
    <row r="991" spans="1:42" x14ac:dyDescent="0.2">
      <c r="A991" s="81">
        <v>2011</v>
      </c>
      <c r="B991" s="84">
        <v>1</v>
      </c>
      <c r="C991" s="71" t="s">
        <v>4</v>
      </c>
      <c r="D991" s="72">
        <v>3074.5884703111501</v>
      </c>
      <c r="E991" s="72">
        <v>3853.4269704721701</v>
      </c>
      <c r="F991" s="99">
        <f t="shared" si="68"/>
        <v>2.8223839793786842</v>
      </c>
      <c r="G991" s="99">
        <f t="shared" si="69"/>
        <v>4.5097980908854973</v>
      </c>
      <c r="H991" s="99">
        <f t="shared" si="67"/>
        <v>8.7114264691155352</v>
      </c>
      <c r="I991" s="99">
        <f t="shared" si="70"/>
        <v>7.2519326746808499</v>
      </c>
      <c r="J991" s="72"/>
      <c r="K991" s="72"/>
      <c r="L991" s="72"/>
      <c r="M991" s="72"/>
      <c r="N991" s="72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</row>
    <row r="992" spans="1:42" x14ac:dyDescent="0.2">
      <c r="A992" s="81">
        <v>2011</v>
      </c>
      <c r="B992" s="84">
        <v>1</v>
      </c>
      <c r="C992" s="71" t="s">
        <v>136</v>
      </c>
      <c r="D992" s="72">
        <v>1667.0749353006699</v>
      </c>
      <c r="E992" s="72">
        <v>1786.20527625865</v>
      </c>
      <c r="F992" s="99">
        <f t="shared" si="68"/>
        <v>1.2105528110686103</v>
      </c>
      <c r="G992" s="99">
        <f t="shared" si="69"/>
        <v>1.5870158225538722</v>
      </c>
      <c r="H992" s="99">
        <f t="shared" ref="H992:H1055" si="71">((D992/D832)-1)*100</f>
        <v>6.4207635103615379</v>
      </c>
      <c r="I992" s="99">
        <f t="shared" si="70"/>
        <v>1.9591441708750379</v>
      </c>
      <c r="J992" s="72"/>
      <c r="K992" s="72"/>
      <c r="L992" s="72"/>
      <c r="M992" s="72"/>
      <c r="N992" s="72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</row>
    <row r="993" spans="1:42" x14ac:dyDescent="0.2">
      <c r="A993" s="81">
        <v>2011</v>
      </c>
      <c r="B993" s="84">
        <v>1</v>
      </c>
      <c r="C993" s="69" t="s">
        <v>137</v>
      </c>
      <c r="D993" s="70">
        <v>7927.5674494425703</v>
      </c>
      <c r="E993" s="70">
        <v>10132.143836921399</v>
      </c>
      <c r="F993" s="98">
        <f t="shared" ref="F993:F1056" si="72">((E993/E833)-1)*100</f>
        <v>2.0766829761095895</v>
      </c>
      <c r="G993" s="98">
        <f t="shared" si="69"/>
        <v>-5.1499481350753218</v>
      </c>
      <c r="H993" s="98">
        <f t="shared" si="71"/>
        <v>9.3139032690308987</v>
      </c>
      <c r="I993" s="98">
        <f t="shared" si="70"/>
        <v>-2.6155102943516528</v>
      </c>
      <c r="J993" s="70"/>
      <c r="K993" s="70"/>
      <c r="L993" s="70"/>
      <c r="M993" s="70"/>
      <c r="N993" s="70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</row>
    <row r="994" spans="1:42" x14ac:dyDescent="0.2">
      <c r="A994" s="81">
        <v>2011</v>
      </c>
      <c r="B994" s="84">
        <v>1</v>
      </c>
      <c r="C994" s="71" t="s">
        <v>138</v>
      </c>
      <c r="D994" s="72">
        <v>4041.33531641745</v>
      </c>
      <c r="E994" s="72">
        <v>5534.6474876680004</v>
      </c>
      <c r="F994" s="99">
        <f t="shared" si="72"/>
        <v>0.91259270875936327</v>
      </c>
      <c r="G994" s="99">
        <f t="shared" si="69"/>
        <v>-6.1545966425967773</v>
      </c>
      <c r="H994" s="99">
        <f t="shared" si="71"/>
        <v>11.341844494639641</v>
      </c>
      <c r="I994" s="99">
        <f t="shared" si="70"/>
        <v>-4.1847760284153708</v>
      </c>
      <c r="J994" s="72"/>
      <c r="K994" s="72"/>
      <c r="L994" s="72"/>
      <c r="M994" s="72"/>
      <c r="N994" s="72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</row>
    <row r="995" spans="1:42" x14ac:dyDescent="0.2">
      <c r="A995" s="81">
        <v>2011</v>
      </c>
      <c r="B995" s="84">
        <v>1</v>
      </c>
      <c r="C995" s="71" t="s">
        <v>139</v>
      </c>
      <c r="D995" s="72">
        <v>2375.3748276423999</v>
      </c>
      <c r="E995" s="72">
        <v>2513.9698324568499</v>
      </c>
      <c r="F995" s="99">
        <f t="shared" si="72"/>
        <v>2.2529812590117437</v>
      </c>
      <c r="G995" s="99">
        <f t="shared" si="69"/>
        <v>-3.4510559494630333</v>
      </c>
      <c r="H995" s="99">
        <f t="shared" si="71"/>
        <v>4.2589877279341826</v>
      </c>
      <c r="I995" s="99">
        <f t="shared" si="70"/>
        <v>-1.139745144803006</v>
      </c>
      <c r="J995" s="72"/>
      <c r="K995" s="72"/>
      <c r="L995" s="72"/>
      <c r="M995" s="72"/>
      <c r="N995" s="72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</row>
    <row r="996" spans="1:42" x14ac:dyDescent="0.2">
      <c r="A996" s="81">
        <v>2011</v>
      </c>
      <c r="B996" s="84">
        <v>1</v>
      </c>
      <c r="C996" s="71" t="s">
        <v>140</v>
      </c>
      <c r="D996" s="72">
        <v>1471.7360050028301</v>
      </c>
      <c r="E996" s="72">
        <v>2121.60915281906</v>
      </c>
      <c r="F996" s="99">
        <f t="shared" si="72"/>
        <v>1.1006656492728251</v>
      </c>
      <c r="G996" s="99">
        <f t="shared" si="69"/>
        <v>-7.9051233021287466</v>
      </c>
      <c r="H996" s="99">
        <f t="shared" si="71"/>
        <v>10.238007402896287</v>
      </c>
      <c r="I996" s="99">
        <f t="shared" si="70"/>
        <v>-4.4403642043564284</v>
      </c>
      <c r="J996" s="72"/>
      <c r="K996" s="72"/>
      <c r="L996" s="72"/>
      <c r="M996" s="72"/>
      <c r="N996" s="72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</row>
    <row r="997" spans="1:42" x14ac:dyDescent="0.2">
      <c r="A997" s="81">
        <v>2011</v>
      </c>
      <c r="B997" s="84">
        <v>1</v>
      </c>
      <c r="C997" s="69" t="s">
        <v>141</v>
      </c>
      <c r="D997" s="70">
        <v>22466.808133712198</v>
      </c>
      <c r="E997" s="70">
        <v>28078.025916680399</v>
      </c>
      <c r="F997" s="98">
        <f t="shared" si="72"/>
        <v>6.3928377201504016</v>
      </c>
      <c r="G997" s="98">
        <f t="shared" si="69"/>
        <v>1.5483719152511677</v>
      </c>
      <c r="H997" s="98">
        <f t="shared" si="71"/>
        <v>8.5286148050678356</v>
      </c>
      <c r="I997" s="98">
        <f t="shared" si="70"/>
        <v>2.3350313765572173</v>
      </c>
      <c r="J997" s="70"/>
      <c r="K997" s="70"/>
      <c r="L997" s="70"/>
      <c r="M997" s="70"/>
      <c r="N997" s="70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</row>
    <row r="998" spans="1:42" x14ac:dyDescent="0.2">
      <c r="A998" s="81">
        <v>2011</v>
      </c>
      <c r="B998" s="84">
        <v>1</v>
      </c>
      <c r="C998" s="71" t="s">
        <v>142</v>
      </c>
      <c r="D998" s="72">
        <v>11576.400968710601</v>
      </c>
      <c r="E998" s="72">
        <v>13509.659281693401</v>
      </c>
      <c r="F998" s="99">
        <f t="shared" si="72"/>
        <v>8.2083835221538273</v>
      </c>
      <c r="G998" s="99">
        <f t="shared" si="69"/>
        <v>2.0980586884339791</v>
      </c>
      <c r="H998" s="99">
        <f t="shared" si="71"/>
        <v>11.61080973284343</v>
      </c>
      <c r="I998" s="99">
        <f t="shared" si="70"/>
        <v>4.0892728955197688</v>
      </c>
      <c r="J998" s="72"/>
      <c r="K998" s="72"/>
      <c r="L998" s="72"/>
      <c r="M998" s="72"/>
      <c r="N998" s="72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</row>
    <row r="999" spans="1:42" x14ac:dyDescent="0.2">
      <c r="A999" s="81">
        <v>2011</v>
      </c>
      <c r="B999" s="84">
        <v>1</v>
      </c>
      <c r="C999" s="71" t="s">
        <v>5</v>
      </c>
      <c r="D999" s="72">
        <v>6278.6262367630297</v>
      </c>
      <c r="E999" s="72">
        <v>8490.5356783020397</v>
      </c>
      <c r="F999" s="99">
        <f t="shared" si="72"/>
        <v>5.0364269666929307</v>
      </c>
      <c r="G999" s="99">
        <f t="shared" si="69"/>
        <v>0.89034601790176637</v>
      </c>
      <c r="H999" s="99">
        <f t="shared" si="71"/>
        <v>2.5620660169837883</v>
      </c>
      <c r="I999" s="99">
        <f t="shared" si="70"/>
        <v>2.9627173376314486</v>
      </c>
      <c r="J999" s="72"/>
      <c r="K999" s="72"/>
      <c r="L999" s="72"/>
      <c r="M999" s="72"/>
      <c r="N999" s="72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</row>
    <row r="1000" spans="1:42" x14ac:dyDescent="0.2">
      <c r="A1000" s="81">
        <v>2011</v>
      </c>
      <c r="B1000" s="84">
        <v>1</v>
      </c>
      <c r="C1000" s="71" t="s">
        <v>6</v>
      </c>
      <c r="D1000" s="72">
        <v>4683.01166350535</v>
      </c>
      <c r="E1000" s="72">
        <v>6030.3331724576101</v>
      </c>
      <c r="F1000" s="99">
        <f t="shared" si="72"/>
        <v>3.1614818268850042</v>
      </c>
      <c r="G1000" s="99">
        <f t="shared" ref="G1000:G1063" si="73">((E1000/E960)-1)*100</f>
        <v>-0.53967451528409427</v>
      </c>
      <c r="H1000" s="99">
        <f t="shared" si="71"/>
        <v>9.675807629312839</v>
      </c>
      <c r="I1000" s="99">
        <f t="shared" ref="I1000:I1063" si="74">((D1000/D960)-1)*100</f>
        <v>-1.607144572676189E-2</v>
      </c>
      <c r="J1000" s="72"/>
      <c r="K1000" s="72"/>
      <c r="L1000" s="72"/>
      <c r="M1000" s="72"/>
      <c r="N1000" s="72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</row>
    <row r="1001" spans="1:42" x14ac:dyDescent="0.2">
      <c r="A1001" s="81">
        <v>2011</v>
      </c>
      <c r="B1001" s="84">
        <v>1</v>
      </c>
      <c r="C1001" s="69" t="s">
        <v>143</v>
      </c>
      <c r="D1001" s="70">
        <v>4758.4692279871697</v>
      </c>
      <c r="E1001" s="70">
        <v>4908.6459748465304</v>
      </c>
      <c r="F1001" s="98">
        <f t="shared" si="72"/>
        <v>15.465039395923498</v>
      </c>
      <c r="G1001" s="98">
        <f t="shared" si="73"/>
        <v>3.0764880255968796</v>
      </c>
      <c r="H1001" s="98">
        <f t="shared" si="71"/>
        <v>4.9184267651882996</v>
      </c>
      <c r="I1001" s="98">
        <f t="shared" si="74"/>
        <v>2.0299962334840105</v>
      </c>
      <c r="J1001" s="70"/>
      <c r="K1001" s="70"/>
      <c r="L1001" s="70"/>
      <c r="M1001" s="70"/>
      <c r="N1001" s="70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</row>
    <row r="1002" spans="1:42" x14ac:dyDescent="0.2">
      <c r="A1002" s="81">
        <v>2011</v>
      </c>
      <c r="B1002" s="84">
        <v>1</v>
      </c>
      <c r="C1002" s="71" t="s">
        <v>143</v>
      </c>
      <c r="D1002" s="72">
        <v>4758.4692279871697</v>
      </c>
      <c r="E1002" s="72">
        <v>4908.6459748465304</v>
      </c>
      <c r="F1002" s="99">
        <f t="shared" si="72"/>
        <v>15.465039395923498</v>
      </c>
      <c r="G1002" s="99">
        <f t="shared" si="73"/>
        <v>3.0764880255968796</v>
      </c>
      <c r="H1002" s="99">
        <f t="shared" si="71"/>
        <v>4.9184267651882996</v>
      </c>
      <c r="I1002" s="99">
        <f t="shared" si="74"/>
        <v>2.0299962334840105</v>
      </c>
      <c r="J1002" s="72"/>
      <c r="K1002" s="72"/>
      <c r="L1002" s="72"/>
      <c r="M1002" s="72"/>
      <c r="N1002" s="72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</row>
    <row r="1003" spans="1:42" x14ac:dyDescent="0.2">
      <c r="A1003" s="81">
        <v>2011</v>
      </c>
      <c r="B1003" s="84">
        <v>1</v>
      </c>
      <c r="C1003" s="69" t="s">
        <v>7</v>
      </c>
      <c r="D1003" s="70">
        <v>5840.0198718217407</v>
      </c>
      <c r="E1003" s="70">
        <v>5952.9586005121801</v>
      </c>
      <c r="F1003" s="98">
        <f t="shared" si="72"/>
        <v>13.750553051373494</v>
      </c>
      <c r="G1003" s="98">
        <f t="shared" si="73"/>
        <v>2.5415594017758503</v>
      </c>
      <c r="H1003" s="98">
        <f t="shared" si="71"/>
        <v>16.546121131391555</v>
      </c>
      <c r="I1003" s="98">
        <f t="shared" si="74"/>
        <v>2.8240619146962409</v>
      </c>
      <c r="J1003" s="70"/>
      <c r="K1003" s="70"/>
      <c r="L1003" s="70"/>
      <c r="M1003" s="70"/>
      <c r="N1003" s="70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</row>
    <row r="1004" spans="1:42" x14ac:dyDescent="0.2">
      <c r="A1004" s="81">
        <v>2011</v>
      </c>
      <c r="B1004" s="84">
        <v>1</v>
      </c>
      <c r="C1004" s="71" t="s">
        <v>7</v>
      </c>
      <c r="D1004" s="72">
        <v>5840.0198718217407</v>
      </c>
      <c r="E1004" s="72">
        <v>5952.9586005121801</v>
      </c>
      <c r="F1004" s="99">
        <f t="shared" si="72"/>
        <v>13.750553051373494</v>
      </c>
      <c r="G1004" s="99">
        <f t="shared" si="73"/>
        <v>2.5415594017758503</v>
      </c>
      <c r="H1004" s="99">
        <f t="shared" si="71"/>
        <v>16.546121131391555</v>
      </c>
      <c r="I1004" s="99">
        <f t="shared" si="74"/>
        <v>2.8240619146962409</v>
      </c>
      <c r="J1004" s="72"/>
      <c r="K1004" s="72"/>
      <c r="L1004" s="72"/>
      <c r="M1004" s="72"/>
      <c r="N1004" s="72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</row>
    <row r="1005" spans="1:42" x14ac:dyDescent="0.2">
      <c r="A1005" s="81">
        <v>2011</v>
      </c>
      <c r="B1005" s="84">
        <v>1</v>
      </c>
      <c r="C1005" s="69" t="s">
        <v>8</v>
      </c>
      <c r="D1005" s="70">
        <v>12879.1241328504</v>
      </c>
      <c r="E1005" s="70">
        <v>15236.178138170601</v>
      </c>
      <c r="F1005" s="98">
        <f t="shared" si="72"/>
        <v>2.8361532080688256</v>
      </c>
      <c r="G1005" s="98">
        <f t="shared" si="73"/>
        <v>0.64101631337696308</v>
      </c>
      <c r="H1005" s="98">
        <f t="shared" si="71"/>
        <v>7.0772171421884078</v>
      </c>
      <c r="I1005" s="98">
        <f t="shared" si="74"/>
        <v>1.8755302521645367</v>
      </c>
      <c r="J1005" s="70"/>
      <c r="K1005" s="70"/>
      <c r="L1005" s="70"/>
      <c r="M1005" s="70"/>
      <c r="N1005" s="70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</row>
    <row r="1006" spans="1:42" x14ac:dyDescent="0.2">
      <c r="A1006" s="81">
        <v>2011</v>
      </c>
      <c r="B1006" s="84">
        <v>1</v>
      </c>
      <c r="C1006" s="71" t="s">
        <v>8</v>
      </c>
      <c r="D1006" s="72">
        <v>12879.1241328504</v>
      </c>
      <c r="E1006" s="72">
        <v>15236.178138170601</v>
      </c>
      <c r="F1006" s="99">
        <f t="shared" si="72"/>
        <v>2.8361532080688256</v>
      </c>
      <c r="G1006" s="99">
        <f t="shared" si="73"/>
        <v>0.64101631337696308</v>
      </c>
      <c r="H1006" s="99">
        <f t="shared" si="71"/>
        <v>7.0772171421884078</v>
      </c>
      <c r="I1006" s="99">
        <f t="shared" si="74"/>
        <v>1.8755302521645367</v>
      </c>
      <c r="J1006" s="72"/>
      <c r="K1006" s="72"/>
      <c r="L1006" s="72"/>
      <c r="M1006" s="72"/>
      <c r="N1006" s="72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</row>
    <row r="1007" spans="1:42" x14ac:dyDescent="0.2">
      <c r="A1007" s="81">
        <v>2011</v>
      </c>
      <c r="B1007" s="84">
        <v>1</v>
      </c>
      <c r="C1007" s="69" t="s">
        <v>144</v>
      </c>
      <c r="D1007" s="70">
        <v>9075.5683359424893</v>
      </c>
      <c r="E1007" s="70">
        <v>11835.372958408499</v>
      </c>
      <c r="F1007" s="98">
        <f t="shared" si="72"/>
        <v>6.0004433774946131</v>
      </c>
      <c r="G1007" s="98">
        <f t="shared" si="73"/>
        <v>2.7598112926484841</v>
      </c>
      <c r="H1007" s="98">
        <f t="shared" si="71"/>
        <v>12.934134246874773</v>
      </c>
      <c r="I1007" s="98">
        <f t="shared" si="74"/>
        <v>3.8285966837211305</v>
      </c>
      <c r="J1007" s="70"/>
      <c r="K1007" s="70"/>
      <c r="L1007" s="70"/>
      <c r="M1007" s="70"/>
      <c r="N1007" s="70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</row>
    <row r="1008" spans="1:42" x14ac:dyDescent="0.2">
      <c r="A1008" s="81">
        <v>2011</v>
      </c>
      <c r="B1008" s="84">
        <v>1</v>
      </c>
      <c r="C1008" s="71" t="s">
        <v>144</v>
      </c>
      <c r="D1008" s="72">
        <v>9075.5683359424893</v>
      </c>
      <c r="E1008" s="72">
        <v>11835.372958408499</v>
      </c>
      <c r="F1008" s="99">
        <f t="shared" si="72"/>
        <v>6.0004433774946131</v>
      </c>
      <c r="G1008" s="99">
        <f t="shared" si="73"/>
        <v>2.7598112926484841</v>
      </c>
      <c r="H1008" s="99">
        <f t="shared" si="71"/>
        <v>12.934134246874773</v>
      </c>
      <c r="I1008" s="99">
        <f t="shared" si="74"/>
        <v>3.8285966837211305</v>
      </c>
      <c r="J1008" s="72"/>
      <c r="K1008" s="72"/>
      <c r="L1008" s="72"/>
      <c r="M1008" s="72"/>
      <c r="N1008" s="72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</row>
    <row r="1009" spans="1:42" x14ac:dyDescent="0.2">
      <c r="A1009" s="81">
        <v>2011</v>
      </c>
      <c r="B1009" s="84">
        <v>1</v>
      </c>
      <c r="C1009" s="69" t="s">
        <v>145</v>
      </c>
      <c r="D1009" s="70">
        <v>18375.274138106699</v>
      </c>
      <c r="E1009" s="70">
        <v>22221.5886243764</v>
      </c>
      <c r="F1009" s="98">
        <f t="shared" si="72"/>
        <v>5.8005214518268344</v>
      </c>
      <c r="G1009" s="98">
        <f t="shared" si="73"/>
        <v>2.2927734063103333</v>
      </c>
      <c r="H1009" s="98">
        <f t="shared" si="71"/>
        <v>8.8261384509386254</v>
      </c>
      <c r="I1009" s="98">
        <f t="shared" si="74"/>
        <v>2.5808675876349607</v>
      </c>
      <c r="J1009" s="70"/>
      <c r="K1009" s="70"/>
      <c r="L1009" s="70"/>
      <c r="M1009" s="70"/>
      <c r="N1009" s="70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</row>
    <row r="1010" spans="1:42" x14ac:dyDescent="0.2">
      <c r="A1010" s="81">
        <v>2011</v>
      </c>
      <c r="B1010" s="84">
        <v>1</v>
      </c>
      <c r="C1010" s="71" t="s">
        <v>146</v>
      </c>
      <c r="D1010" s="72">
        <v>7446.3151032017104</v>
      </c>
      <c r="E1010" s="72">
        <v>8343.3980977610408</v>
      </c>
      <c r="F1010" s="99">
        <f t="shared" si="72"/>
        <v>9.9582207936875999</v>
      </c>
      <c r="G1010" s="99">
        <f t="shared" si="73"/>
        <v>2.9636933538682353</v>
      </c>
      <c r="H1010" s="99">
        <f t="shared" si="71"/>
        <v>7.2403643251736982</v>
      </c>
      <c r="I1010" s="99">
        <f t="shared" si="74"/>
        <v>1.3578846222737972</v>
      </c>
      <c r="J1010" s="72"/>
      <c r="K1010" s="72"/>
      <c r="L1010" s="72"/>
      <c r="M1010" s="72"/>
      <c r="N1010" s="72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/>
      <c r="AO1010" s="59"/>
      <c r="AP1010" s="59"/>
    </row>
    <row r="1011" spans="1:42" x14ac:dyDescent="0.2">
      <c r="A1011" s="81">
        <v>2011</v>
      </c>
      <c r="B1011" s="84">
        <v>1</v>
      </c>
      <c r="C1011" s="71" t="s">
        <v>147</v>
      </c>
      <c r="D1011" s="72">
        <v>6215.2221050346798</v>
      </c>
      <c r="E1011" s="72">
        <v>7988.0839030132001</v>
      </c>
      <c r="F1011" s="99">
        <f t="shared" si="72"/>
        <v>3.7435109285506307</v>
      </c>
      <c r="G1011" s="99">
        <f t="shared" si="73"/>
        <v>2.2427661005803401</v>
      </c>
      <c r="H1011" s="99">
        <f t="shared" si="71"/>
        <v>9.5249131955112976</v>
      </c>
      <c r="I1011" s="99">
        <f t="shared" si="74"/>
        <v>3.5308332279047283</v>
      </c>
      <c r="J1011" s="72"/>
      <c r="K1011" s="72"/>
      <c r="L1011" s="72"/>
      <c r="M1011" s="72"/>
      <c r="N1011" s="72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/>
      <c r="AO1011" s="59"/>
      <c r="AP1011" s="59"/>
    </row>
    <row r="1012" spans="1:42" x14ac:dyDescent="0.2">
      <c r="A1012" s="81">
        <v>2011</v>
      </c>
      <c r="B1012" s="84">
        <v>1</v>
      </c>
      <c r="C1012" s="71" t="s">
        <v>148</v>
      </c>
      <c r="D1012" s="72">
        <v>4688.6742235039401</v>
      </c>
      <c r="E1012" s="72">
        <v>5980.6907566753498</v>
      </c>
      <c r="F1012" s="99">
        <f t="shared" si="72"/>
        <v>1.9134201097416481</v>
      </c>
      <c r="G1012" s="99">
        <f t="shared" si="73"/>
        <v>1.029726763532457</v>
      </c>
      <c r="H1012" s="99">
        <f t="shared" si="71"/>
        <v>9.8516045675251398</v>
      </c>
      <c r="I1012" s="99">
        <f t="shared" si="74"/>
        <v>2.8205092527417541</v>
      </c>
      <c r="J1012" s="72"/>
      <c r="K1012" s="72"/>
      <c r="L1012" s="72"/>
      <c r="M1012" s="72"/>
      <c r="N1012" s="72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/>
      <c r="AO1012" s="59"/>
      <c r="AP1012" s="59"/>
    </row>
    <row r="1013" spans="1:42" x14ac:dyDescent="0.2">
      <c r="A1013" s="81">
        <v>2011</v>
      </c>
      <c r="B1013" s="84">
        <v>1</v>
      </c>
      <c r="C1013" s="69" t="s">
        <v>149</v>
      </c>
      <c r="D1013" s="70">
        <v>3486.65491536628</v>
      </c>
      <c r="E1013" s="70">
        <v>3953.0420853343999</v>
      </c>
      <c r="F1013" s="98">
        <f t="shared" si="72"/>
        <v>3.9173708785482431</v>
      </c>
      <c r="G1013" s="98">
        <f t="shared" si="73"/>
        <v>2.4513125597711127</v>
      </c>
      <c r="H1013" s="98">
        <f t="shared" si="71"/>
        <v>9.7205983966387244</v>
      </c>
      <c r="I1013" s="98">
        <f t="shared" si="74"/>
        <v>2.9383493494982815</v>
      </c>
      <c r="J1013" s="70"/>
      <c r="K1013" s="70"/>
      <c r="L1013" s="70"/>
      <c r="M1013" s="70"/>
      <c r="N1013" s="70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9"/>
      <c r="AO1013" s="59"/>
      <c r="AP1013" s="59"/>
    </row>
    <row r="1014" spans="1:42" x14ac:dyDescent="0.2">
      <c r="A1014" s="81">
        <v>2011</v>
      </c>
      <c r="B1014" s="84">
        <v>1</v>
      </c>
      <c r="C1014" s="71" t="s">
        <v>150</v>
      </c>
      <c r="D1014" s="72">
        <v>2560.2022390268698</v>
      </c>
      <c r="E1014" s="72">
        <v>2861.63738585172</v>
      </c>
      <c r="F1014" s="99">
        <f t="shared" si="72"/>
        <v>4.201250784720445</v>
      </c>
      <c r="G1014" s="99">
        <f t="shared" si="73"/>
        <v>2.8244963492137121</v>
      </c>
      <c r="H1014" s="99">
        <f t="shared" si="71"/>
        <v>10.366251747523126</v>
      </c>
      <c r="I1014" s="99">
        <f t="shared" si="74"/>
        <v>3.3597217078696673</v>
      </c>
      <c r="J1014" s="72"/>
      <c r="K1014" s="72"/>
      <c r="L1014" s="72"/>
      <c r="M1014" s="72"/>
      <c r="N1014" s="72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9"/>
      <c r="AO1014" s="59"/>
      <c r="AP1014" s="59"/>
    </row>
    <row r="1015" spans="1:42" x14ac:dyDescent="0.2">
      <c r="A1015" s="81">
        <v>2011</v>
      </c>
      <c r="B1015" s="84">
        <v>1</v>
      </c>
      <c r="C1015" s="71" t="s">
        <v>9</v>
      </c>
      <c r="D1015" s="72">
        <v>932.34790306647903</v>
      </c>
      <c r="E1015" s="72">
        <v>1091.59551724367</v>
      </c>
      <c r="F1015" s="99">
        <f t="shared" si="72"/>
        <v>3.0804704133040151</v>
      </c>
      <c r="G1015" s="99">
        <f t="shared" si="73"/>
        <v>1.0254108131014128</v>
      </c>
      <c r="H1015" s="99">
        <f t="shared" si="71"/>
        <v>8.1194303203433016</v>
      </c>
      <c r="I1015" s="99">
        <f t="shared" si="74"/>
        <v>1.5432279917837022</v>
      </c>
      <c r="J1015" s="72"/>
      <c r="K1015" s="72"/>
      <c r="L1015" s="72"/>
      <c r="M1015" s="72"/>
      <c r="N1015" s="72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/>
      <c r="AJ1015" s="59"/>
      <c r="AK1015" s="59"/>
      <c r="AL1015" s="59"/>
      <c r="AM1015" s="59"/>
      <c r="AN1015" s="59"/>
      <c r="AO1015" s="59"/>
      <c r="AP1015" s="59"/>
    </row>
    <row r="1016" spans="1:42" x14ac:dyDescent="0.2">
      <c r="A1016" s="81">
        <v>2011</v>
      </c>
      <c r="B1016" s="84">
        <v>1</v>
      </c>
      <c r="C1016" s="69" t="s">
        <v>10</v>
      </c>
      <c r="D1016" s="70">
        <v>134502.256236168</v>
      </c>
      <c r="E1016" s="70">
        <v>151780.145350545</v>
      </c>
      <c r="F1016" s="98">
        <f t="shared" si="72"/>
        <v>6.3430331293631292</v>
      </c>
      <c r="G1016" s="98">
        <f t="shared" si="73"/>
        <v>1.9646161447703037</v>
      </c>
      <c r="H1016" s="98">
        <f t="shared" si="71"/>
        <v>11.875604344663593</v>
      </c>
      <c r="I1016" s="98">
        <f t="shared" si="74"/>
        <v>4.601734274683289</v>
      </c>
      <c r="J1016" s="70"/>
      <c r="K1016" s="70"/>
      <c r="L1016" s="70"/>
      <c r="M1016" s="70"/>
      <c r="N1016" s="70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/>
      <c r="AN1016" s="59"/>
      <c r="AO1016" s="59"/>
      <c r="AP1016" s="59"/>
    </row>
    <row r="1017" spans="1:42" x14ac:dyDescent="0.2">
      <c r="A1017" s="81">
        <v>2011</v>
      </c>
      <c r="B1017" s="84">
        <v>1</v>
      </c>
      <c r="C1017" s="73" t="s">
        <v>11</v>
      </c>
      <c r="D1017" s="72">
        <v>13500.0016242157</v>
      </c>
      <c r="E1017" s="72">
        <v>15436.1634662945</v>
      </c>
      <c r="F1017" s="99">
        <f t="shared" si="72"/>
        <v>9.6735317488398476</v>
      </c>
      <c r="G1017" s="99">
        <f t="shared" si="73"/>
        <v>3.2725711683661896</v>
      </c>
      <c r="H1017" s="99">
        <f t="shared" si="71"/>
        <v>16.358243838319918</v>
      </c>
      <c r="I1017" s="99">
        <f t="shared" si="74"/>
        <v>7.5909481449497607</v>
      </c>
      <c r="J1017" s="72"/>
      <c r="K1017" s="72"/>
      <c r="L1017" s="72"/>
      <c r="M1017" s="72"/>
      <c r="N1017" s="72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9"/>
      <c r="AO1017" s="59"/>
      <c r="AP1017" s="59"/>
    </row>
    <row r="1018" spans="1:42" x14ac:dyDescent="0.2">
      <c r="A1018" s="81">
        <v>2011</v>
      </c>
      <c r="B1018" s="84">
        <v>1</v>
      </c>
      <c r="C1018" s="74" t="s">
        <v>12</v>
      </c>
      <c r="D1018" s="92">
        <v>148082.92377932201</v>
      </c>
      <c r="E1018" s="92">
        <v>167143.46280577601</v>
      </c>
      <c r="F1018" s="100">
        <f t="shared" si="72"/>
        <v>6.605533168178801</v>
      </c>
      <c r="G1018" s="100">
        <f t="shared" si="73"/>
        <v>2.0441753888445824</v>
      </c>
      <c r="H1018" s="100">
        <f t="shared" si="71"/>
        <v>12.348105495930151</v>
      </c>
      <c r="I1018" s="100">
        <f t="shared" si="74"/>
        <v>4.9190660222715454</v>
      </c>
      <c r="J1018" s="92"/>
      <c r="K1018" s="92"/>
      <c r="L1018" s="92"/>
      <c r="M1018" s="92"/>
      <c r="N1018" s="92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/>
    </row>
    <row r="1019" spans="1:42" x14ac:dyDescent="0.2">
      <c r="A1019" s="81">
        <v>2011</v>
      </c>
      <c r="B1019" s="84">
        <v>2</v>
      </c>
      <c r="C1019" s="69" t="s">
        <v>127</v>
      </c>
      <c r="D1019" s="70">
        <v>9116.2699115429405</v>
      </c>
      <c r="E1019" s="70">
        <v>10031.209867272701</v>
      </c>
      <c r="F1019" s="98">
        <f t="shared" si="72"/>
        <v>0.96702251779914317</v>
      </c>
      <c r="G1019" s="98">
        <f t="shared" si="73"/>
        <v>-2.673981319831864</v>
      </c>
      <c r="H1019" s="98">
        <f t="shared" si="71"/>
        <v>6.9907470700425911</v>
      </c>
      <c r="I1019" s="98">
        <f t="shared" si="74"/>
        <v>-4.5835998720331723</v>
      </c>
      <c r="J1019" s="70"/>
      <c r="K1019" s="70"/>
      <c r="L1019" s="70"/>
      <c r="M1019" s="70"/>
      <c r="N1019" s="70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/>
    </row>
    <row r="1020" spans="1:42" x14ac:dyDescent="0.2">
      <c r="A1020" s="81">
        <v>2011</v>
      </c>
      <c r="B1020" s="84">
        <v>2</v>
      </c>
      <c r="C1020" s="71" t="s">
        <v>127</v>
      </c>
      <c r="D1020" s="72">
        <v>9116.2699115429405</v>
      </c>
      <c r="E1020" s="72">
        <v>10031.209867272701</v>
      </c>
      <c r="F1020" s="99">
        <f t="shared" si="72"/>
        <v>0.96702251779914317</v>
      </c>
      <c r="G1020" s="99">
        <f t="shared" si="73"/>
        <v>-2.673981319831864</v>
      </c>
      <c r="H1020" s="99">
        <f t="shared" si="71"/>
        <v>6.9907470700425911</v>
      </c>
      <c r="I1020" s="99">
        <f t="shared" si="74"/>
        <v>-4.5835998720331723</v>
      </c>
      <c r="J1020" s="72"/>
      <c r="K1020" s="72"/>
      <c r="L1020" s="72"/>
      <c r="M1020" s="72"/>
      <c r="N1020" s="72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/>
    </row>
    <row r="1021" spans="1:42" x14ac:dyDescent="0.2">
      <c r="A1021" s="81">
        <v>2011</v>
      </c>
      <c r="B1021" s="84">
        <v>2</v>
      </c>
      <c r="C1021" s="69" t="s">
        <v>128</v>
      </c>
      <c r="D1021" s="70">
        <v>17750.5885917099</v>
      </c>
      <c r="E1021" s="70">
        <v>10939.386708100999</v>
      </c>
      <c r="F1021" s="98">
        <f t="shared" si="72"/>
        <v>12.241830346548532</v>
      </c>
      <c r="G1021" s="98">
        <f t="shared" si="73"/>
        <v>5.8844030582974938</v>
      </c>
      <c r="H1021" s="98">
        <f t="shared" si="71"/>
        <v>53.421822099272909</v>
      </c>
      <c r="I1021" s="98">
        <f t="shared" si="74"/>
        <v>15.400695150591236</v>
      </c>
      <c r="J1021" s="70"/>
      <c r="K1021" s="70"/>
      <c r="L1021" s="70"/>
      <c r="M1021" s="70"/>
      <c r="N1021" s="70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/>
    </row>
    <row r="1022" spans="1:42" x14ac:dyDescent="0.2">
      <c r="A1022" s="81">
        <v>2011</v>
      </c>
      <c r="B1022" s="84">
        <v>2</v>
      </c>
      <c r="C1022" s="71" t="s">
        <v>128</v>
      </c>
      <c r="D1022" s="72">
        <v>17750.5885917099</v>
      </c>
      <c r="E1022" s="72">
        <v>10939.386708100999</v>
      </c>
      <c r="F1022" s="99">
        <f t="shared" si="72"/>
        <v>12.241830346548532</v>
      </c>
      <c r="G1022" s="99">
        <f t="shared" si="73"/>
        <v>5.8844030582974938</v>
      </c>
      <c r="H1022" s="99">
        <f t="shared" si="71"/>
        <v>53.421822099272909</v>
      </c>
      <c r="I1022" s="99">
        <f t="shared" si="74"/>
        <v>15.400695150591236</v>
      </c>
      <c r="J1022" s="72"/>
      <c r="K1022" s="72"/>
      <c r="L1022" s="72"/>
      <c r="M1022" s="72"/>
      <c r="N1022" s="72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</row>
    <row r="1023" spans="1:42" x14ac:dyDescent="0.2">
      <c r="A1023" s="81">
        <v>2011</v>
      </c>
      <c r="B1023" s="84">
        <v>2</v>
      </c>
      <c r="C1023" s="69" t="s">
        <v>3</v>
      </c>
      <c r="D1023" s="70">
        <v>20299.167198236501</v>
      </c>
      <c r="E1023" s="70">
        <v>23243.150196107599</v>
      </c>
      <c r="F1023" s="98">
        <f t="shared" si="72"/>
        <v>6.0028202708275469</v>
      </c>
      <c r="G1023" s="98">
        <f t="shared" si="73"/>
        <v>1.466656912715969</v>
      </c>
      <c r="H1023" s="98">
        <f t="shared" si="71"/>
        <v>6.1847855428422527</v>
      </c>
      <c r="I1023" s="98">
        <f t="shared" si="74"/>
        <v>2.1662710034298094</v>
      </c>
      <c r="J1023" s="70"/>
      <c r="K1023" s="70"/>
      <c r="L1023" s="70"/>
      <c r="M1023" s="70"/>
      <c r="N1023" s="70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</row>
    <row r="1024" spans="1:42" x14ac:dyDescent="0.2">
      <c r="A1024" s="81">
        <v>2011</v>
      </c>
      <c r="B1024" s="84">
        <v>2</v>
      </c>
      <c r="C1024" s="71" t="s">
        <v>129</v>
      </c>
      <c r="D1024" s="72">
        <v>5881.9617323842804</v>
      </c>
      <c r="E1024" s="72">
        <v>6137.3306829830599</v>
      </c>
      <c r="F1024" s="99">
        <f t="shared" si="72"/>
        <v>1.687678135383508</v>
      </c>
      <c r="G1024" s="99">
        <f t="shared" si="73"/>
        <v>-0.9438989010517429</v>
      </c>
      <c r="H1024" s="99">
        <f t="shared" si="71"/>
        <v>1.1282708845212319</v>
      </c>
      <c r="I1024" s="99">
        <f t="shared" si="74"/>
        <v>-2.4296688715275794</v>
      </c>
      <c r="J1024" s="72"/>
      <c r="K1024" s="72"/>
      <c r="L1024" s="72"/>
      <c r="M1024" s="72"/>
      <c r="N1024" s="72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</row>
    <row r="1025" spans="1:42" x14ac:dyDescent="0.2">
      <c r="A1025" s="81">
        <v>2011</v>
      </c>
      <c r="B1025" s="84">
        <v>2</v>
      </c>
      <c r="C1025" s="71" t="s">
        <v>130</v>
      </c>
      <c r="D1025" s="72">
        <v>2165.74341456915</v>
      </c>
      <c r="E1025" s="72">
        <v>2504.2404487539402</v>
      </c>
      <c r="F1025" s="99">
        <f t="shared" si="72"/>
        <v>4.9157175890214067</v>
      </c>
      <c r="G1025" s="99">
        <f t="shared" si="73"/>
        <v>-1.6729374630380822</v>
      </c>
      <c r="H1025" s="99">
        <f t="shared" si="71"/>
        <v>4.1757754902290722</v>
      </c>
      <c r="I1025" s="99">
        <f t="shared" si="74"/>
        <v>-0.98755598373053699</v>
      </c>
      <c r="J1025" s="72"/>
      <c r="K1025" s="72"/>
      <c r="L1025" s="72"/>
      <c r="M1025" s="72"/>
      <c r="N1025" s="72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</row>
    <row r="1026" spans="1:42" x14ac:dyDescent="0.2">
      <c r="A1026" s="81">
        <v>2011</v>
      </c>
      <c r="B1026" s="84">
        <v>2</v>
      </c>
      <c r="C1026" s="71" t="s">
        <v>131</v>
      </c>
      <c r="D1026" s="72">
        <v>1176.5638239979301</v>
      </c>
      <c r="E1026" s="72">
        <v>1373.4250655954399</v>
      </c>
      <c r="F1026" s="99">
        <f t="shared" si="72"/>
        <v>-2.4339290539585723</v>
      </c>
      <c r="G1026" s="99">
        <f t="shared" si="73"/>
        <v>4.3027362402203506</v>
      </c>
      <c r="H1026" s="99">
        <f t="shared" si="71"/>
        <v>-4.4058003629066196</v>
      </c>
      <c r="I1026" s="99">
        <f t="shared" si="74"/>
        <v>5.1107200401758535</v>
      </c>
      <c r="J1026" s="72"/>
      <c r="K1026" s="72"/>
      <c r="L1026" s="72"/>
      <c r="M1026" s="72"/>
      <c r="N1026" s="72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</row>
    <row r="1027" spans="1:42" x14ac:dyDescent="0.2">
      <c r="A1027" s="81">
        <v>2011</v>
      </c>
      <c r="B1027" s="84">
        <v>2</v>
      </c>
      <c r="C1027" s="71" t="s">
        <v>132</v>
      </c>
      <c r="D1027" s="72">
        <v>6673.1406581206002</v>
      </c>
      <c r="E1027" s="72">
        <v>8289.5341873960897</v>
      </c>
      <c r="F1027" s="99">
        <f t="shared" si="72"/>
        <v>8.0307795984801302</v>
      </c>
      <c r="G1027" s="99">
        <f t="shared" si="73"/>
        <v>3.4068501620443392</v>
      </c>
      <c r="H1027" s="99">
        <f t="shared" si="71"/>
        <v>13.819962286848565</v>
      </c>
      <c r="I1027" s="99">
        <f t="shared" si="74"/>
        <v>5.0254746489485358</v>
      </c>
      <c r="J1027" s="72"/>
      <c r="K1027" s="72"/>
      <c r="L1027" s="72"/>
      <c r="M1027" s="72"/>
      <c r="N1027" s="72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</row>
    <row r="1028" spans="1:42" x14ac:dyDescent="0.2">
      <c r="A1028" s="81">
        <v>2011</v>
      </c>
      <c r="B1028" s="84">
        <v>2</v>
      </c>
      <c r="C1028" s="71" t="s">
        <v>133</v>
      </c>
      <c r="D1028" s="72">
        <v>3264.0320987474402</v>
      </c>
      <c r="E1028" s="72">
        <v>3626.1050784797098</v>
      </c>
      <c r="F1028" s="99">
        <f t="shared" si="72"/>
        <v>10.060395425065337</v>
      </c>
      <c r="G1028" s="99">
        <f t="shared" si="73"/>
        <v>3.1382250516406529</v>
      </c>
      <c r="H1028" s="99">
        <f t="shared" si="71"/>
        <v>5.761859040548245</v>
      </c>
      <c r="I1028" s="99">
        <f t="shared" si="74"/>
        <v>3.9785368393607801</v>
      </c>
      <c r="J1028" s="72"/>
      <c r="K1028" s="72"/>
      <c r="L1028" s="72"/>
      <c r="M1028" s="72"/>
      <c r="N1028" s="72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</row>
    <row r="1029" spans="1:42" x14ac:dyDescent="0.2">
      <c r="A1029" s="81">
        <v>2011</v>
      </c>
      <c r="B1029" s="84">
        <v>2</v>
      </c>
      <c r="C1029" s="71" t="s">
        <v>134</v>
      </c>
      <c r="D1029" s="72">
        <v>1051.0718311573301</v>
      </c>
      <c r="E1029" s="72">
        <v>1228.7018250900001</v>
      </c>
      <c r="F1029" s="99">
        <f t="shared" si="72"/>
        <v>0.71702688488282096</v>
      </c>
      <c r="G1029" s="99">
        <f t="shared" si="73"/>
        <v>-9.1459795037255986</v>
      </c>
      <c r="H1029" s="99">
        <f t="shared" si="71"/>
        <v>0.91364647115812492</v>
      </c>
      <c r="I1029" s="99">
        <f t="shared" si="74"/>
        <v>-10.031894168315036</v>
      </c>
      <c r="J1029" s="72"/>
      <c r="K1029" s="72"/>
      <c r="L1029" s="72"/>
      <c r="M1029" s="72"/>
      <c r="N1029" s="72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</row>
    <row r="1030" spans="1:42" x14ac:dyDescent="0.2">
      <c r="A1030" s="81">
        <v>2011</v>
      </c>
      <c r="B1030" s="84">
        <v>2</v>
      </c>
      <c r="C1030" s="69" t="s">
        <v>135</v>
      </c>
      <c r="D1030" s="70">
        <v>4711.6847914504797</v>
      </c>
      <c r="E1030" s="70">
        <v>5618.1182687753399</v>
      </c>
      <c r="F1030" s="98">
        <f t="shared" si="72"/>
        <v>2.4236571282193475</v>
      </c>
      <c r="G1030" s="98">
        <f t="shared" si="73"/>
        <v>-0.5401358530661704</v>
      </c>
      <c r="H1030" s="98">
        <f t="shared" si="71"/>
        <v>5.7946957476082916</v>
      </c>
      <c r="I1030" s="98">
        <f t="shared" si="74"/>
        <v>0.23581148620339665</v>
      </c>
      <c r="J1030" s="70"/>
      <c r="K1030" s="70"/>
      <c r="L1030" s="70"/>
      <c r="M1030" s="70"/>
      <c r="N1030" s="70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</row>
    <row r="1031" spans="1:42" x14ac:dyDescent="0.2">
      <c r="A1031" s="81">
        <v>2011</v>
      </c>
      <c r="B1031" s="84">
        <v>2</v>
      </c>
      <c r="C1031" s="71" t="s">
        <v>4</v>
      </c>
      <c r="D1031" s="72">
        <v>3043.4019428328302</v>
      </c>
      <c r="E1031" s="72">
        <v>3811.6790743147499</v>
      </c>
      <c r="F1031" s="99">
        <f t="shared" si="72"/>
        <v>1.8386957636354673</v>
      </c>
      <c r="G1031" s="99">
        <f t="shared" si="73"/>
        <v>-1.0833965838025095</v>
      </c>
      <c r="H1031" s="99">
        <f t="shared" si="71"/>
        <v>5.2994924750753736</v>
      </c>
      <c r="I1031" s="99">
        <f t="shared" si="74"/>
        <v>-1.014331764379639</v>
      </c>
      <c r="J1031" s="72"/>
      <c r="K1031" s="72"/>
      <c r="L1031" s="72"/>
      <c r="M1031" s="72"/>
      <c r="N1031" s="72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</row>
    <row r="1032" spans="1:42" x14ac:dyDescent="0.2">
      <c r="A1032" s="81">
        <v>2011</v>
      </c>
      <c r="B1032" s="84">
        <v>2</v>
      </c>
      <c r="C1032" s="71" t="s">
        <v>136</v>
      </c>
      <c r="D1032" s="72">
        <v>1694.54979154799</v>
      </c>
      <c r="E1032" s="72">
        <v>1805.0980592844001</v>
      </c>
      <c r="F1032" s="99">
        <f t="shared" si="72"/>
        <v>3.2789134059000968</v>
      </c>
      <c r="G1032" s="99">
        <f t="shared" si="73"/>
        <v>1.0577050284680922</v>
      </c>
      <c r="H1032" s="99">
        <f t="shared" si="71"/>
        <v>7.3004342357380292</v>
      </c>
      <c r="I1032" s="99">
        <f t="shared" si="74"/>
        <v>1.6480876573412573</v>
      </c>
      <c r="J1032" s="72"/>
      <c r="K1032" s="72"/>
      <c r="L1032" s="72"/>
      <c r="M1032" s="72"/>
      <c r="N1032" s="72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</row>
    <row r="1033" spans="1:42" x14ac:dyDescent="0.2">
      <c r="A1033" s="81">
        <v>2011</v>
      </c>
      <c r="B1033" s="84">
        <v>2</v>
      </c>
      <c r="C1033" s="69" t="s">
        <v>137</v>
      </c>
      <c r="D1033" s="70">
        <v>8202.8499674227405</v>
      </c>
      <c r="E1033" s="70">
        <v>10412.851268559099</v>
      </c>
      <c r="F1033" s="98">
        <f t="shared" si="72"/>
        <v>7.8776104170488415</v>
      </c>
      <c r="G1033" s="98">
        <f t="shared" si="73"/>
        <v>2.7704643376143645</v>
      </c>
      <c r="H1033" s="98">
        <f t="shared" si="71"/>
        <v>15.363001617322091</v>
      </c>
      <c r="I1033" s="98">
        <f t="shared" si="74"/>
        <v>3.4724714704196691</v>
      </c>
      <c r="J1033" s="70"/>
      <c r="K1033" s="70"/>
      <c r="L1033" s="70"/>
      <c r="M1033" s="70"/>
      <c r="N1033" s="70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</row>
    <row r="1034" spans="1:42" x14ac:dyDescent="0.2">
      <c r="A1034" s="81">
        <v>2011</v>
      </c>
      <c r="B1034" s="84">
        <v>2</v>
      </c>
      <c r="C1034" s="71" t="s">
        <v>138</v>
      </c>
      <c r="D1034" s="72">
        <v>4038.0045701512699</v>
      </c>
      <c r="E1034" s="72">
        <v>5437.7615483617401</v>
      </c>
      <c r="F1034" s="99">
        <f t="shared" si="72"/>
        <v>3.1312576415229332</v>
      </c>
      <c r="G1034" s="99">
        <f t="shared" si="73"/>
        <v>-1.750534962201955</v>
      </c>
      <c r="H1034" s="99">
        <f t="shared" si="71"/>
        <v>11.237373238796833</v>
      </c>
      <c r="I1034" s="99">
        <f t="shared" si="74"/>
        <v>-8.2416973732646337E-2</v>
      </c>
      <c r="J1034" s="72"/>
      <c r="K1034" s="72"/>
      <c r="L1034" s="72"/>
      <c r="M1034" s="72"/>
      <c r="N1034" s="72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</row>
    <row r="1035" spans="1:42" x14ac:dyDescent="0.2">
      <c r="A1035" s="81">
        <v>2011</v>
      </c>
      <c r="B1035" s="84">
        <v>2</v>
      </c>
      <c r="C1035" s="71" t="s">
        <v>139</v>
      </c>
      <c r="D1035" s="72">
        <v>2667.7609316604398</v>
      </c>
      <c r="E1035" s="72">
        <v>2736.3524222290998</v>
      </c>
      <c r="F1035" s="99">
        <f t="shared" si="72"/>
        <v>17.209553877335114</v>
      </c>
      <c r="G1035" s="99">
        <f t="shared" si="73"/>
        <v>8.8458734429171848</v>
      </c>
      <c r="H1035" s="99">
        <f t="shared" si="71"/>
        <v>23.395260519956572</v>
      </c>
      <c r="I1035" s="99">
        <f t="shared" si="74"/>
        <v>12.309051212277012</v>
      </c>
      <c r="J1035" s="72"/>
      <c r="K1035" s="72"/>
      <c r="L1035" s="72"/>
      <c r="M1035" s="72"/>
      <c r="N1035" s="72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</row>
    <row r="1036" spans="1:42" x14ac:dyDescent="0.2">
      <c r="A1036" s="81">
        <v>2011</v>
      </c>
      <c r="B1036" s="84">
        <v>2</v>
      </c>
      <c r="C1036" s="71" t="s">
        <v>140</v>
      </c>
      <c r="D1036" s="72">
        <v>1521.54021386008</v>
      </c>
      <c r="E1036" s="72">
        <v>2164.0818151886101</v>
      </c>
      <c r="F1036" s="99">
        <f t="shared" si="72"/>
        <v>5.6498753534198309</v>
      </c>
      <c r="G1036" s="99">
        <f t="shared" si="73"/>
        <v>2.0019079533624362</v>
      </c>
      <c r="H1036" s="99">
        <f t="shared" si="71"/>
        <v>13.459601338063344</v>
      </c>
      <c r="I1036" s="99">
        <f t="shared" si="74"/>
        <v>3.3840450113302945</v>
      </c>
      <c r="J1036" s="72"/>
      <c r="K1036" s="72"/>
      <c r="L1036" s="72"/>
      <c r="M1036" s="72"/>
      <c r="N1036" s="72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</row>
    <row r="1037" spans="1:42" x14ac:dyDescent="0.2">
      <c r="A1037" s="81">
        <v>2011</v>
      </c>
      <c r="B1037" s="84">
        <v>2</v>
      </c>
      <c r="C1037" s="69" t="s">
        <v>141</v>
      </c>
      <c r="D1037" s="70">
        <v>23231.779341059701</v>
      </c>
      <c r="E1037" s="70">
        <v>28635.3196782423</v>
      </c>
      <c r="F1037" s="98">
        <f t="shared" si="72"/>
        <v>7.726606541937775</v>
      </c>
      <c r="G1037" s="98">
        <f t="shared" si="73"/>
        <v>1.9848039289358521</v>
      </c>
      <c r="H1037" s="98">
        <f t="shared" si="71"/>
        <v>10.594548974540174</v>
      </c>
      <c r="I1037" s="98">
        <f t="shared" si="74"/>
        <v>3.4048949133973272</v>
      </c>
      <c r="J1037" s="70"/>
      <c r="K1037" s="70"/>
      <c r="L1037" s="70"/>
      <c r="M1037" s="70"/>
      <c r="N1037" s="70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</row>
    <row r="1038" spans="1:42" x14ac:dyDescent="0.2">
      <c r="A1038" s="81">
        <v>2011</v>
      </c>
      <c r="B1038" s="84">
        <v>2</v>
      </c>
      <c r="C1038" s="71" t="s">
        <v>142</v>
      </c>
      <c r="D1038" s="72">
        <v>11879.262854992799</v>
      </c>
      <c r="E1038" s="72">
        <v>13758.8885470554</v>
      </c>
      <c r="F1038" s="99">
        <f t="shared" si="72"/>
        <v>9.114570386466081</v>
      </c>
      <c r="G1038" s="99">
        <f t="shared" si="73"/>
        <v>1.8448227313898613</v>
      </c>
      <c r="H1038" s="99">
        <f t="shared" si="71"/>
        <v>13.613478356457097</v>
      </c>
      <c r="I1038" s="99">
        <f t="shared" si="74"/>
        <v>2.6162007268130338</v>
      </c>
      <c r="J1038" s="72"/>
      <c r="K1038" s="72"/>
      <c r="L1038" s="72"/>
      <c r="M1038" s="72"/>
      <c r="N1038" s="72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</row>
    <row r="1039" spans="1:42" x14ac:dyDescent="0.2">
      <c r="A1039" s="81">
        <v>2011</v>
      </c>
      <c r="B1039" s="84">
        <v>2</v>
      </c>
      <c r="C1039" s="71" t="s">
        <v>5</v>
      </c>
      <c r="D1039" s="72">
        <v>6401.8298544818199</v>
      </c>
      <c r="E1039" s="72">
        <v>8822.2533137598693</v>
      </c>
      <c r="F1039" s="99">
        <f t="shared" si="72"/>
        <v>7.7625622372335723</v>
      </c>
      <c r="G1039" s="99">
        <f t="shared" si="73"/>
        <v>3.9069105652020264</v>
      </c>
      <c r="H1039" s="99">
        <f t="shared" si="71"/>
        <v>5.0791359569299033</v>
      </c>
      <c r="I1039" s="99">
        <f t="shared" si="74"/>
        <v>1.9622702972411421</v>
      </c>
      <c r="J1039" s="72"/>
      <c r="K1039" s="72"/>
      <c r="L1039" s="72"/>
      <c r="M1039" s="72"/>
      <c r="N1039" s="72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</row>
    <row r="1040" spans="1:42" x14ac:dyDescent="0.2">
      <c r="A1040" s="81">
        <v>2011</v>
      </c>
      <c r="B1040" s="84">
        <v>2</v>
      </c>
      <c r="C1040" s="71" t="s">
        <v>6</v>
      </c>
      <c r="D1040" s="72">
        <v>4833.8708859462904</v>
      </c>
      <c r="E1040" s="72">
        <v>6133.8782173761001</v>
      </c>
      <c r="F1040" s="99">
        <f t="shared" si="72"/>
        <v>4.582938862485153</v>
      </c>
      <c r="G1040" s="99">
        <f t="shared" si="73"/>
        <v>1.7170700516417892</v>
      </c>
      <c r="H1040" s="99">
        <f t="shared" si="71"/>
        <v>10.506123876420048</v>
      </c>
      <c r="I1040" s="99">
        <f t="shared" si="74"/>
        <v>3.2214146212059314</v>
      </c>
      <c r="J1040" s="72"/>
      <c r="K1040" s="72"/>
      <c r="L1040" s="72"/>
      <c r="M1040" s="72"/>
      <c r="N1040" s="72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</row>
    <row r="1041" spans="1:42" x14ac:dyDescent="0.2">
      <c r="A1041" s="81">
        <v>2011</v>
      </c>
      <c r="B1041" s="84">
        <v>2</v>
      </c>
      <c r="C1041" s="69" t="s">
        <v>143</v>
      </c>
      <c r="D1041" s="70">
        <v>4792.7447130425599</v>
      </c>
      <c r="E1041" s="70">
        <v>4958.0387799158498</v>
      </c>
      <c r="F1041" s="98">
        <f t="shared" si="72"/>
        <v>8.2168745211441028</v>
      </c>
      <c r="G1041" s="98">
        <f t="shared" si="73"/>
        <v>1.0062409332924682</v>
      </c>
      <c r="H1041" s="98">
        <f t="shared" si="71"/>
        <v>2.020934933178431</v>
      </c>
      <c r="I1041" s="98">
        <f t="shared" si="74"/>
        <v>0.72030485883562978</v>
      </c>
      <c r="J1041" s="70"/>
      <c r="K1041" s="70"/>
      <c r="L1041" s="70"/>
      <c r="M1041" s="70"/>
      <c r="N1041" s="70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</row>
    <row r="1042" spans="1:42" x14ac:dyDescent="0.2">
      <c r="A1042" s="81">
        <v>2011</v>
      </c>
      <c r="B1042" s="84">
        <v>2</v>
      </c>
      <c r="C1042" s="71" t="s">
        <v>143</v>
      </c>
      <c r="D1042" s="72">
        <v>4792.7447130425599</v>
      </c>
      <c r="E1042" s="72">
        <v>4958.0387799158498</v>
      </c>
      <c r="F1042" s="99">
        <f t="shared" si="72"/>
        <v>8.2168745211441028</v>
      </c>
      <c r="G1042" s="99">
        <f t="shared" si="73"/>
        <v>1.0062409332924682</v>
      </c>
      <c r="H1042" s="99">
        <f t="shared" si="71"/>
        <v>2.020934933178431</v>
      </c>
      <c r="I1042" s="99">
        <f t="shared" si="74"/>
        <v>0.72030485883562978</v>
      </c>
      <c r="J1042" s="72"/>
      <c r="K1042" s="72"/>
      <c r="L1042" s="72"/>
      <c r="M1042" s="72"/>
      <c r="N1042" s="72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</row>
    <row r="1043" spans="1:42" x14ac:dyDescent="0.2">
      <c r="A1043" s="81">
        <v>2011</v>
      </c>
      <c r="B1043" s="84">
        <v>2</v>
      </c>
      <c r="C1043" s="69" t="s">
        <v>7</v>
      </c>
      <c r="D1043" s="70">
        <v>5965.8661458843408</v>
      </c>
      <c r="E1043" s="70">
        <v>6122.1424946704801</v>
      </c>
      <c r="F1043" s="98">
        <f t="shared" si="72"/>
        <v>10.405311415013552</v>
      </c>
      <c r="G1043" s="98">
        <f t="shared" si="73"/>
        <v>2.8420136189716505</v>
      </c>
      <c r="H1043" s="98">
        <f t="shared" si="71"/>
        <v>12.999738738329224</v>
      </c>
      <c r="I1043" s="98">
        <f t="shared" si="74"/>
        <v>2.1548946206469521</v>
      </c>
      <c r="J1043" s="70"/>
      <c r="K1043" s="70"/>
      <c r="L1043" s="70"/>
      <c r="M1043" s="70"/>
      <c r="N1043" s="70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</row>
    <row r="1044" spans="1:42" x14ac:dyDescent="0.2">
      <c r="A1044" s="81">
        <v>2011</v>
      </c>
      <c r="B1044" s="84">
        <v>2</v>
      </c>
      <c r="C1044" s="71" t="s">
        <v>7</v>
      </c>
      <c r="D1044" s="72">
        <v>5965.8661458843408</v>
      </c>
      <c r="E1044" s="72">
        <v>6122.1424946704801</v>
      </c>
      <c r="F1044" s="99">
        <f t="shared" si="72"/>
        <v>10.405311415013552</v>
      </c>
      <c r="G1044" s="99">
        <f t="shared" si="73"/>
        <v>2.8420136189716505</v>
      </c>
      <c r="H1044" s="99">
        <f t="shared" si="71"/>
        <v>12.999738738329224</v>
      </c>
      <c r="I1044" s="99">
        <f t="shared" si="74"/>
        <v>2.1548946206469521</v>
      </c>
      <c r="J1044" s="72"/>
      <c r="K1044" s="72"/>
      <c r="L1044" s="72"/>
      <c r="M1044" s="72"/>
      <c r="N1044" s="72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</row>
    <row r="1045" spans="1:42" x14ac:dyDescent="0.2">
      <c r="A1045" s="81">
        <v>2011</v>
      </c>
      <c r="B1045" s="84">
        <v>2</v>
      </c>
      <c r="C1045" s="69" t="s">
        <v>8</v>
      </c>
      <c r="D1045" s="70">
        <v>13119.3808051592</v>
      </c>
      <c r="E1045" s="70">
        <v>15350.6914105538</v>
      </c>
      <c r="F1045" s="98">
        <f t="shared" si="72"/>
        <v>2.8432501667785548</v>
      </c>
      <c r="G1045" s="98">
        <f t="shared" si="73"/>
        <v>0.75158790705074363</v>
      </c>
      <c r="H1045" s="98">
        <f t="shared" si="71"/>
        <v>7.1925504871786616</v>
      </c>
      <c r="I1045" s="98">
        <f t="shared" si="74"/>
        <v>1.8654736908388481</v>
      </c>
      <c r="J1045" s="70"/>
      <c r="K1045" s="70"/>
      <c r="L1045" s="70"/>
      <c r="M1045" s="70"/>
      <c r="N1045" s="70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</row>
    <row r="1046" spans="1:42" x14ac:dyDescent="0.2">
      <c r="A1046" s="81">
        <v>2011</v>
      </c>
      <c r="B1046" s="84">
        <v>2</v>
      </c>
      <c r="C1046" s="71" t="s">
        <v>8</v>
      </c>
      <c r="D1046" s="72">
        <v>13119.3808051592</v>
      </c>
      <c r="E1046" s="72">
        <v>15350.6914105538</v>
      </c>
      <c r="F1046" s="99">
        <f t="shared" si="72"/>
        <v>2.8432501667785548</v>
      </c>
      <c r="G1046" s="99">
        <f t="shared" si="73"/>
        <v>0.75158790705074363</v>
      </c>
      <c r="H1046" s="99">
        <f t="shared" si="71"/>
        <v>7.1925504871786616</v>
      </c>
      <c r="I1046" s="99">
        <f t="shared" si="74"/>
        <v>1.8654736908388481</v>
      </c>
      <c r="J1046" s="72"/>
      <c r="K1046" s="72"/>
      <c r="L1046" s="72"/>
      <c r="M1046" s="72"/>
      <c r="N1046" s="72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/>
      <c r="AM1046" s="59"/>
      <c r="AN1046" s="59"/>
      <c r="AO1046" s="59"/>
      <c r="AP1046" s="59"/>
    </row>
    <row r="1047" spans="1:42" x14ac:dyDescent="0.2">
      <c r="A1047" s="81">
        <v>2011</v>
      </c>
      <c r="B1047" s="84">
        <v>2</v>
      </c>
      <c r="C1047" s="69" t="s">
        <v>144</v>
      </c>
      <c r="D1047" s="70">
        <v>9375.5695209156602</v>
      </c>
      <c r="E1047" s="70">
        <v>12014.526164195</v>
      </c>
      <c r="F1047" s="98">
        <f t="shared" si="72"/>
        <v>6.3531931537056385</v>
      </c>
      <c r="G1047" s="98">
        <f t="shared" si="73"/>
        <v>1.5137098460359155</v>
      </c>
      <c r="H1047" s="98">
        <f t="shared" si="71"/>
        <v>12.994116727297422</v>
      </c>
      <c r="I1047" s="98">
        <f t="shared" si="74"/>
        <v>3.3055911637517976</v>
      </c>
      <c r="J1047" s="70"/>
      <c r="K1047" s="70"/>
      <c r="L1047" s="70"/>
      <c r="M1047" s="70"/>
      <c r="N1047" s="70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9"/>
      <c r="AO1047" s="59"/>
      <c r="AP1047" s="59"/>
    </row>
    <row r="1048" spans="1:42" x14ac:dyDescent="0.2">
      <c r="A1048" s="81">
        <v>2011</v>
      </c>
      <c r="B1048" s="84">
        <v>2</v>
      </c>
      <c r="C1048" s="71" t="s">
        <v>144</v>
      </c>
      <c r="D1048" s="72">
        <v>9375.5695209156602</v>
      </c>
      <c r="E1048" s="72">
        <v>12014.526164195</v>
      </c>
      <c r="F1048" s="99">
        <f t="shared" si="72"/>
        <v>6.3531931537056385</v>
      </c>
      <c r="G1048" s="99">
        <f t="shared" si="73"/>
        <v>1.5137098460359155</v>
      </c>
      <c r="H1048" s="99">
        <f t="shared" si="71"/>
        <v>12.994116727297422</v>
      </c>
      <c r="I1048" s="99">
        <f t="shared" si="74"/>
        <v>3.3055911637517976</v>
      </c>
      <c r="J1048" s="72"/>
      <c r="K1048" s="72"/>
      <c r="L1048" s="72"/>
      <c r="M1048" s="72"/>
      <c r="N1048" s="72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9"/>
      <c r="AO1048" s="59"/>
      <c r="AP1048" s="59"/>
    </row>
    <row r="1049" spans="1:42" x14ac:dyDescent="0.2">
      <c r="A1049" s="81">
        <v>2011</v>
      </c>
      <c r="B1049" s="84">
        <v>2</v>
      </c>
      <c r="C1049" s="69" t="s">
        <v>145</v>
      </c>
      <c r="D1049" s="70">
        <v>18641.104977996802</v>
      </c>
      <c r="E1049" s="70">
        <v>22362.183712251601</v>
      </c>
      <c r="F1049" s="98">
        <f t="shared" si="72"/>
        <v>5.2400031010435333</v>
      </c>
      <c r="G1049" s="98">
        <f t="shared" si="73"/>
        <v>0.63269593480357322</v>
      </c>
      <c r="H1049" s="98">
        <f t="shared" si="71"/>
        <v>7.8689547361660006</v>
      </c>
      <c r="I1049" s="98">
        <f t="shared" si="74"/>
        <v>1.4466768652926953</v>
      </c>
      <c r="J1049" s="70"/>
      <c r="K1049" s="70"/>
      <c r="L1049" s="70"/>
      <c r="M1049" s="70"/>
      <c r="N1049" s="70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/>
      <c r="AM1049" s="59"/>
      <c r="AN1049" s="59"/>
      <c r="AO1049" s="59"/>
      <c r="AP1049" s="59"/>
    </row>
    <row r="1050" spans="1:42" x14ac:dyDescent="0.2">
      <c r="A1050" s="81">
        <v>2011</v>
      </c>
      <c r="B1050" s="84">
        <v>2</v>
      </c>
      <c r="C1050" s="71" t="s">
        <v>146</v>
      </c>
      <c r="D1050" s="72">
        <v>7670.6401320054601</v>
      </c>
      <c r="E1050" s="72">
        <v>8621.3469311268</v>
      </c>
      <c r="F1050" s="99">
        <f t="shared" si="72"/>
        <v>11.765191088569749</v>
      </c>
      <c r="G1050" s="99">
        <f t="shared" si="73"/>
        <v>3.3313624749650605</v>
      </c>
      <c r="H1050" s="99">
        <f t="shared" si="71"/>
        <v>8.577060335942587</v>
      </c>
      <c r="I1050" s="99">
        <f t="shared" si="74"/>
        <v>3.0125642776961836</v>
      </c>
      <c r="J1050" s="72"/>
      <c r="K1050" s="72"/>
      <c r="L1050" s="72"/>
      <c r="M1050" s="72"/>
      <c r="N1050" s="72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9"/>
      <c r="AO1050" s="59"/>
      <c r="AP1050" s="59"/>
    </row>
    <row r="1051" spans="1:42" x14ac:dyDescent="0.2">
      <c r="A1051" s="81">
        <v>2011</v>
      </c>
      <c r="B1051" s="84">
        <v>2</v>
      </c>
      <c r="C1051" s="71" t="s">
        <v>147</v>
      </c>
      <c r="D1051" s="72">
        <v>6265.5399786141897</v>
      </c>
      <c r="E1051" s="72">
        <v>7918.9757408367796</v>
      </c>
      <c r="F1051" s="99">
        <f t="shared" si="72"/>
        <v>0.32337805700832778</v>
      </c>
      <c r="G1051" s="99">
        <f t="shared" si="73"/>
        <v>-0.86514066471374829</v>
      </c>
      <c r="H1051" s="99">
        <f t="shared" si="71"/>
        <v>6.2362180195360661</v>
      </c>
      <c r="I1051" s="99">
        <f t="shared" si="74"/>
        <v>0.80959091612751166</v>
      </c>
      <c r="J1051" s="72"/>
      <c r="K1051" s="72"/>
      <c r="L1051" s="72"/>
      <c r="M1051" s="72"/>
      <c r="N1051" s="72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</row>
    <row r="1052" spans="1:42" x14ac:dyDescent="0.2">
      <c r="A1052" s="81">
        <v>2011</v>
      </c>
      <c r="B1052" s="84">
        <v>2</v>
      </c>
      <c r="C1052" s="71" t="s">
        <v>148</v>
      </c>
      <c r="D1052" s="72">
        <v>4752.89370381146</v>
      </c>
      <c r="E1052" s="72">
        <v>5940.0925859501504</v>
      </c>
      <c r="F1052" s="99">
        <f t="shared" si="72"/>
        <v>1.3603380852121871</v>
      </c>
      <c r="G1052" s="99">
        <f t="shared" si="73"/>
        <v>-0.6788207646396982</v>
      </c>
      <c r="H1052" s="99">
        <f t="shared" si="71"/>
        <v>9.3646424646129276</v>
      </c>
      <c r="I1052" s="99">
        <f t="shared" si="74"/>
        <v>1.3696724755495548</v>
      </c>
      <c r="J1052" s="72"/>
      <c r="K1052" s="72"/>
      <c r="L1052" s="72"/>
      <c r="M1052" s="72"/>
      <c r="N1052" s="72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  <c r="AM1052" s="59"/>
      <c r="AN1052" s="59"/>
      <c r="AO1052" s="59"/>
      <c r="AP1052" s="59"/>
    </row>
    <row r="1053" spans="1:42" x14ac:dyDescent="0.2">
      <c r="A1053" s="81">
        <v>2011</v>
      </c>
      <c r="B1053" s="84">
        <v>2</v>
      </c>
      <c r="C1053" s="69" t="s">
        <v>149</v>
      </c>
      <c r="D1053" s="70">
        <v>3634.0999289933402</v>
      </c>
      <c r="E1053" s="70">
        <v>4066.0545198637601</v>
      </c>
      <c r="F1053" s="98">
        <f t="shared" si="72"/>
        <v>7.2286460297418031</v>
      </c>
      <c r="G1053" s="98">
        <f t="shared" si="73"/>
        <v>2.8588725363848599</v>
      </c>
      <c r="H1053" s="98">
        <f t="shared" si="71"/>
        <v>12.616910345294396</v>
      </c>
      <c r="I1053" s="98">
        <f t="shared" si="74"/>
        <v>4.2288387352945378</v>
      </c>
      <c r="J1053" s="70"/>
      <c r="K1053" s="70"/>
      <c r="L1053" s="70"/>
      <c r="M1053" s="70"/>
      <c r="N1053" s="70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/>
      <c r="AM1053" s="59"/>
      <c r="AN1053" s="59"/>
      <c r="AO1053" s="59"/>
      <c r="AP1053" s="59"/>
    </row>
    <row r="1054" spans="1:42" x14ac:dyDescent="0.2">
      <c r="A1054" s="81">
        <v>2011</v>
      </c>
      <c r="B1054" s="84">
        <v>2</v>
      </c>
      <c r="C1054" s="71" t="s">
        <v>150</v>
      </c>
      <c r="D1054" s="72">
        <v>2677.4674720483499</v>
      </c>
      <c r="E1054" s="72">
        <v>2958.8366740289998</v>
      </c>
      <c r="F1054" s="99">
        <f t="shared" si="72"/>
        <v>8.4739316932252109</v>
      </c>
      <c r="G1054" s="99">
        <f t="shared" si="73"/>
        <v>3.3966318953563057</v>
      </c>
      <c r="H1054" s="99">
        <f t="shared" si="71"/>
        <v>14.470034838900547</v>
      </c>
      <c r="I1054" s="99">
        <f t="shared" si="74"/>
        <v>4.5803113220482361</v>
      </c>
      <c r="J1054" s="72"/>
      <c r="K1054" s="72"/>
      <c r="L1054" s="72"/>
      <c r="M1054" s="72"/>
      <c r="N1054" s="72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  <c r="AL1054" s="59"/>
      <c r="AM1054" s="59"/>
      <c r="AN1054" s="59"/>
      <c r="AO1054" s="59"/>
      <c r="AP1054" s="59"/>
    </row>
    <row r="1055" spans="1:42" x14ac:dyDescent="0.2">
      <c r="A1055" s="81">
        <v>2011</v>
      </c>
      <c r="B1055" s="84">
        <v>2</v>
      </c>
      <c r="C1055" s="71" t="s">
        <v>9</v>
      </c>
      <c r="D1055" s="72">
        <v>950.56219811825702</v>
      </c>
      <c r="E1055" s="72">
        <v>1101.8114814432199</v>
      </c>
      <c r="F1055" s="99">
        <f t="shared" si="72"/>
        <v>3.4672473527576297</v>
      </c>
      <c r="G1055" s="99">
        <f t="shared" si="73"/>
        <v>0.93587451012493439</v>
      </c>
      <c r="H1055" s="99">
        <f t="shared" si="71"/>
        <v>8.0205096741662771</v>
      </c>
      <c r="I1055" s="99">
        <f t="shared" si="74"/>
        <v>1.9535942529469441</v>
      </c>
      <c r="J1055" s="72"/>
      <c r="K1055" s="72"/>
      <c r="L1055" s="72"/>
      <c r="M1055" s="72"/>
      <c r="N1055" s="72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/>
      <c r="AK1055" s="59"/>
      <c r="AL1055" s="59"/>
      <c r="AM1055" s="59"/>
      <c r="AN1055" s="59"/>
      <c r="AO1055" s="59"/>
      <c r="AP1055" s="59"/>
    </row>
    <row r="1056" spans="1:42" x14ac:dyDescent="0.2">
      <c r="A1056" s="81">
        <v>2011</v>
      </c>
      <c r="B1056" s="84">
        <v>2</v>
      </c>
      <c r="C1056" s="69" t="s">
        <v>10</v>
      </c>
      <c r="D1056" s="70">
        <v>138581.45986703699</v>
      </c>
      <c r="E1056" s="70">
        <v>153769.11196843401</v>
      </c>
      <c r="F1056" s="98">
        <f t="shared" si="72"/>
        <v>6.2040094694921111</v>
      </c>
      <c r="G1056" s="98">
        <f t="shared" si="73"/>
        <v>1.3104260858990191</v>
      </c>
      <c r="H1056" s="98">
        <f t="shared" ref="H1056:H1119" si="75">((D1056/D896)-1)*100</f>
        <v>12.978085013176699</v>
      </c>
      <c r="I1056" s="98">
        <f t="shared" si="74"/>
        <v>3.0328142776329781</v>
      </c>
      <c r="J1056" s="70"/>
      <c r="K1056" s="70"/>
      <c r="L1056" s="70"/>
      <c r="M1056" s="70"/>
      <c r="N1056" s="70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/>
      <c r="AL1056" s="59"/>
      <c r="AM1056" s="59"/>
      <c r="AN1056" s="59"/>
      <c r="AO1056" s="59"/>
      <c r="AP1056" s="59"/>
    </row>
    <row r="1057" spans="1:42" x14ac:dyDescent="0.2">
      <c r="A1057" s="81">
        <v>2011</v>
      </c>
      <c r="B1057" s="84">
        <v>2</v>
      </c>
      <c r="C1057" s="73" t="s">
        <v>11</v>
      </c>
      <c r="D1057" s="72">
        <v>14179.770766703499</v>
      </c>
      <c r="E1057" s="72">
        <v>15888.269509890401</v>
      </c>
      <c r="F1057" s="99">
        <f t="shared" ref="F1057:F1120" si="76">((E1057/E897)-1)*100</f>
        <v>10.373741594233032</v>
      </c>
      <c r="G1057" s="99">
        <f t="shared" si="73"/>
        <v>2.9288757182644121</v>
      </c>
      <c r="H1057" s="99">
        <f t="shared" si="75"/>
        <v>19.492087959886351</v>
      </c>
      <c r="I1057" s="99">
        <f t="shared" si="74"/>
        <v>5.0353263755795297</v>
      </c>
      <c r="J1057" s="72"/>
      <c r="K1057" s="72"/>
      <c r="L1057" s="72"/>
      <c r="M1057" s="72"/>
      <c r="N1057" s="72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/>
      <c r="AH1057" s="59"/>
      <c r="AI1057" s="59"/>
      <c r="AJ1057" s="59"/>
      <c r="AK1057" s="59"/>
      <c r="AL1057" s="59"/>
      <c r="AM1057" s="59"/>
      <c r="AN1057" s="59"/>
      <c r="AO1057" s="59"/>
      <c r="AP1057" s="59"/>
    </row>
    <row r="1058" spans="1:42" x14ac:dyDescent="0.2">
      <c r="A1058" s="81">
        <v>2011</v>
      </c>
      <c r="B1058" s="84">
        <v>2</v>
      </c>
      <c r="C1058" s="74" t="s">
        <v>12</v>
      </c>
      <c r="D1058" s="92">
        <v>152697.265698717</v>
      </c>
      <c r="E1058" s="92">
        <v>169797.967156709</v>
      </c>
      <c r="F1058" s="100">
        <f t="shared" si="76"/>
        <v>6.5948917275303609</v>
      </c>
      <c r="G1058" s="100">
        <f t="shared" si="73"/>
        <v>1.5881592413922618</v>
      </c>
      <c r="H1058" s="100">
        <f t="shared" si="75"/>
        <v>13.495182263608708</v>
      </c>
      <c r="I1058" s="100">
        <f t="shared" si="74"/>
        <v>3.1160526829355772</v>
      </c>
      <c r="J1058" s="92"/>
      <c r="K1058" s="92"/>
      <c r="L1058" s="92"/>
      <c r="M1058" s="92"/>
      <c r="N1058" s="92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/>
      <c r="AH1058" s="59"/>
      <c r="AI1058" s="59"/>
      <c r="AJ1058" s="59"/>
      <c r="AK1058" s="59"/>
      <c r="AL1058" s="59"/>
      <c r="AM1058" s="59"/>
      <c r="AN1058" s="59"/>
      <c r="AO1058" s="59"/>
      <c r="AP1058" s="59"/>
    </row>
    <row r="1059" spans="1:42" x14ac:dyDescent="0.2">
      <c r="A1059" s="81">
        <v>2011</v>
      </c>
      <c r="B1059" s="84">
        <v>3</v>
      </c>
      <c r="C1059" s="69" t="s">
        <v>127</v>
      </c>
      <c r="D1059" s="70">
        <v>9263.4477074053302</v>
      </c>
      <c r="E1059" s="70">
        <v>10094.7331093261</v>
      </c>
      <c r="F1059" s="98">
        <f t="shared" si="76"/>
        <v>1.1064418818262034</v>
      </c>
      <c r="G1059" s="98">
        <f t="shared" si="73"/>
        <v>0.63325603684802889</v>
      </c>
      <c r="H1059" s="98">
        <f t="shared" si="75"/>
        <v>7.2583786425091557</v>
      </c>
      <c r="I1059" s="98">
        <f t="shared" si="74"/>
        <v>1.6144519336360963</v>
      </c>
      <c r="J1059" s="70"/>
      <c r="K1059" s="70"/>
      <c r="L1059" s="70"/>
      <c r="M1059" s="70"/>
      <c r="N1059" s="70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/>
      <c r="AD1059" s="59"/>
      <c r="AE1059" s="59"/>
      <c r="AF1059" s="59"/>
      <c r="AG1059" s="59"/>
      <c r="AH1059" s="59"/>
      <c r="AI1059" s="59"/>
      <c r="AJ1059" s="59"/>
      <c r="AK1059" s="59"/>
      <c r="AL1059" s="59"/>
      <c r="AM1059" s="59"/>
      <c r="AN1059" s="59"/>
      <c r="AO1059" s="59"/>
      <c r="AP1059" s="59"/>
    </row>
    <row r="1060" spans="1:42" x14ac:dyDescent="0.2">
      <c r="A1060" s="81">
        <v>2011</v>
      </c>
      <c r="B1060" s="84">
        <v>3</v>
      </c>
      <c r="C1060" s="71" t="s">
        <v>127</v>
      </c>
      <c r="D1060" s="72">
        <v>9263.4477074053302</v>
      </c>
      <c r="E1060" s="72">
        <v>10094.7331093261</v>
      </c>
      <c r="F1060" s="99">
        <f t="shared" si="76"/>
        <v>1.1064418818262034</v>
      </c>
      <c r="G1060" s="99">
        <f t="shared" si="73"/>
        <v>0.63325603684802889</v>
      </c>
      <c r="H1060" s="99">
        <f t="shared" si="75"/>
        <v>7.2583786425091557</v>
      </c>
      <c r="I1060" s="99">
        <f t="shared" si="74"/>
        <v>1.6144519336360963</v>
      </c>
      <c r="J1060" s="72"/>
      <c r="K1060" s="72"/>
      <c r="L1060" s="72"/>
      <c r="M1060" s="72"/>
      <c r="N1060" s="72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/>
      <c r="AH1060" s="59"/>
      <c r="AI1060" s="59"/>
      <c r="AJ1060" s="59"/>
      <c r="AK1060" s="59"/>
      <c r="AL1060" s="59"/>
      <c r="AM1060" s="59"/>
      <c r="AN1060" s="59"/>
      <c r="AO1060" s="59"/>
      <c r="AP1060" s="59"/>
    </row>
    <row r="1061" spans="1:42" x14ac:dyDescent="0.2">
      <c r="A1061" s="81">
        <v>2011</v>
      </c>
      <c r="B1061" s="84">
        <v>3</v>
      </c>
      <c r="C1061" s="69" t="s">
        <v>128</v>
      </c>
      <c r="D1061" s="70">
        <v>17924.516405526501</v>
      </c>
      <c r="E1061" s="70">
        <v>11308.2861386314</v>
      </c>
      <c r="F1061" s="98">
        <f t="shared" si="76"/>
        <v>18.393103545013801</v>
      </c>
      <c r="G1061" s="98">
        <f t="shared" si="73"/>
        <v>3.3722130899460412</v>
      </c>
      <c r="H1061" s="98">
        <f t="shared" si="75"/>
        <v>56.729625245344884</v>
      </c>
      <c r="I1061" s="98">
        <f t="shared" si="74"/>
        <v>0.97984251574525505</v>
      </c>
      <c r="J1061" s="70"/>
      <c r="K1061" s="70"/>
      <c r="L1061" s="70"/>
      <c r="M1061" s="70"/>
      <c r="N1061" s="70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/>
      <c r="AH1061" s="59"/>
      <c r="AI1061" s="59"/>
      <c r="AJ1061" s="59"/>
      <c r="AK1061" s="59"/>
      <c r="AL1061" s="59"/>
      <c r="AM1061" s="59"/>
      <c r="AN1061" s="59"/>
      <c r="AO1061" s="59"/>
      <c r="AP1061" s="59"/>
    </row>
    <row r="1062" spans="1:42" x14ac:dyDescent="0.2">
      <c r="A1062" s="81">
        <v>2011</v>
      </c>
      <c r="B1062" s="84">
        <v>3</v>
      </c>
      <c r="C1062" s="71" t="s">
        <v>128</v>
      </c>
      <c r="D1062" s="72">
        <v>17924.516405526501</v>
      </c>
      <c r="E1062" s="72">
        <v>11308.2861386314</v>
      </c>
      <c r="F1062" s="99">
        <f t="shared" si="76"/>
        <v>18.393103545013801</v>
      </c>
      <c r="G1062" s="99">
        <f t="shared" si="73"/>
        <v>3.3722130899460412</v>
      </c>
      <c r="H1062" s="99">
        <f t="shared" si="75"/>
        <v>56.729625245344884</v>
      </c>
      <c r="I1062" s="99">
        <f t="shared" si="74"/>
        <v>0.97984251574525505</v>
      </c>
      <c r="J1062" s="72"/>
      <c r="K1062" s="72"/>
      <c r="L1062" s="72"/>
      <c r="M1062" s="72"/>
      <c r="N1062" s="72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/>
      <c r="AJ1062" s="59"/>
      <c r="AK1062" s="59"/>
      <c r="AL1062" s="59"/>
      <c r="AM1062" s="59"/>
      <c r="AN1062" s="59"/>
      <c r="AO1062" s="59"/>
      <c r="AP1062" s="59"/>
    </row>
    <row r="1063" spans="1:42" x14ac:dyDescent="0.2">
      <c r="A1063" s="81">
        <v>2011</v>
      </c>
      <c r="B1063" s="84">
        <v>3</v>
      </c>
      <c r="C1063" s="69" t="s">
        <v>3</v>
      </c>
      <c r="D1063" s="70">
        <v>20627.137427170601</v>
      </c>
      <c r="E1063" s="70">
        <v>23442.884254308701</v>
      </c>
      <c r="F1063" s="98">
        <f t="shared" si="76"/>
        <v>7.8199643581015943</v>
      </c>
      <c r="G1063" s="98">
        <f t="shared" si="73"/>
        <v>0.85932438811391343</v>
      </c>
      <c r="H1063" s="98">
        <f t="shared" si="75"/>
        <v>9.5341353588612741</v>
      </c>
      <c r="I1063" s="98">
        <f t="shared" si="74"/>
        <v>1.6156831742466293</v>
      </c>
      <c r="J1063" s="70"/>
      <c r="K1063" s="70"/>
      <c r="L1063" s="70"/>
      <c r="M1063" s="70"/>
      <c r="N1063" s="70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/>
      <c r="AH1063" s="59"/>
      <c r="AI1063" s="59"/>
      <c r="AJ1063" s="59"/>
      <c r="AK1063" s="59"/>
      <c r="AL1063" s="59"/>
      <c r="AM1063" s="59"/>
      <c r="AN1063" s="59"/>
      <c r="AO1063" s="59"/>
      <c r="AP1063" s="59"/>
    </row>
    <row r="1064" spans="1:42" x14ac:dyDescent="0.2">
      <c r="A1064" s="81">
        <v>2011</v>
      </c>
      <c r="B1064" s="84">
        <v>3</v>
      </c>
      <c r="C1064" s="71" t="s">
        <v>129</v>
      </c>
      <c r="D1064" s="72">
        <v>6035.4056648003398</v>
      </c>
      <c r="E1064" s="72">
        <v>6273.1604423716299</v>
      </c>
      <c r="F1064" s="99">
        <f t="shared" si="76"/>
        <v>7.0423296979584382</v>
      </c>
      <c r="G1064" s="99">
        <f t="shared" ref="G1064:G1127" si="77">((E1064/E1024)-1)*100</f>
        <v>2.2131732247242963</v>
      </c>
      <c r="H1064" s="99">
        <f t="shared" si="75"/>
        <v>6.6874545872352753</v>
      </c>
      <c r="I1064" s="99">
        <f t="shared" ref="I1064:I1127" si="78">((D1064/D1024)-1)*100</f>
        <v>2.6087203453100338</v>
      </c>
      <c r="J1064" s="72"/>
      <c r="K1064" s="72"/>
      <c r="L1064" s="72"/>
      <c r="M1064" s="72"/>
      <c r="N1064" s="72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/>
      <c r="AH1064" s="59"/>
      <c r="AI1064" s="59"/>
      <c r="AJ1064" s="59"/>
      <c r="AK1064" s="59"/>
      <c r="AL1064" s="59"/>
      <c r="AM1064" s="59"/>
      <c r="AN1064" s="59"/>
      <c r="AO1064" s="59"/>
      <c r="AP1064" s="59"/>
    </row>
    <row r="1065" spans="1:42" x14ac:dyDescent="0.2">
      <c r="A1065" s="81">
        <v>2011</v>
      </c>
      <c r="B1065" s="84">
        <v>3</v>
      </c>
      <c r="C1065" s="71" t="s">
        <v>130</v>
      </c>
      <c r="D1065" s="72">
        <v>2316.64974778449</v>
      </c>
      <c r="E1065" s="72">
        <v>2665.8835760775901</v>
      </c>
      <c r="F1065" s="99">
        <f t="shared" si="76"/>
        <v>12.301568169707377</v>
      </c>
      <c r="G1065" s="99">
        <f t="shared" si="77"/>
        <v>6.4547766331336298</v>
      </c>
      <c r="H1065" s="99">
        <f t="shared" si="75"/>
        <v>13.577026919157277</v>
      </c>
      <c r="I1065" s="99">
        <f t="shared" si="78"/>
        <v>6.9678768131155255</v>
      </c>
      <c r="J1065" s="72"/>
      <c r="K1065" s="72"/>
      <c r="L1065" s="72"/>
      <c r="M1065" s="72"/>
      <c r="N1065" s="72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59"/>
      <c r="AE1065" s="59"/>
      <c r="AF1065" s="59"/>
      <c r="AG1065" s="59"/>
      <c r="AH1065" s="59"/>
      <c r="AI1065" s="59"/>
      <c r="AJ1065" s="59"/>
      <c r="AK1065" s="59"/>
      <c r="AL1065" s="59"/>
      <c r="AM1065" s="59"/>
      <c r="AN1065" s="59"/>
      <c r="AO1065" s="59"/>
      <c r="AP1065" s="59"/>
    </row>
    <row r="1066" spans="1:42" x14ac:dyDescent="0.2">
      <c r="A1066" s="81">
        <v>2011</v>
      </c>
      <c r="B1066" s="84">
        <v>3</v>
      </c>
      <c r="C1066" s="71" t="s">
        <v>131</v>
      </c>
      <c r="D1066" s="72">
        <v>1208.9348379513699</v>
      </c>
      <c r="E1066" s="72">
        <v>1408.9516709612999</v>
      </c>
      <c r="F1066" s="99">
        <f t="shared" si="76"/>
        <v>8.0012541179356855</v>
      </c>
      <c r="G1066" s="99">
        <f t="shared" si="77"/>
        <v>2.5867159596695943</v>
      </c>
      <c r="H1066" s="99">
        <f t="shared" si="75"/>
        <v>8.9447245091116567</v>
      </c>
      <c r="I1066" s="99">
        <f t="shared" si="78"/>
        <v>2.7513181429838607</v>
      </c>
      <c r="J1066" s="72"/>
      <c r="K1066" s="72"/>
      <c r="L1066" s="72"/>
      <c r="M1066" s="72"/>
      <c r="N1066" s="72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59"/>
      <c r="AE1066" s="59"/>
      <c r="AF1066" s="59"/>
      <c r="AG1066" s="59"/>
      <c r="AH1066" s="59"/>
      <c r="AI1066" s="59"/>
      <c r="AJ1066" s="59"/>
      <c r="AK1066" s="59"/>
      <c r="AL1066" s="59"/>
      <c r="AM1066" s="59"/>
      <c r="AN1066" s="59"/>
      <c r="AO1066" s="59"/>
      <c r="AP1066" s="59"/>
    </row>
    <row r="1067" spans="1:42" x14ac:dyDescent="0.2">
      <c r="A1067" s="81">
        <v>2011</v>
      </c>
      <c r="B1067" s="84">
        <v>3</v>
      </c>
      <c r="C1067" s="71" t="s">
        <v>132</v>
      </c>
      <c r="D1067" s="72">
        <v>6664.0107916678098</v>
      </c>
      <c r="E1067" s="72">
        <v>8117.5374119589796</v>
      </c>
      <c r="F1067" s="99">
        <f t="shared" si="76"/>
        <v>5.6262126509285082</v>
      </c>
      <c r="G1067" s="99">
        <f t="shared" si="77"/>
        <v>-2.0748665914017694</v>
      </c>
      <c r="H1067" s="99">
        <f t="shared" si="75"/>
        <v>12.104494081552964</v>
      </c>
      <c r="I1067" s="99">
        <f t="shared" si="78"/>
        <v>-0.13681513578887028</v>
      </c>
      <c r="J1067" s="72"/>
      <c r="K1067" s="72"/>
      <c r="L1067" s="72"/>
      <c r="M1067" s="72"/>
      <c r="N1067" s="72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59"/>
      <c r="AJ1067" s="59"/>
      <c r="AK1067" s="59"/>
      <c r="AL1067" s="59"/>
      <c r="AM1067" s="59"/>
      <c r="AN1067" s="59"/>
      <c r="AO1067" s="59"/>
      <c r="AP1067" s="59"/>
    </row>
    <row r="1068" spans="1:42" x14ac:dyDescent="0.2">
      <c r="A1068" s="81">
        <v>2011</v>
      </c>
      <c r="B1068" s="84">
        <v>3</v>
      </c>
      <c r="C1068" s="71" t="s">
        <v>133</v>
      </c>
      <c r="D1068" s="72">
        <v>3299.33652508146</v>
      </c>
      <c r="E1068" s="72">
        <v>3620.71523351529</v>
      </c>
      <c r="F1068" s="99">
        <f t="shared" si="76"/>
        <v>10.235273795260413</v>
      </c>
      <c r="G1068" s="99">
        <f t="shared" si="77"/>
        <v>-0.14864006551844611</v>
      </c>
      <c r="H1068" s="99">
        <f t="shared" si="75"/>
        <v>7.6425237394329049</v>
      </c>
      <c r="I1068" s="99">
        <f t="shared" si="78"/>
        <v>1.0816200719217184</v>
      </c>
      <c r="J1068" s="72"/>
      <c r="K1068" s="72"/>
      <c r="L1068" s="72"/>
      <c r="M1068" s="72"/>
      <c r="N1068" s="72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/>
      <c r="AH1068" s="59"/>
      <c r="AI1068" s="59"/>
      <c r="AJ1068" s="59"/>
      <c r="AK1068" s="59"/>
      <c r="AL1068" s="59"/>
      <c r="AM1068" s="59"/>
      <c r="AN1068" s="59"/>
      <c r="AO1068" s="59"/>
      <c r="AP1068" s="59"/>
    </row>
    <row r="1069" spans="1:42" x14ac:dyDescent="0.2">
      <c r="A1069" s="81">
        <v>2011</v>
      </c>
      <c r="B1069" s="84">
        <v>3</v>
      </c>
      <c r="C1069" s="71" t="s">
        <v>134</v>
      </c>
      <c r="D1069" s="72">
        <v>1133.2160571936799</v>
      </c>
      <c r="E1069" s="72">
        <v>1344.68618123174</v>
      </c>
      <c r="F1069" s="99">
        <f t="shared" si="76"/>
        <v>8.4387112432065194</v>
      </c>
      <c r="G1069" s="99">
        <f t="shared" si="77"/>
        <v>9.4395852413781789</v>
      </c>
      <c r="H1069" s="99">
        <f t="shared" si="75"/>
        <v>9.2054892224937355</v>
      </c>
      <c r="I1069" s="99">
        <f t="shared" si="78"/>
        <v>7.8152818486155518</v>
      </c>
      <c r="J1069" s="72"/>
      <c r="K1069" s="72"/>
      <c r="L1069" s="72"/>
      <c r="M1069" s="72"/>
      <c r="N1069" s="72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/>
      <c r="AH1069" s="59"/>
      <c r="AI1069" s="59"/>
      <c r="AJ1069" s="59"/>
      <c r="AK1069" s="59"/>
      <c r="AL1069" s="59"/>
      <c r="AM1069" s="59"/>
      <c r="AN1069" s="59"/>
      <c r="AO1069" s="59"/>
      <c r="AP1069" s="59"/>
    </row>
    <row r="1070" spans="1:42" x14ac:dyDescent="0.2">
      <c r="A1070" s="81">
        <v>2011</v>
      </c>
      <c r="B1070" s="84">
        <v>3</v>
      </c>
      <c r="C1070" s="69" t="s">
        <v>135</v>
      </c>
      <c r="D1070" s="70">
        <v>4894.0636491673104</v>
      </c>
      <c r="E1070" s="70">
        <v>5649.9400236561996</v>
      </c>
      <c r="F1070" s="98">
        <f t="shared" si="76"/>
        <v>3.2269816121125006</v>
      </c>
      <c r="G1070" s="98">
        <f t="shared" si="77"/>
        <v>0.56641304718914043</v>
      </c>
      <c r="H1070" s="98">
        <f t="shared" si="75"/>
        <v>10.070289631238815</v>
      </c>
      <c r="I1070" s="98">
        <f t="shared" si="78"/>
        <v>3.8707779868416337</v>
      </c>
      <c r="J1070" s="70"/>
      <c r="K1070" s="70"/>
      <c r="L1070" s="70"/>
      <c r="M1070" s="70"/>
      <c r="N1070" s="70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/>
      <c r="AH1070" s="59"/>
      <c r="AI1070" s="59"/>
      <c r="AJ1070" s="59"/>
      <c r="AK1070" s="59"/>
      <c r="AL1070" s="59"/>
      <c r="AM1070" s="59"/>
      <c r="AN1070" s="59"/>
      <c r="AO1070" s="59"/>
      <c r="AP1070" s="59"/>
    </row>
    <row r="1071" spans="1:42" x14ac:dyDescent="0.2">
      <c r="A1071" s="81">
        <v>2011</v>
      </c>
      <c r="B1071" s="84">
        <v>3</v>
      </c>
      <c r="C1071" s="71" t="s">
        <v>4</v>
      </c>
      <c r="D1071" s="72">
        <v>3170.21249523096</v>
      </c>
      <c r="E1071" s="72">
        <v>3834.5253782955201</v>
      </c>
      <c r="F1071" s="99">
        <f t="shared" si="76"/>
        <v>3.3469323057282896</v>
      </c>
      <c r="G1071" s="99">
        <f t="shared" si="77"/>
        <v>0.5993763781090955</v>
      </c>
      <c r="H1071" s="99">
        <f t="shared" si="75"/>
        <v>12.066891413685221</v>
      </c>
      <c r="I1071" s="99">
        <f t="shared" si="78"/>
        <v>4.1667369207267102</v>
      </c>
      <c r="J1071" s="72"/>
      <c r="K1071" s="72"/>
      <c r="L1071" s="72"/>
      <c r="M1071" s="72"/>
      <c r="N1071" s="72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59"/>
      <c r="AE1071" s="59"/>
      <c r="AF1071" s="59"/>
      <c r="AG1071" s="59"/>
      <c r="AH1071" s="59"/>
      <c r="AI1071" s="59"/>
      <c r="AJ1071" s="59"/>
      <c r="AK1071" s="59"/>
      <c r="AL1071" s="59"/>
      <c r="AM1071" s="59"/>
      <c r="AN1071" s="59"/>
      <c r="AO1071" s="59"/>
      <c r="AP1071" s="59"/>
    </row>
    <row r="1072" spans="1:42" x14ac:dyDescent="0.2">
      <c r="A1072" s="81">
        <v>2011</v>
      </c>
      <c r="B1072" s="84">
        <v>3</v>
      </c>
      <c r="C1072" s="71" t="s">
        <v>136</v>
      </c>
      <c r="D1072" s="72">
        <v>1717.8532569788199</v>
      </c>
      <c r="E1072" s="72">
        <v>1818.26173334535</v>
      </c>
      <c r="F1072" s="99">
        <f t="shared" si="76"/>
        <v>3.3650189394227814</v>
      </c>
      <c r="G1072" s="99">
        <f t="shared" si="77"/>
        <v>0.72924980408921591</v>
      </c>
      <c r="H1072" s="99">
        <f t="shared" si="75"/>
        <v>6.4208988339911288</v>
      </c>
      <c r="I1072" s="99">
        <f t="shared" si="78"/>
        <v>1.3752009853627234</v>
      </c>
      <c r="J1072" s="72"/>
      <c r="K1072" s="72"/>
      <c r="L1072" s="72"/>
      <c r="M1072" s="72"/>
      <c r="N1072" s="72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/>
      <c r="AD1072" s="59"/>
      <c r="AE1072" s="59"/>
      <c r="AF1072" s="59"/>
      <c r="AG1072" s="59"/>
      <c r="AH1072" s="59"/>
      <c r="AI1072" s="59"/>
      <c r="AJ1072" s="59"/>
      <c r="AK1072" s="59"/>
      <c r="AL1072" s="59"/>
      <c r="AM1072" s="59"/>
      <c r="AN1072" s="59"/>
      <c r="AO1072" s="59"/>
      <c r="AP1072" s="59"/>
    </row>
    <row r="1073" spans="1:42" x14ac:dyDescent="0.2">
      <c r="A1073" s="81">
        <v>2011</v>
      </c>
      <c r="B1073" s="84">
        <v>3</v>
      </c>
      <c r="C1073" s="69" t="s">
        <v>137</v>
      </c>
      <c r="D1073" s="70">
        <v>8942.4748562798704</v>
      </c>
      <c r="E1073" s="70">
        <v>10931.5863579899</v>
      </c>
      <c r="F1073" s="98">
        <f t="shared" si="76"/>
        <v>11.692170387607636</v>
      </c>
      <c r="G1073" s="98">
        <f t="shared" si="77"/>
        <v>4.981681539974403</v>
      </c>
      <c r="H1073" s="98">
        <f t="shared" si="75"/>
        <v>22.955498174190513</v>
      </c>
      <c r="I1073" s="98">
        <f t="shared" si="78"/>
        <v>9.0166819068313799</v>
      </c>
      <c r="J1073" s="70"/>
      <c r="K1073" s="70"/>
      <c r="L1073" s="70"/>
      <c r="M1073" s="70"/>
      <c r="N1073" s="70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/>
      <c r="AH1073" s="59"/>
      <c r="AI1073" s="59"/>
      <c r="AJ1073" s="59"/>
      <c r="AK1073" s="59"/>
      <c r="AL1073" s="59"/>
      <c r="AM1073" s="59"/>
      <c r="AN1073" s="59"/>
      <c r="AO1073" s="59"/>
      <c r="AP1073" s="59"/>
    </row>
    <row r="1074" spans="1:42" x14ac:dyDescent="0.2">
      <c r="A1074" s="81">
        <v>2011</v>
      </c>
      <c r="B1074" s="84">
        <v>3</v>
      </c>
      <c r="C1074" s="71" t="s">
        <v>138</v>
      </c>
      <c r="D1074" s="72">
        <v>4483.2217542403196</v>
      </c>
      <c r="E1074" s="72">
        <v>5864.8127591289704</v>
      </c>
      <c r="F1074" s="99">
        <f t="shared" si="76"/>
        <v>9.0089333059704337</v>
      </c>
      <c r="G1074" s="99">
        <f t="shared" si="77"/>
        <v>7.853437613421832</v>
      </c>
      <c r="H1074" s="99">
        <f t="shared" si="75"/>
        <v>21.089154445413662</v>
      </c>
      <c r="I1074" s="99">
        <f t="shared" si="78"/>
        <v>11.025673110428681</v>
      </c>
      <c r="J1074" s="72"/>
      <c r="K1074" s="72"/>
      <c r="L1074" s="72"/>
      <c r="M1074" s="72"/>
      <c r="N1074" s="72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/>
      <c r="AH1074" s="59"/>
      <c r="AI1074" s="59"/>
      <c r="AJ1074" s="59"/>
      <c r="AK1074" s="59"/>
      <c r="AL1074" s="59"/>
      <c r="AM1074" s="59"/>
      <c r="AN1074" s="59"/>
      <c r="AO1074" s="59"/>
      <c r="AP1074" s="59"/>
    </row>
    <row r="1075" spans="1:42" x14ac:dyDescent="0.2">
      <c r="A1075" s="81">
        <v>2011</v>
      </c>
      <c r="B1075" s="84">
        <v>3</v>
      </c>
      <c r="C1075" s="71" t="s">
        <v>139</v>
      </c>
      <c r="D1075" s="72">
        <v>2805.75106699962</v>
      </c>
      <c r="E1075" s="72">
        <v>2807.2586041037098</v>
      </c>
      <c r="F1075" s="99">
        <f t="shared" si="76"/>
        <v>19.254286172766854</v>
      </c>
      <c r="G1075" s="99">
        <f t="shared" si="77"/>
        <v>2.5912664355144832</v>
      </c>
      <c r="H1075" s="99">
        <f t="shared" si="75"/>
        <v>29.241573763563512</v>
      </c>
      <c r="I1075" s="99">
        <f t="shared" si="78"/>
        <v>5.1725075399951193</v>
      </c>
      <c r="J1075" s="72"/>
      <c r="K1075" s="72"/>
      <c r="L1075" s="72"/>
      <c r="M1075" s="72"/>
      <c r="N1075" s="72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/>
      <c r="AD1075" s="59"/>
      <c r="AE1075" s="59"/>
      <c r="AF1075" s="59"/>
      <c r="AG1075" s="59"/>
      <c r="AH1075" s="59"/>
      <c r="AI1075" s="59"/>
      <c r="AJ1075" s="59"/>
      <c r="AK1075" s="59"/>
      <c r="AL1075" s="59"/>
      <c r="AM1075" s="59"/>
      <c r="AN1075" s="59"/>
      <c r="AO1075" s="59"/>
      <c r="AP1075" s="59"/>
    </row>
    <row r="1076" spans="1:42" x14ac:dyDescent="0.2">
      <c r="A1076" s="81">
        <v>2011</v>
      </c>
      <c r="B1076" s="84">
        <v>3</v>
      </c>
      <c r="C1076" s="71" t="s">
        <v>140</v>
      </c>
      <c r="D1076" s="72">
        <v>1669.6842872398699</v>
      </c>
      <c r="E1076" s="72">
        <v>2288.8695593224902</v>
      </c>
      <c r="F1076" s="99">
        <f t="shared" si="76"/>
        <v>9.4412030402370775</v>
      </c>
      <c r="G1076" s="99">
        <f t="shared" si="77"/>
        <v>5.7663136050613906</v>
      </c>
      <c r="H1076" s="99">
        <f t="shared" si="75"/>
        <v>22.251123277658834</v>
      </c>
      <c r="I1076" s="99">
        <f t="shared" si="78"/>
        <v>9.7364546812703132</v>
      </c>
      <c r="J1076" s="72"/>
      <c r="K1076" s="72"/>
      <c r="L1076" s="72"/>
      <c r="M1076" s="72"/>
      <c r="N1076" s="72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59"/>
      <c r="AJ1076" s="59"/>
      <c r="AK1076" s="59"/>
      <c r="AL1076" s="59"/>
      <c r="AM1076" s="59"/>
      <c r="AN1076" s="59"/>
      <c r="AO1076" s="59"/>
      <c r="AP1076" s="59"/>
    </row>
    <row r="1077" spans="1:42" x14ac:dyDescent="0.2">
      <c r="A1077" s="81">
        <v>2011</v>
      </c>
      <c r="B1077" s="84">
        <v>3</v>
      </c>
      <c r="C1077" s="69" t="s">
        <v>141</v>
      </c>
      <c r="D1077" s="70">
        <v>23526.488084259399</v>
      </c>
      <c r="E1077" s="70">
        <v>29095.130473874498</v>
      </c>
      <c r="F1077" s="98">
        <f t="shared" si="76"/>
        <v>7.6611526831079635</v>
      </c>
      <c r="G1077" s="98">
        <f t="shared" si="77"/>
        <v>1.6057470312844879</v>
      </c>
      <c r="H1077" s="98">
        <f t="shared" si="75"/>
        <v>10.638474310043144</v>
      </c>
      <c r="I1077" s="98">
        <f t="shared" si="78"/>
        <v>1.2685586363108792</v>
      </c>
      <c r="J1077" s="70"/>
      <c r="K1077" s="70"/>
      <c r="L1077" s="70"/>
      <c r="M1077" s="70"/>
      <c r="N1077" s="70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/>
      <c r="AH1077" s="59"/>
      <c r="AI1077" s="59"/>
      <c r="AJ1077" s="59"/>
      <c r="AK1077" s="59"/>
      <c r="AL1077" s="59"/>
      <c r="AM1077" s="59"/>
      <c r="AN1077" s="59"/>
      <c r="AO1077" s="59"/>
      <c r="AP1077" s="59"/>
    </row>
    <row r="1078" spans="1:42" x14ac:dyDescent="0.2">
      <c r="A1078" s="81">
        <v>2011</v>
      </c>
      <c r="B1078" s="84">
        <v>3</v>
      </c>
      <c r="C1078" s="71" t="s">
        <v>142</v>
      </c>
      <c r="D1078" s="72">
        <v>12134.9623998772</v>
      </c>
      <c r="E1078" s="72">
        <v>13960.6210781793</v>
      </c>
      <c r="F1078" s="99">
        <f t="shared" si="76"/>
        <v>8.6892945630156824</v>
      </c>
      <c r="G1078" s="99">
        <f t="shared" si="77"/>
        <v>1.4661978722625424</v>
      </c>
      <c r="H1078" s="99">
        <f t="shared" si="75"/>
        <v>13.194836777948705</v>
      </c>
      <c r="I1078" s="99">
        <f t="shared" si="78"/>
        <v>2.1524866315836277</v>
      </c>
      <c r="J1078" s="72"/>
      <c r="K1078" s="72"/>
      <c r="L1078" s="72"/>
      <c r="M1078" s="72"/>
      <c r="N1078" s="72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  <c r="AH1078" s="59"/>
      <c r="AI1078" s="59"/>
      <c r="AJ1078" s="59"/>
      <c r="AK1078" s="59"/>
      <c r="AL1078" s="59"/>
      <c r="AM1078" s="59"/>
      <c r="AN1078" s="59"/>
      <c r="AO1078" s="59"/>
      <c r="AP1078" s="59"/>
    </row>
    <row r="1079" spans="1:42" x14ac:dyDescent="0.2">
      <c r="A1079" s="81">
        <v>2011</v>
      </c>
      <c r="B1079" s="84">
        <v>3</v>
      </c>
      <c r="C1079" s="71" t="s">
        <v>5</v>
      </c>
      <c r="D1079" s="72">
        <v>6475.3910254221901</v>
      </c>
      <c r="E1079" s="72">
        <v>8873.9549405924008</v>
      </c>
      <c r="F1079" s="99">
        <f t="shared" si="76"/>
        <v>8.8932964016682057</v>
      </c>
      <c r="G1079" s="99">
        <f t="shared" si="77"/>
        <v>0.58603652597339906</v>
      </c>
      <c r="H1079" s="99">
        <f t="shared" si="75"/>
        <v>7.4777272129121775</v>
      </c>
      <c r="I1079" s="99">
        <f t="shared" si="78"/>
        <v>1.1490647613646043</v>
      </c>
      <c r="J1079" s="72"/>
      <c r="K1079" s="72"/>
      <c r="L1079" s="72"/>
      <c r="M1079" s="72"/>
      <c r="N1079" s="72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59"/>
      <c r="AJ1079" s="59"/>
      <c r="AK1079" s="59"/>
      <c r="AL1079" s="59"/>
      <c r="AM1079" s="59"/>
      <c r="AN1079" s="59"/>
      <c r="AO1079" s="59"/>
      <c r="AP1079" s="59"/>
    </row>
    <row r="1080" spans="1:42" x14ac:dyDescent="0.2">
      <c r="A1080" s="81">
        <v>2011</v>
      </c>
      <c r="B1080" s="84">
        <v>3</v>
      </c>
      <c r="C1080" s="71" t="s">
        <v>6</v>
      </c>
      <c r="D1080" s="72">
        <v>5013.3448161000797</v>
      </c>
      <c r="E1080" s="72">
        <v>6235.8626135990398</v>
      </c>
      <c r="F1080" s="99">
        <f t="shared" si="76"/>
        <v>3.5456253420029338</v>
      </c>
      <c r="G1080" s="99">
        <f t="shared" si="77"/>
        <v>1.6626413601436907</v>
      </c>
      <c r="H1080" s="99">
        <f t="shared" si="75"/>
        <v>9.1978208495376634</v>
      </c>
      <c r="I1080" s="99">
        <f t="shared" si="78"/>
        <v>3.7128407934018393</v>
      </c>
      <c r="J1080" s="72"/>
      <c r="K1080" s="72"/>
      <c r="L1080" s="72"/>
      <c r="M1080" s="72"/>
      <c r="N1080" s="72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59"/>
      <c r="AJ1080" s="59"/>
      <c r="AK1080" s="59"/>
      <c r="AL1080" s="59"/>
      <c r="AM1080" s="59"/>
      <c r="AN1080" s="59"/>
      <c r="AO1080" s="59"/>
      <c r="AP1080" s="59"/>
    </row>
    <row r="1081" spans="1:42" x14ac:dyDescent="0.2">
      <c r="A1081" s="81">
        <v>2011</v>
      </c>
      <c r="B1081" s="84">
        <v>3</v>
      </c>
      <c r="C1081" s="69" t="s">
        <v>143</v>
      </c>
      <c r="D1081" s="70">
        <v>5005.75763771119</v>
      </c>
      <c r="E1081" s="70">
        <v>5143.3761985975498</v>
      </c>
      <c r="F1081" s="98">
        <f t="shared" si="76"/>
        <v>10.347127035441407</v>
      </c>
      <c r="G1081" s="98">
        <f t="shared" si="77"/>
        <v>3.7381195853584126</v>
      </c>
      <c r="H1081" s="98">
        <f t="shared" si="75"/>
        <v>7.0749943642454349</v>
      </c>
      <c r="I1081" s="98">
        <f t="shared" si="78"/>
        <v>4.4444871868296154</v>
      </c>
      <c r="J1081" s="70"/>
      <c r="K1081" s="70"/>
      <c r="L1081" s="70"/>
      <c r="M1081" s="70"/>
      <c r="N1081" s="70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59"/>
      <c r="AJ1081" s="59"/>
      <c r="AK1081" s="59"/>
      <c r="AL1081" s="59"/>
      <c r="AM1081" s="59"/>
      <c r="AN1081" s="59"/>
      <c r="AO1081" s="59"/>
      <c r="AP1081" s="59"/>
    </row>
    <row r="1082" spans="1:42" x14ac:dyDescent="0.2">
      <c r="A1082" s="81">
        <v>2011</v>
      </c>
      <c r="B1082" s="84">
        <v>3</v>
      </c>
      <c r="C1082" s="71" t="s">
        <v>143</v>
      </c>
      <c r="D1082" s="72">
        <v>5005.75763771119</v>
      </c>
      <c r="E1082" s="72">
        <v>5143.3761985975498</v>
      </c>
      <c r="F1082" s="99">
        <f t="shared" si="76"/>
        <v>10.347127035441407</v>
      </c>
      <c r="G1082" s="99">
        <f t="shared" si="77"/>
        <v>3.7381195853584126</v>
      </c>
      <c r="H1082" s="99">
        <f t="shared" si="75"/>
        <v>7.0749943642454349</v>
      </c>
      <c r="I1082" s="99">
        <f t="shared" si="78"/>
        <v>4.4444871868296154</v>
      </c>
      <c r="J1082" s="72"/>
      <c r="K1082" s="72"/>
      <c r="L1082" s="72"/>
      <c r="M1082" s="72"/>
      <c r="N1082" s="72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/>
      <c r="AK1082" s="59"/>
      <c r="AL1082" s="59"/>
      <c r="AM1082" s="59"/>
      <c r="AN1082" s="59"/>
      <c r="AO1082" s="59"/>
      <c r="AP1082" s="59"/>
    </row>
    <row r="1083" spans="1:42" x14ac:dyDescent="0.2">
      <c r="A1083" s="81">
        <v>2011</v>
      </c>
      <c r="B1083" s="84">
        <v>3</v>
      </c>
      <c r="C1083" s="69" t="s">
        <v>7</v>
      </c>
      <c r="D1083" s="70">
        <v>6025.5319989950549</v>
      </c>
      <c r="E1083" s="70">
        <v>6249.5494019183598</v>
      </c>
      <c r="F1083" s="98">
        <f t="shared" si="76"/>
        <v>9.103500779502216</v>
      </c>
      <c r="G1083" s="98">
        <f t="shared" si="77"/>
        <v>2.0810836624399309</v>
      </c>
      <c r="H1083" s="98">
        <f t="shared" si="75"/>
        <v>11.050725647286463</v>
      </c>
      <c r="I1083" s="98">
        <f t="shared" si="78"/>
        <v>1.000120546651484</v>
      </c>
      <c r="J1083" s="70"/>
      <c r="K1083" s="70"/>
      <c r="L1083" s="70"/>
      <c r="M1083" s="70"/>
      <c r="N1083" s="70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/>
      <c r="AK1083" s="59"/>
      <c r="AL1083" s="59"/>
      <c r="AM1083" s="59"/>
      <c r="AN1083" s="59"/>
      <c r="AO1083" s="59"/>
      <c r="AP1083" s="59"/>
    </row>
    <row r="1084" spans="1:42" x14ac:dyDescent="0.2">
      <c r="A1084" s="81">
        <v>2011</v>
      </c>
      <c r="B1084" s="84">
        <v>3</v>
      </c>
      <c r="C1084" s="71" t="s">
        <v>7</v>
      </c>
      <c r="D1084" s="72">
        <v>6025.5319989950549</v>
      </c>
      <c r="E1084" s="72">
        <v>6249.5494019183598</v>
      </c>
      <c r="F1084" s="99">
        <f t="shared" si="76"/>
        <v>9.103500779502216</v>
      </c>
      <c r="G1084" s="99">
        <f t="shared" si="77"/>
        <v>2.0810836624399309</v>
      </c>
      <c r="H1084" s="99">
        <f t="shared" si="75"/>
        <v>11.050725647286463</v>
      </c>
      <c r="I1084" s="99">
        <f t="shared" si="78"/>
        <v>1.000120546651484</v>
      </c>
      <c r="J1084" s="72"/>
      <c r="K1084" s="72"/>
      <c r="L1084" s="72"/>
      <c r="M1084" s="72"/>
      <c r="N1084" s="72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59"/>
      <c r="AJ1084" s="59"/>
      <c r="AK1084" s="59"/>
      <c r="AL1084" s="59"/>
      <c r="AM1084" s="59"/>
      <c r="AN1084" s="59"/>
      <c r="AO1084" s="59"/>
      <c r="AP1084" s="59"/>
    </row>
    <row r="1085" spans="1:42" x14ac:dyDescent="0.2">
      <c r="A1085" s="81">
        <v>2011</v>
      </c>
      <c r="B1085" s="84">
        <v>3</v>
      </c>
      <c r="C1085" s="69" t="s">
        <v>8</v>
      </c>
      <c r="D1085" s="70">
        <v>13360.102583969699</v>
      </c>
      <c r="E1085" s="70">
        <v>15457.396721655999</v>
      </c>
      <c r="F1085" s="98">
        <f t="shared" si="76"/>
        <v>2.7029123837173596</v>
      </c>
      <c r="G1085" s="98">
        <f t="shared" si="77"/>
        <v>0.6951172963377994</v>
      </c>
      <c r="H1085" s="98">
        <f t="shared" si="75"/>
        <v>7.3444002245029116</v>
      </c>
      <c r="I1085" s="98">
        <f t="shared" si="78"/>
        <v>1.8348562511108391</v>
      </c>
      <c r="J1085" s="70"/>
      <c r="K1085" s="70"/>
      <c r="L1085" s="70"/>
      <c r="M1085" s="70"/>
      <c r="N1085" s="70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59"/>
      <c r="AJ1085" s="59"/>
      <c r="AK1085" s="59"/>
      <c r="AL1085" s="59"/>
      <c r="AM1085" s="59"/>
      <c r="AN1085" s="59"/>
      <c r="AO1085" s="59"/>
      <c r="AP1085" s="59"/>
    </row>
    <row r="1086" spans="1:42" x14ac:dyDescent="0.2">
      <c r="A1086" s="81">
        <v>2011</v>
      </c>
      <c r="B1086" s="84">
        <v>3</v>
      </c>
      <c r="C1086" s="71" t="s">
        <v>8</v>
      </c>
      <c r="D1086" s="72">
        <v>13360.102583969699</v>
      </c>
      <c r="E1086" s="72">
        <v>15457.396721655999</v>
      </c>
      <c r="F1086" s="99">
        <f t="shared" si="76"/>
        <v>2.7029123837173596</v>
      </c>
      <c r="G1086" s="99">
        <f t="shared" si="77"/>
        <v>0.6951172963377994</v>
      </c>
      <c r="H1086" s="99">
        <f t="shared" si="75"/>
        <v>7.3444002245029116</v>
      </c>
      <c r="I1086" s="99">
        <f t="shared" si="78"/>
        <v>1.8348562511108391</v>
      </c>
      <c r="J1086" s="72"/>
      <c r="K1086" s="72"/>
      <c r="L1086" s="72"/>
      <c r="M1086" s="72"/>
      <c r="N1086" s="72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59"/>
      <c r="AJ1086" s="59"/>
      <c r="AK1086" s="59"/>
      <c r="AL1086" s="59"/>
      <c r="AM1086" s="59"/>
      <c r="AN1086" s="59"/>
      <c r="AO1086" s="59"/>
      <c r="AP1086" s="59"/>
    </row>
    <row r="1087" spans="1:42" x14ac:dyDescent="0.2">
      <c r="A1087" s="81">
        <v>2011</v>
      </c>
      <c r="B1087" s="84">
        <v>3</v>
      </c>
      <c r="C1087" s="69" t="s">
        <v>144</v>
      </c>
      <c r="D1087" s="70">
        <v>9733.4952661703592</v>
      </c>
      <c r="E1087" s="70">
        <v>12278.1191642346</v>
      </c>
      <c r="F1087" s="98">
        <f t="shared" si="76"/>
        <v>7.9464214055695148</v>
      </c>
      <c r="G1087" s="98">
        <f t="shared" si="77"/>
        <v>2.1939525241132296</v>
      </c>
      <c r="H1087" s="98">
        <f t="shared" si="75"/>
        <v>14.612442727443486</v>
      </c>
      <c r="I1087" s="98">
        <f t="shared" si="78"/>
        <v>3.8176426984644962</v>
      </c>
      <c r="J1087" s="70"/>
      <c r="K1087" s="70"/>
      <c r="L1087" s="70"/>
      <c r="M1087" s="70"/>
      <c r="N1087" s="70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59"/>
      <c r="AJ1087" s="59"/>
      <c r="AK1087" s="59"/>
      <c r="AL1087" s="59"/>
      <c r="AM1087" s="59"/>
      <c r="AN1087" s="59"/>
      <c r="AO1087" s="59"/>
      <c r="AP1087" s="59"/>
    </row>
    <row r="1088" spans="1:42" x14ac:dyDescent="0.2">
      <c r="A1088" s="81">
        <v>2011</v>
      </c>
      <c r="B1088" s="84">
        <v>3</v>
      </c>
      <c r="C1088" s="71" t="s">
        <v>144</v>
      </c>
      <c r="D1088" s="72">
        <v>9733.4952661703592</v>
      </c>
      <c r="E1088" s="72">
        <v>12278.1191642346</v>
      </c>
      <c r="F1088" s="99">
        <f t="shared" si="76"/>
        <v>7.9464214055695148</v>
      </c>
      <c r="G1088" s="99">
        <f t="shared" si="77"/>
        <v>2.1939525241132296</v>
      </c>
      <c r="H1088" s="99">
        <f t="shared" si="75"/>
        <v>14.612442727443486</v>
      </c>
      <c r="I1088" s="99">
        <f t="shared" si="78"/>
        <v>3.8176426984644962</v>
      </c>
      <c r="J1088" s="72"/>
      <c r="K1088" s="72"/>
      <c r="L1088" s="72"/>
      <c r="M1088" s="72"/>
      <c r="N1088" s="72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59"/>
      <c r="AJ1088" s="59"/>
      <c r="AK1088" s="59"/>
      <c r="AL1088" s="59"/>
      <c r="AM1088" s="59"/>
      <c r="AN1088" s="59"/>
      <c r="AO1088" s="59"/>
      <c r="AP1088" s="59"/>
    </row>
    <row r="1089" spans="1:42" x14ac:dyDescent="0.2">
      <c r="A1089" s="81">
        <v>2011</v>
      </c>
      <c r="B1089" s="84">
        <v>3</v>
      </c>
      <c r="C1089" s="69" t="s">
        <v>145</v>
      </c>
      <c r="D1089" s="70">
        <v>19052.657867838199</v>
      </c>
      <c r="E1089" s="70">
        <v>22633.302844438698</v>
      </c>
      <c r="F1089" s="98">
        <f t="shared" si="76"/>
        <v>5.8301293771124696</v>
      </c>
      <c r="G1089" s="98">
        <f t="shared" si="77"/>
        <v>1.2124000753940711</v>
      </c>
      <c r="H1089" s="98">
        <f t="shared" si="75"/>
        <v>8.6190783177540808</v>
      </c>
      <c r="I1089" s="98">
        <f t="shared" si="78"/>
        <v>2.2077708930193563</v>
      </c>
      <c r="J1089" s="70"/>
      <c r="K1089" s="70"/>
      <c r="L1089" s="70"/>
      <c r="M1089" s="70"/>
      <c r="N1089" s="70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59"/>
      <c r="AJ1089" s="59"/>
      <c r="AK1089" s="59"/>
      <c r="AL1089" s="59"/>
      <c r="AM1089" s="59"/>
      <c r="AN1089" s="59"/>
      <c r="AO1089" s="59"/>
      <c r="AP1089" s="59"/>
    </row>
    <row r="1090" spans="1:42" x14ac:dyDescent="0.2">
      <c r="A1090" s="81">
        <v>2011</v>
      </c>
      <c r="B1090" s="84">
        <v>3</v>
      </c>
      <c r="C1090" s="71" t="s">
        <v>146</v>
      </c>
      <c r="D1090" s="72">
        <v>7829.9763774041703</v>
      </c>
      <c r="E1090" s="72">
        <v>8838.7654196501207</v>
      </c>
      <c r="F1090" s="99">
        <f t="shared" si="76"/>
        <v>12.178965899434457</v>
      </c>
      <c r="G1090" s="99">
        <f t="shared" si="77"/>
        <v>2.5218621899826932</v>
      </c>
      <c r="H1090" s="99">
        <f t="shared" si="75"/>
        <v>8.4759078174989178</v>
      </c>
      <c r="I1090" s="99">
        <f t="shared" si="78"/>
        <v>2.0772222742386992</v>
      </c>
      <c r="J1090" s="72"/>
      <c r="K1090" s="72"/>
      <c r="L1090" s="72"/>
      <c r="M1090" s="72"/>
      <c r="N1090" s="72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/>
      <c r="AK1090" s="59"/>
      <c r="AL1090" s="59"/>
      <c r="AM1090" s="59"/>
      <c r="AN1090" s="59"/>
      <c r="AO1090" s="59"/>
      <c r="AP1090" s="59"/>
    </row>
    <row r="1091" spans="1:42" x14ac:dyDescent="0.2">
      <c r="A1091" s="81">
        <v>2011</v>
      </c>
      <c r="B1091" s="84">
        <v>3</v>
      </c>
      <c r="C1091" s="71" t="s">
        <v>147</v>
      </c>
      <c r="D1091" s="72">
        <v>6345.6080663417297</v>
      </c>
      <c r="E1091" s="72">
        <v>7883.4531281829604</v>
      </c>
      <c r="F1091" s="99">
        <f t="shared" si="76"/>
        <v>2.7447749751832839</v>
      </c>
      <c r="G1091" s="99">
        <f t="shared" si="77"/>
        <v>-0.44857584890221069</v>
      </c>
      <c r="H1091" s="99">
        <f t="shared" si="75"/>
        <v>9.0444018725049915</v>
      </c>
      <c r="I1091" s="99">
        <f t="shared" si="78"/>
        <v>1.2779120075976147</v>
      </c>
      <c r="J1091" s="72"/>
      <c r="K1091" s="72"/>
      <c r="L1091" s="72"/>
      <c r="M1091" s="72"/>
      <c r="N1091" s="72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59"/>
      <c r="AJ1091" s="59"/>
      <c r="AK1091" s="59"/>
      <c r="AL1091" s="59"/>
      <c r="AM1091" s="59"/>
      <c r="AN1091" s="59"/>
      <c r="AO1091" s="59"/>
      <c r="AP1091" s="59"/>
    </row>
    <row r="1092" spans="1:42" x14ac:dyDescent="0.2">
      <c r="A1092" s="81">
        <v>2011</v>
      </c>
      <c r="B1092" s="84">
        <v>3</v>
      </c>
      <c r="C1092" s="71" t="s">
        <v>148</v>
      </c>
      <c r="D1092" s="72">
        <v>4853.7604094272001</v>
      </c>
      <c r="E1092" s="72">
        <v>5919.5770191584797</v>
      </c>
      <c r="F1092" s="99">
        <f t="shared" si="76"/>
        <v>-8.2944600466539065E-2</v>
      </c>
      <c r="G1092" s="99">
        <f t="shared" si="77"/>
        <v>-0.3453745290131538</v>
      </c>
      <c r="H1092" s="99">
        <f t="shared" si="75"/>
        <v>8.3951489217658946</v>
      </c>
      <c r="I1092" s="99">
        <f t="shared" si="78"/>
        <v>2.1222167357719979</v>
      </c>
      <c r="J1092" s="72"/>
      <c r="K1092" s="72"/>
      <c r="L1092" s="72"/>
      <c r="M1092" s="72"/>
      <c r="N1092" s="72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/>
      <c r="AK1092" s="59"/>
      <c r="AL1092" s="59"/>
      <c r="AM1092" s="59"/>
      <c r="AN1092" s="59"/>
      <c r="AO1092" s="59"/>
      <c r="AP1092" s="59"/>
    </row>
    <row r="1093" spans="1:42" x14ac:dyDescent="0.2">
      <c r="A1093" s="81">
        <v>2011</v>
      </c>
      <c r="B1093" s="84">
        <v>3</v>
      </c>
      <c r="C1093" s="69" t="s">
        <v>149</v>
      </c>
      <c r="D1093" s="70">
        <v>3709.2524623397499</v>
      </c>
      <c r="E1093" s="70">
        <v>4103.3949297824802</v>
      </c>
      <c r="F1093" s="98">
        <f t="shared" si="76"/>
        <v>7.8544120829084019</v>
      </c>
      <c r="G1093" s="98">
        <f t="shared" si="77"/>
        <v>0.91834503783219112</v>
      </c>
      <c r="H1093" s="98">
        <f t="shared" si="75"/>
        <v>12.566846340339509</v>
      </c>
      <c r="I1093" s="98">
        <f t="shared" si="78"/>
        <v>2.0679820262187176</v>
      </c>
      <c r="J1093" s="70"/>
      <c r="K1093" s="70"/>
      <c r="L1093" s="70"/>
      <c r="M1093" s="70"/>
      <c r="N1093" s="70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59"/>
      <c r="AJ1093" s="59"/>
      <c r="AK1093" s="59"/>
      <c r="AL1093" s="59"/>
      <c r="AM1093" s="59"/>
      <c r="AN1093" s="59"/>
      <c r="AO1093" s="59"/>
      <c r="AP1093" s="59"/>
    </row>
    <row r="1094" spans="1:42" x14ac:dyDescent="0.2">
      <c r="A1094" s="81">
        <v>2011</v>
      </c>
      <c r="B1094" s="84">
        <v>3</v>
      </c>
      <c r="C1094" s="71" t="s">
        <v>150</v>
      </c>
      <c r="D1094" s="72">
        <v>2735.3254118476898</v>
      </c>
      <c r="E1094" s="72">
        <v>2998.9737398785201</v>
      </c>
      <c r="F1094" s="99">
        <f t="shared" si="76"/>
        <v>9.5709511729280337</v>
      </c>
      <c r="G1094" s="99">
        <f t="shared" si="77"/>
        <v>1.356515085872112</v>
      </c>
      <c r="H1094" s="99">
        <f t="shared" si="75"/>
        <v>14.34002302807167</v>
      </c>
      <c r="I1094" s="99">
        <f t="shared" si="78"/>
        <v>2.160920362370522</v>
      </c>
      <c r="J1094" s="72"/>
      <c r="K1094" s="72"/>
      <c r="L1094" s="72"/>
      <c r="M1094" s="72"/>
      <c r="N1094" s="72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59"/>
      <c r="AJ1094" s="59"/>
      <c r="AK1094" s="59"/>
      <c r="AL1094" s="59"/>
      <c r="AM1094" s="59"/>
      <c r="AN1094" s="59"/>
      <c r="AO1094" s="59"/>
      <c r="AP1094" s="59"/>
    </row>
    <row r="1095" spans="1:42" x14ac:dyDescent="0.2">
      <c r="A1095" s="81">
        <v>2011</v>
      </c>
      <c r="B1095" s="84">
        <v>3</v>
      </c>
      <c r="C1095" s="71" t="s">
        <v>9</v>
      </c>
      <c r="D1095" s="72">
        <v>966.92740501773596</v>
      </c>
      <c r="E1095" s="72">
        <v>1111.1971246154101</v>
      </c>
      <c r="F1095" s="99">
        <f t="shared" si="76"/>
        <v>3.6931146174383978</v>
      </c>
      <c r="G1095" s="99">
        <f t="shared" si="77"/>
        <v>0.85183748129908921</v>
      </c>
      <c r="H1095" s="99">
        <f t="shared" si="75"/>
        <v>7.6148859620571052</v>
      </c>
      <c r="I1095" s="99">
        <f t="shared" si="78"/>
        <v>1.7216345160659285</v>
      </c>
      <c r="J1095" s="72"/>
      <c r="K1095" s="72"/>
      <c r="L1095" s="72"/>
      <c r="M1095" s="72"/>
      <c r="N1095" s="72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59"/>
      <c r="AJ1095" s="59"/>
      <c r="AK1095" s="59"/>
      <c r="AL1095" s="59"/>
      <c r="AM1095" s="59"/>
      <c r="AN1095" s="59"/>
      <c r="AO1095" s="59"/>
      <c r="AP1095" s="59"/>
    </row>
    <row r="1096" spans="1:42" x14ac:dyDescent="0.2">
      <c r="A1096" s="81">
        <v>2011</v>
      </c>
      <c r="B1096" s="84">
        <v>3</v>
      </c>
      <c r="C1096" s="69" t="s">
        <v>10</v>
      </c>
      <c r="D1096" s="70">
        <v>142485.56038597799</v>
      </c>
      <c r="E1096" s="70">
        <v>156903.66295951899</v>
      </c>
      <c r="F1096" s="98">
        <f t="shared" si="76"/>
        <v>7.6423866858491341</v>
      </c>
      <c r="G1096" s="98">
        <f t="shared" si="77"/>
        <v>2.0384789578081541</v>
      </c>
      <c r="H1096" s="98">
        <f t="shared" si="75"/>
        <v>14.777373813796091</v>
      </c>
      <c r="I1096" s="98">
        <f t="shared" si="78"/>
        <v>2.8171881885836747</v>
      </c>
      <c r="J1096" s="70"/>
      <c r="K1096" s="70"/>
      <c r="L1096" s="70"/>
      <c r="M1096" s="70"/>
      <c r="N1096" s="70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/>
      <c r="AH1096" s="59"/>
      <c r="AI1096" s="59"/>
      <c r="AJ1096" s="59"/>
      <c r="AK1096" s="59"/>
      <c r="AL1096" s="59"/>
      <c r="AM1096" s="59"/>
      <c r="AN1096" s="59"/>
      <c r="AO1096" s="59"/>
      <c r="AP1096" s="59"/>
    </row>
    <row r="1097" spans="1:42" x14ac:dyDescent="0.2">
      <c r="A1097" s="81">
        <v>2011</v>
      </c>
      <c r="B1097" s="84">
        <v>3</v>
      </c>
      <c r="C1097" s="73" t="s">
        <v>11</v>
      </c>
      <c r="D1097" s="72">
        <v>14043.8582278505</v>
      </c>
      <c r="E1097" s="72">
        <v>16282.9048327335</v>
      </c>
      <c r="F1097" s="99">
        <f t="shared" si="76"/>
        <v>11.60802113041397</v>
      </c>
      <c r="G1097" s="99">
        <f t="shared" si="77"/>
        <v>2.4838156389368926</v>
      </c>
      <c r="H1097" s="99">
        <f t="shared" si="75"/>
        <v>12.977481243715516</v>
      </c>
      <c r="I1097" s="99">
        <f t="shared" si="78"/>
        <v>-0.95849602288454738</v>
      </c>
      <c r="J1097" s="72"/>
      <c r="K1097" s="72"/>
      <c r="L1097" s="72"/>
      <c r="M1097" s="72"/>
      <c r="N1097" s="72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59"/>
      <c r="AJ1097" s="59"/>
      <c r="AK1097" s="59"/>
      <c r="AL1097" s="59"/>
      <c r="AM1097" s="59"/>
      <c r="AN1097" s="59"/>
      <c r="AO1097" s="59"/>
      <c r="AP1097" s="59"/>
    </row>
    <row r="1098" spans="1:42" x14ac:dyDescent="0.2">
      <c r="A1098" s="81">
        <v>2011</v>
      </c>
      <c r="B1098" s="84">
        <v>3</v>
      </c>
      <c r="C1098" s="74" t="s">
        <v>12</v>
      </c>
      <c r="D1098" s="92">
        <v>156570.070540644</v>
      </c>
      <c r="E1098" s="92">
        <v>173054.773241605</v>
      </c>
      <c r="F1098" s="100">
        <f t="shared" si="76"/>
        <v>7.972870369614693</v>
      </c>
      <c r="G1098" s="100">
        <f t="shared" si="77"/>
        <v>1.9180477478215385</v>
      </c>
      <c r="H1098" s="100">
        <f t="shared" si="75"/>
        <v>14.642979553382451</v>
      </c>
      <c r="I1098" s="100">
        <f t="shared" si="78"/>
        <v>2.5362633863846185</v>
      </c>
      <c r="J1098" s="92"/>
      <c r="K1098" s="92"/>
      <c r="L1098" s="92"/>
      <c r="M1098" s="92"/>
      <c r="N1098" s="92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/>
      <c r="AJ1098" s="59"/>
      <c r="AK1098" s="59"/>
      <c r="AL1098" s="59"/>
      <c r="AM1098" s="59"/>
      <c r="AN1098" s="59"/>
      <c r="AO1098" s="59"/>
      <c r="AP1098" s="59"/>
    </row>
    <row r="1099" spans="1:42" x14ac:dyDescent="0.2">
      <c r="A1099" s="81">
        <v>2011</v>
      </c>
      <c r="B1099" s="84">
        <v>4</v>
      </c>
      <c r="C1099" s="69" t="s">
        <v>127</v>
      </c>
      <c r="D1099" s="70">
        <v>9775.0863525735695</v>
      </c>
      <c r="E1099" s="70">
        <v>10273.244925973</v>
      </c>
      <c r="F1099" s="98">
        <f t="shared" si="76"/>
        <v>-0.17213316769310039</v>
      </c>
      <c r="G1099" s="98">
        <f t="shared" si="77"/>
        <v>1.7683658865827789</v>
      </c>
      <c r="H1099" s="98">
        <f t="shared" si="75"/>
        <v>7.4811706791428012</v>
      </c>
      <c r="I1099" s="98">
        <f t="shared" si="78"/>
        <v>5.5231989355240652</v>
      </c>
      <c r="J1099" s="70"/>
      <c r="K1099" s="70"/>
      <c r="L1099" s="70"/>
      <c r="M1099" s="70"/>
      <c r="N1099" s="70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/>
      <c r="AJ1099" s="59"/>
      <c r="AK1099" s="59"/>
      <c r="AL1099" s="59"/>
      <c r="AM1099" s="59"/>
      <c r="AN1099" s="59"/>
      <c r="AO1099" s="59"/>
      <c r="AP1099" s="59"/>
    </row>
    <row r="1100" spans="1:42" x14ac:dyDescent="0.2">
      <c r="A1100" s="81">
        <v>2011</v>
      </c>
      <c r="B1100" s="84">
        <v>4</v>
      </c>
      <c r="C1100" s="71" t="s">
        <v>127</v>
      </c>
      <c r="D1100" s="72">
        <v>9775.0863525735695</v>
      </c>
      <c r="E1100" s="72">
        <v>10273.244925973</v>
      </c>
      <c r="F1100" s="99">
        <f t="shared" si="76"/>
        <v>-0.17213316769310039</v>
      </c>
      <c r="G1100" s="99">
        <f t="shared" si="77"/>
        <v>1.7683658865827789</v>
      </c>
      <c r="H1100" s="99">
        <f t="shared" si="75"/>
        <v>7.4811706791428012</v>
      </c>
      <c r="I1100" s="99">
        <f t="shared" si="78"/>
        <v>5.5231989355240652</v>
      </c>
      <c r="J1100" s="72"/>
      <c r="K1100" s="72"/>
      <c r="L1100" s="72"/>
      <c r="M1100" s="72"/>
      <c r="N1100" s="72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59"/>
      <c r="AJ1100" s="59"/>
      <c r="AK1100" s="59"/>
      <c r="AL1100" s="59"/>
      <c r="AM1100" s="59"/>
      <c r="AN1100" s="59"/>
      <c r="AO1100" s="59"/>
      <c r="AP1100" s="59"/>
    </row>
    <row r="1101" spans="1:42" x14ac:dyDescent="0.2">
      <c r="A1101" s="81">
        <v>2011</v>
      </c>
      <c r="B1101" s="84">
        <v>4</v>
      </c>
      <c r="C1101" s="69" t="s">
        <v>128</v>
      </c>
      <c r="D1101" s="70">
        <v>19491.195119113199</v>
      </c>
      <c r="E1101" s="70">
        <v>11394.884190815301</v>
      </c>
      <c r="F1101" s="98">
        <f t="shared" si="76"/>
        <v>17.14614611459233</v>
      </c>
      <c r="G1101" s="98">
        <f t="shared" si="77"/>
        <v>0.76579289843103915</v>
      </c>
      <c r="H1101" s="98">
        <f t="shared" si="75"/>
        <v>52.797855544776404</v>
      </c>
      <c r="I1101" s="98">
        <f t="shared" si="78"/>
        <v>8.7404238872724083</v>
      </c>
      <c r="J1101" s="70"/>
      <c r="K1101" s="70"/>
      <c r="L1101" s="70"/>
      <c r="M1101" s="70"/>
      <c r="N1101" s="70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59"/>
      <c r="AJ1101" s="59"/>
      <c r="AK1101" s="59"/>
      <c r="AL1101" s="59"/>
      <c r="AM1101" s="59"/>
      <c r="AN1101" s="59"/>
      <c r="AO1101" s="59"/>
      <c r="AP1101" s="59"/>
    </row>
    <row r="1102" spans="1:42" x14ac:dyDescent="0.2">
      <c r="A1102" s="81">
        <v>2011</v>
      </c>
      <c r="B1102" s="84">
        <v>4</v>
      </c>
      <c r="C1102" s="71" t="s">
        <v>128</v>
      </c>
      <c r="D1102" s="72">
        <v>19491.195119113199</v>
      </c>
      <c r="E1102" s="72">
        <v>11394.884190815301</v>
      </c>
      <c r="F1102" s="99">
        <f t="shared" si="76"/>
        <v>17.14614611459233</v>
      </c>
      <c r="G1102" s="99">
        <f t="shared" si="77"/>
        <v>0.76579289843103915</v>
      </c>
      <c r="H1102" s="99">
        <f t="shared" si="75"/>
        <v>52.797855544776404</v>
      </c>
      <c r="I1102" s="99">
        <f t="shared" si="78"/>
        <v>8.7404238872724083</v>
      </c>
      <c r="J1102" s="72"/>
      <c r="K1102" s="72"/>
      <c r="L1102" s="72"/>
      <c r="M1102" s="72"/>
      <c r="N1102" s="72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59"/>
      <c r="AE1102" s="59"/>
      <c r="AF1102" s="59"/>
      <c r="AG1102" s="59"/>
      <c r="AH1102" s="59"/>
      <c r="AI1102" s="59"/>
      <c r="AJ1102" s="59"/>
      <c r="AK1102" s="59"/>
      <c r="AL1102" s="59"/>
      <c r="AM1102" s="59"/>
      <c r="AN1102" s="59"/>
      <c r="AO1102" s="59"/>
      <c r="AP1102" s="59"/>
    </row>
    <row r="1103" spans="1:42" x14ac:dyDescent="0.2">
      <c r="A1103" s="81">
        <v>2011</v>
      </c>
      <c r="B1103" s="84">
        <v>4</v>
      </c>
      <c r="C1103" s="69" t="s">
        <v>3</v>
      </c>
      <c r="D1103" s="70">
        <v>21024.939278410198</v>
      </c>
      <c r="E1103" s="70">
        <v>23302.785099062101</v>
      </c>
      <c r="F1103" s="98">
        <f t="shared" si="76"/>
        <v>4.0341755124201129</v>
      </c>
      <c r="G1103" s="98">
        <f t="shared" si="77"/>
        <v>-0.59761910576703325</v>
      </c>
      <c r="H1103" s="98">
        <f t="shared" si="75"/>
        <v>9.186698214131761</v>
      </c>
      <c r="I1103" s="98">
        <f t="shared" si="78"/>
        <v>1.9285363887458384</v>
      </c>
      <c r="J1103" s="70"/>
      <c r="K1103" s="70"/>
      <c r="L1103" s="70"/>
      <c r="M1103" s="70"/>
      <c r="N1103" s="70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59"/>
      <c r="AE1103" s="59"/>
      <c r="AF1103" s="59"/>
      <c r="AG1103" s="59"/>
      <c r="AH1103" s="59"/>
      <c r="AI1103" s="59"/>
      <c r="AJ1103" s="59"/>
      <c r="AK1103" s="59"/>
      <c r="AL1103" s="59"/>
      <c r="AM1103" s="59"/>
      <c r="AN1103" s="59"/>
      <c r="AO1103" s="59"/>
      <c r="AP1103" s="59"/>
    </row>
    <row r="1104" spans="1:42" x14ac:dyDescent="0.2">
      <c r="A1104" s="81">
        <v>2011</v>
      </c>
      <c r="B1104" s="84">
        <v>4</v>
      </c>
      <c r="C1104" s="71" t="s">
        <v>129</v>
      </c>
      <c r="D1104" s="72">
        <v>6073.1999180481298</v>
      </c>
      <c r="E1104" s="72">
        <v>6196.6959818559699</v>
      </c>
      <c r="F1104" s="99">
        <f t="shared" si="76"/>
        <v>2.8171146345487008</v>
      </c>
      <c r="G1104" s="99">
        <f t="shared" si="77"/>
        <v>-1.2189144725071266</v>
      </c>
      <c r="H1104" s="99">
        <f t="shared" si="75"/>
        <v>6.4954302106540185</v>
      </c>
      <c r="I1104" s="99">
        <f t="shared" si="78"/>
        <v>0.62620899649237227</v>
      </c>
      <c r="J1104" s="72"/>
      <c r="K1104" s="72"/>
      <c r="L1104" s="72"/>
      <c r="M1104" s="72"/>
      <c r="N1104" s="72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59"/>
      <c r="AE1104" s="59"/>
      <c r="AF1104" s="59"/>
      <c r="AG1104" s="59"/>
      <c r="AH1104" s="59"/>
      <c r="AI1104" s="59"/>
      <c r="AJ1104" s="59"/>
      <c r="AK1104" s="59"/>
      <c r="AL1104" s="59"/>
      <c r="AM1104" s="59"/>
      <c r="AN1104" s="59"/>
      <c r="AO1104" s="59"/>
      <c r="AP1104" s="59"/>
    </row>
    <row r="1105" spans="1:42" x14ac:dyDescent="0.2">
      <c r="A1105" s="81">
        <v>2011</v>
      </c>
      <c r="B1105" s="84">
        <v>4</v>
      </c>
      <c r="C1105" s="71" t="s">
        <v>130</v>
      </c>
      <c r="D1105" s="72">
        <v>2408.26216992628</v>
      </c>
      <c r="E1105" s="72">
        <v>2705.0283585089501</v>
      </c>
      <c r="F1105" s="99">
        <f t="shared" si="76"/>
        <v>7.5446438896907608</v>
      </c>
      <c r="G1105" s="99">
        <f t="shared" si="77"/>
        <v>1.4683605384206322</v>
      </c>
      <c r="H1105" s="99">
        <f t="shared" si="75"/>
        <v>13.128968636513761</v>
      </c>
      <c r="I1105" s="99">
        <f t="shared" si="78"/>
        <v>3.9545219224184747</v>
      </c>
      <c r="J1105" s="72"/>
      <c r="K1105" s="72"/>
      <c r="L1105" s="72"/>
      <c r="M1105" s="72"/>
      <c r="N1105" s="72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59"/>
      <c r="AJ1105" s="59"/>
      <c r="AK1105" s="59"/>
      <c r="AL1105" s="59"/>
      <c r="AM1105" s="59"/>
      <c r="AN1105" s="59"/>
      <c r="AO1105" s="59"/>
      <c r="AP1105" s="59"/>
    </row>
    <row r="1106" spans="1:42" x14ac:dyDescent="0.2">
      <c r="A1106" s="81">
        <v>2011</v>
      </c>
      <c r="B1106" s="84">
        <v>4</v>
      </c>
      <c r="C1106" s="71" t="s">
        <v>131</v>
      </c>
      <c r="D1106" s="72">
        <v>1268.1446981683</v>
      </c>
      <c r="E1106" s="72">
        <v>1441.85525226444</v>
      </c>
      <c r="F1106" s="99">
        <f t="shared" si="76"/>
        <v>10.271170682497344</v>
      </c>
      <c r="G1106" s="99">
        <f t="shared" si="77"/>
        <v>2.335323629709074</v>
      </c>
      <c r="H1106" s="99">
        <f t="shared" si="75"/>
        <v>14.607698015305616</v>
      </c>
      <c r="I1106" s="99">
        <f t="shared" si="78"/>
        <v>4.8976883085994682</v>
      </c>
      <c r="J1106" s="72"/>
      <c r="K1106" s="72"/>
      <c r="L1106" s="72"/>
      <c r="M1106" s="72"/>
      <c r="N1106" s="72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/>
      <c r="AF1106" s="59"/>
      <c r="AG1106" s="59"/>
      <c r="AH1106" s="59"/>
      <c r="AI1106" s="59"/>
      <c r="AJ1106" s="59"/>
      <c r="AK1106" s="59"/>
      <c r="AL1106" s="59"/>
      <c r="AM1106" s="59"/>
      <c r="AN1106" s="59"/>
      <c r="AO1106" s="59"/>
      <c r="AP1106" s="59"/>
    </row>
    <row r="1107" spans="1:42" x14ac:dyDescent="0.2">
      <c r="A1107" s="81">
        <v>2011</v>
      </c>
      <c r="B1107" s="84">
        <v>4</v>
      </c>
      <c r="C1107" s="71" t="s">
        <v>132</v>
      </c>
      <c r="D1107" s="72">
        <v>6826.0180339243898</v>
      </c>
      <c r="E1107" s="72">
        <v>8264.5018540419605</v>
      </c>
      <c r="F1107" s="99">
        <f t="shared" si="76"/>
        <v>6.3943656006201888</v>
      </c>
      <c r="G1107" s="99">
        <f t="shared" si="77"/>
        <v>1.8104559871380266</v>
      </c>
      <c r="H1107" s="99">
        <f t="shared" si="75"/>
        <v>15.180597577653575</v>
      </c>
      <c r="I1107" s="99">
        <f t="shared" si="78"/>
        <v>2.4310771293939437</v>
      </c>
      <c r="J1107" s="72"/>
      <c r="K1107" s="72"/>
      <c r="L1107" s="72"/>
      <c r="M1107" s="72"/>
      <c r="N1107" s="72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59"/>
      <c r="AE1107" s="59"/>
      <c r="AF1107" s="59"/>
      <c r="AG1107" s="59"/>
      <c r="AH1107" s="59"/>
      <c r="AI1107" s="59"/>
      <c r="AJ1107" s="59"/>
      <c r="AK1107" s="59"/>
      <c r="AL1107" s="59"/>
      <c r="AM1107" s="59"/>
      <c r="AN1107" s="59"/>
      <c r="AO1107" s="59"/>
      <c r="AP1107" s="59"/>
    </row>
    <row r="1108" spans="1:42" x14ac:dyDescent="0.2">
      <c r="A1108" s="81">
        <v>2011</v>
      </c>
      <c r="B1108" s="84">
        <v>4</v>
      </c>
      <c r="C1108" s="71" t="s">
        <v>133</v>
      </c>
      <c r="D1108" s="72">
        <v>3343.49112861195</v>
      </c>
      <c r="E1108" s="72">
        <v>3524.4074545152898</v>
      </c>
      <c r="F1108" s="99">
        <f t="shared" si="76"/>
        <v>2.6891942087787557</v>
      </c>
      <c r="G1108" s="99">
        <f t="shared" si="77"/>
        <v>-2.6599103433632032</v>
      </c>
      <c r="H1108" s="99">
        <f t="shared" si="75"/>
        <v>5.5751106065229372</v>
      </c>
      <c r="I1108" s="99">
        <f t="shared" si="78"/>
        <v>1.3382873554979247</v>
      </c>
      <c r="J1108" s="72"/>
      <c r="K1108" s="72"/>
      <c r="L1108" s="72"/>
      <c r="M1108" s="72"/>
      <c r="N1108" s="72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/>
      <c r="AF1108" s="59"/>
      <c r="AG1108" s="59"/>
      <c r="AH1108" s="59"/>
      <c r="AI1108" s="59"/>
      <c r="AJ1108" s="59"/>
      <c r="AK1108" s="59"/>
      <c r="AL1108" s="59"/>
      <c r="AM1108" s="59"/>
      <c r="AN1108" s="59"/>
      <c r="AO1108" s="59"/>
      <c r="AP1108" s="59"/>
    </row>
    <row r="1109" spans="1:42" x14ac:dyDescent="0.2">
      <c r="A1109" s="81">
        <v>2011</v>
      </c>
      <c r="B1109" s="84">
        <v>4</v>
      </c>
      <c r="C1109" s="71" t="s">
        <v>134</v>
      </c>
      <c r="D1109" s="72">
        <v>1034.4405097951501</v>
      </c>
      <c r="E1109" s="72">
        <v>1208.22074188947</v>
      </c>
      <c r="F1109" s="99">
        <f t="shared" si="76"/>
        <v>-9.8975795568495339</v>
      </c>
      <c r="G1109" s="99">
        <f t="shared" si="77"/>
        <v>-10.148497191907403</v>
      </c>
      <c r="H1109" s="99">
        <f t="shared" si="75"/>
        <v>-8.2619096263070624</v>
      </c>
      <c r="I1109" s="99">
        <f t="shared" si="78"/>
        <v>-8.7163914393465056</v>
      </c>
      <c r="J1109" s="72"/>
      <c r="K1109" s="72"/>
      <c r="L1109" s="72"/>
      <c r="M1109" s="72"/>
      <c r="N1109" s="72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/>
      <c r="AF1109" s="59"/>
      <c r="AG1109" s="59"/>
      <c r="AH1109" s="59"/>
      <c r="AI1109" s="59"/>
      <c r="AJ1109" s="59"/>
      <c r="AK1109" s="59"/>
      <c r="AL1109" s="59"/>
      <c r="AM1109" s="59"/>
      <c r="AN1109" s="59"/>
      <c r="AO1109" s="59"/>
      <c r="AP1109" s="59"/>
    </row>
    <row r="1110" spans="1:42" x14ac:dyDescent="0.2">
      <c r="A1110" s="81">
        <v>2011</v>
      </c>
      <c r="B1110" s="84">
        <v>4</v>
      </c>
      <c r="C1110" s="69" t="s">
        <v>135</v>
      </c>
      <c r="D1110" s="70">
        <v>5011.6513232092402</v>
      </c>
      <c r="E1110" s="70">
        <v>5691.3131708598303</v>
      </c>
      <c r="F1110" s="98">
        <f t="shared" si="76"/>
        <v>4.3531779188777042</v>
      </c>
      <c r="G1110" s="98">
        <f t="shared" si="77"/>
        <v>0.73227586541453338</v>
      </c>
      <c r="H1110" s="98">
        <f t="shared" si="75"/>
        <v>10.763623209370209</v>
      </c>
      <c r="I1110" s="98">
        <f t="shared" si="78"/>
        <v>2.4026592719515794</v>
      </c>
      <c r="J1110" s="70"/>
      <c r="K1110" s="70"/>
      <c r="L1110" s="70"/>
      <c r="M1110" s="70"/>
      <c r="N1110" s="70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59"/>
      <c r="AE1110" s="59"/>
      <c r="AF1110" s="59"/>
      <c r="AG1110" s="59"/>
      <c r="AH1110" s="59"/>
      <c r="AI1110" s="59"/>
      <c r="AJ1110" s="59"/>
      <c r="AK1110" s="59"/>
      <c r="AL1110" s="59"/>
      <c r="AM1110" s="59"/>
      <c r="AN1110" s="59"/>
      <c r="AO1110" s="59"/>
      <c r="AP1110" s="59"/>
    </row>
    <row r="1111" spans="1:42" x14ac:dyDescent="0.2">
      <c r="A1111" s="81">
        <v>2011</v>
      </c>
      <c r="B1111" s="84">
        <v>4</v>
      </c>
      <c r="C1111" s="71" t="s">
        <v>4</v>
      </c>
      <c r="D1111" s="72">
        <v>3262.7970916251402</v>
      </c>
      <c r="E1111" s="72">
        <v>3886.3685769175499</v>
      </c>
      <c r="F1111" s="99">
        <f t="shared" si="76"/>
        <v>5.4032159926069356</v>
      </c>
      <c r="G1111" s="99">
        <f t="shared" si="77"/>
        <v>1.3520108359557748</v>
      </c>
      <c r="H1111" s="99">
        <f t="shared" si="75"/>
        <v>13.817279086690171</v>
      </c>
      <c r="I1111" s="99">
        <f t="shared" si="78"/>
        <v>2.9204539611605851</v>
      </c>
      <c r="J1111" s="72"/>
      <c r="K1111" s="72"/>
      <c r="L1111" s="72"/>
      <c r="M1111" s="72"/>
      <c r="N1111" s="72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59"/>
      <c r="AE1111" s="59"/>
      <c r="AF1111" s="59"/>
      <c r="AG1111" s="59"/>
      <c r="AH1111" s="59"/>
      <c r="AI1111" s="59"/>
      <c r="AJ1111" s="59"/>
      <c r="AK1111" s="59"/>
      <c r="AL1111" s="59"/>
      <c r="AM1111" s="59"/>
      <c r="AN1111" s="59"/>
      <c r="AO1111" s="59"/>
      <c r="AP1111" s="59"/>
    </row>
    <row r="1112" spans="1:42" x14ac:dyDescent="0.2">
      <c r="A1112" s="81">
        <v>2011</v>
      </c>
      <c r="B1112" s="84">
        <v>4</v>
      </c>
      <c r="C1112" s="71" t="s">
        <v>136</v>
      </c>
      <c r="D1112" s="72">
        <v>1687.5220161725499</v>
      </c>
      <c r="E1112" s="72">
        <v>1800.4349311116</v>
      </c>
      <c r="F1112" s="99">
        <f t="shared" si="76"/>
        <v>2.3963002826938196</v>
      </c>
      <c r="G1112" s="99">
        <f t="shared" si="77"/>
        <v>-0.98043102963790707</v>
      </c>
      <c r="H1112" s="99">
        <f t="shared" si="75"/>
        <v>3.209697953637991</v>
      </c>
      <c r="I1112" s="99">
        <f t="shared" si="78"/>
        <v>-1.7656479494420507</v>
      </c>
      <c r="J1112" s="72"/>
      <c r="K1112" s="72"/>
      <c r="L1112" s="72"/>
      <c r="M1112" s="72"/>
      <c r="N1112" s="72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59"/>
      <c r="AE1112" s="59"/>
      <c r="AF1112" s="59"/>
      <c r="AG1112" s="59"/>
      <c r="AH1112" s="59"/>
      <c r="AI1112" s="59"/>
      <c r="AJ1112" s="59"/>
      <c r="AK1112" s="59"/>
      <c r="AL1112" s="59"/>
      <c r="AM1112" s="59"/>
      <c r="AN1112" s="59"/>
      <c r="AO1112" s="59"/>
      <c r="AP1112" s="59"/>
    </row>
    <row r="1113" spans="1:42" x14ac:dyDescent="0.2">
      <c r="A1113" s="81">
        <v>2011</v>
      </c>
      <c r="B1113" s="84">
        <v>4</v>
      </c>
      <c r="C1113" s="69" t="s">
        <v>137</v>
      </c>
      <c r="D1113" s="70">
        <v>9389.1077268543795</v>
      </c>
      <c r="E1113" s="70">
        <v>11059.4185365297</v>
      </c>
      <c r="F1113" s="98">
        <f t="shared" si="76"/>
        <v>3.5305497700554467</v>
      </c>
      <c r="G1113" s="98">
        <f t="shared" si="77"/>
        <v>1.1693836041131167</v>
      </c>
      <c r="H1113" s="98">
        <f t="shared" si="75"/>
        <v>15.338465500582622</v>
      </c>
      <c r="I1113" s="98">
        <f t="shared" si="78"/>
        <v>4.9945107786449006</v>
      </c>
      <c r="J1113" s="70"/>
      <c r="K1113" s="70"/>
      <c r="L1113" s="70"/>
      <c r="M1113" s="70"/>
      <c r="N1113" s="70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59"/>
      <c r="AJ1113" s="59"/>
      <c r="AK1113" s="59"/>
      <c r="AL1113" s="59"/>
      <c r="AM1113" s="59"/>
      <c r="AN1113" s="59"/>
      <c r="AO1113" s="59"/>
      <c r="AP1113" s="59"/>
    </row>
    <row r="1114" spans="1:42" x14ac:dyDescent="0.2">
      <c r="A1114" s="81">
        <v>2011</v>
      </c>
      <c r="B1114" s="84">
        <v>4</v>
      </c>
      <c r="C1114" s="71" t="s">
        <v>138</v>
      </c>
      <c r="D1114" s="72">
        <v>4629.4383591905398</v>
      </c>
      <c r="E1114" s="72">
        <v>5873.7782048412901</v>
      </c>
      <c r="F1114" s="99">
        <f t="shared" si="76"/>
        <v>-0.40430107003764926</v>
      </c>
      <c r="G1114" s="99">
        <f t="shared" si="77"/>
        <v>0.15286840485000397</v>
      </c>
      <c r="H1114" s="99">
        <f t="shared" si="75"/>
        <v>9.7584433161319382</v>
      </c>
      <c r="I1114" s="99">
        <f t="shared" si="78"/>
        <v>3.2614180820283112</v>
      </c>
      <c r="J1114" s="72"/>
      <c r="K1114" s="72"/>
      <c r="L1114" s="72"/>
      <c r="M1114" s="72"/>
      <c r="N1114" s="72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59"/>
      <c r="AJ1114" s="59"/>
      <c r="AK1114" s="59"/>
      <c r="AL1114" s="59"/>
      <c r="AM1114" s="59"/>
      <c r="AN1114" s="59"/>
      <c r="AO1114" s="59"/>
      <c r="AP1114" s="59"/>
    </row>
    <row r="1115" spans="1:42" x14ac:dyDescent="0.2">
      <c r="A1115" s="81">
        <v>2011</v>
      </c>
      <c r="B1115" s="84">
        <v>4</v>
      </c>
      <c r="C1115" s="71" t="s">
        <v>139</v>
      </c>
      <c r="D1115" s="72">
        <v>2995.1131736976599</v>
      </c>
      <c r="E1115" s="72">
        <v>2945.4191412103301</v>
      </c>
      <c r="F1115" s="99">
        <f t="shared" si="76"/>
        <v>13.118743191990113</v>
      </c>
      <c r="G1115" s="99">
        <f t="shared" si="77"/>
        <v>4.9215464832721212</v>
      </c>
      <c r="H1115" s="99">
        <f t="shared" si="75"/>
        <v>24.653022430902215</v>
      </c>
      <c r="I1115" s="99">
        <f t="shared" si="78"/>
        <v>6.7490701126432295</v>
      </c>
      <c r="J1115" s="72"/>
      <c r="K1115" s="72"/>
      <c r="L1115" s="72"/>
      <c r="M1115" s="72"/>
      <c r="N1115" s="72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59"/>
      <c r="AJ1115" s="59"/>
      <c r="AK1115" s="59"/>
      <c r="AL1115" s="59"/>
      <c r="AM1115" s="59"/>
      <c r="AN1115" s="59"/>
      <c r="AO1115" s="59"/>
      <c r="AP1115" s="59"/>
    </row>
    <row r="1116" spans="1:42" x14ac:dyDescent="0.2">
      <c r="A1116" s="81">
        <v>2011</v>
      </c>
      <c r="B1116" s="84">
        <v>4</v>
      </c>
      <c r="C1116" s="71" t="s">
        <v>140</v>
      </c>
      <c r="D1116" s="72">
        <v>1763.0394938970701</v>
      </c>
      <c r="E1116" s="72">
        <v>2314.4394726698501</v>
      </c>
      <c r="F1116" s="99">
        <f t="shared" si="76"/>
        <v>0.465261274442752</v>
      </c>
      <c r="G1116" s="99">
        <f t="shared" si="77"/>
        <v>1.1171415707467602</v>
      </c>
      <c r="H1116" s="99">
        <f t="shared" si="75"/>
        <v>14.473935106191682</v>
      </c>
      <c r="I1116" s="99">
        <f t="shared" si="78"/>
        <v>5.5911891469928365</v>
      </c>
      <c r="J1116" s="72"/>
      <c r="K1116" s="72"/>
      <c r="L1116" s="72"/>
      <c r="M1116" s="72"/>
      <c r="N1116" s="72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59"/>
      <c r="AJ1116" s="59"/>
      <c r="AK1116" s="59"/>
      <c r="AL1116" s="59"/>
      <c r="AM1116" s="59"/>
      <c r="AN1116" s="59"/>
      <c r="AO1116" s="59"/>
      <c r="AP1116" s="59"/>
    </row>
    <row r="1117" spans="1:42" x14ac:dyDescent="0.2">
      <c r="A1117" s="81">
        <v>2011</v>
      </c>
      <c r="B1117" s="84">
        <v>4</v>
      </c>
      <c r="C1117" s="69" t="s">
        <v>141</v>
      </c>
      <c r="D1117" s="70">
        <v>23798.924440969298</v>
      </c>
      <c r="E1117" s="70">
        <v>29254.523931202799</v>
      </c>
      <c r="F1117" s="98">
        <f t="shared" si="76"/>
        <v>5.8033525998191893</v>
      </c>
      <c r="G1117" s="98">
        <f t="shared" si="77"/>
        <v>0.5478355131331103</v>
      </c>
      <c r="H1117" s="98">
        <f t="shared" si="75"/>
        <v>8.4027452809557257</v>
      </c>
      <c r="I1117" s="98">
        <f t="shared" si="78"/>
        <v>1.1579984047520142</v>
      </c>
      <c r="J1117" s="70"/>
      <c r="K1117" s="70"/>
      <c r="L1117" s="70"/>
      <c r="M1117" s="70"/>
      <c r="N1117" s="70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59"/>
      <c r="AJ1117" s="59"/>
      <c r="AK1117" s="59"/>
      <c r="AL1117" s="59"/>
      <c r="AM1117" s="59"/>
      <c r="AN1117" s="59"/>
      <c r="AO1117" s="59"/>
      <c r="AP1117" s="59"/>
    </row>
    <row r="1118" spans="1:42" x14ac:dyDescent="0.2">
      <c r="A1118" s="81">
        <v>2011</v>
      </c>
      <c r="B1118" s="84">
        <v>4</v>
      </c>
      <c r="C1118" s="71" t="s">
        <v>142</v>
      </c>
      <c r="D1118" s="72">
        <v>12065.3737764201</v>
      </c>
      <c r="E1118" s="72">
        <v>14036.8310930719</v>
      </c>
      <c r="F1118" s="99">
        <f t="shared" si="76"/>
        <v>6.0821131649184013</v>
      </c>
      <c r="G1118" s="99">
        <f t="shared" si="77"/>
        <v>0.54589272544411926</v>
      </c>
      <c r="H1118" s="99">
        <f t="shared" si="75"/>
        <v>8.4858745818063408</v>
      </c>
      <c r="I1118" s="99">
        <f t="shared" si="78"/>
        <v>-0.57345561662230926</v>
      </c>
      <c r="J1118" s="72"/>
      <c r="K1118" s="72"/>
      <c r="L1118" s="72"/>
      <c r="M1118" s="72"/>
      <c r="N1118" s="72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59"/>
      <c r="AJ1118" s="59"/>
      <c r="AK1118" s="59"/>
      <c r="AL1118" s="59"/>
      <c r="AM1118" s="59"/>
      <c r="AN1118" s="59"/>
      <c r="AO1118" s="59"/>
      <c r="AP1118" s="59"/>
    </row>
    <row r="1119" spans="1:42" x14ac:dyDescent="0.2">
      <c r="A1119" s="81">
        <v>2011</v>
      </c>
      <c r="B1119" s="84">
        <v>4</v>
      </c>
      <c r="C1119" s="71" t="s">
        <v>5</v>
      </c>
      <c r="D1119" s="72">
        <v>6456.1528833329603</v>
      </c>
      <c r="E1119" s="72">
        <v>8959.2560673456901</v>
      </c>
      <c r="F1119" s="99">
        <f t="shared" si="76"/>
        <v>6.4600019298496569</v>
      </c>
      <c r="G1119" s="99">
        <f t="shared" si="77"/>
        <v>0.96125264692401569</v>
      </c>
      <c r="H1119" s="99">
        <f t="shared" si="75"/>
        <v>5.8739634034748134</v>
      </c>
      <c r="I1119" s="99">
        <f t="shared" si="78"/>
        <v>-0.29709622189149076</v>
      </c>
      <c r="J1119" s="72"/>
      <c r="K1119" s="72"/>
      <c r="L1119" s="72"/>
      <c r="M1119" s="72"/>
      <c r="N1119" s="72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59"/>
      <c r="AJ1119" s="59"/>
      <c r="AK1119" s="59"/>
      <c r="AL1119" s="59"/>
      <c r="AM1119" s="59"/>
      <c r="AN1119" s="59"/>
      <c r="AO1119" s="59"/>
      <c r="AP1119" s="59"/>
    </row>
    <row r="1120" spans="1:42" x14ac:dyDescent="0.2">
      <c r="A1120" s="81">
        <v>2011</v>
      </c>
      <c r="B1120" s="84">
        <v>4</v>
      </c>
      <c r="C1120" s="71" t="s">
        <v>6</v>
      </c>
      <c r="D1120" s="72">
        <v>5225.7726344482999</v>
      </c>
      <c r="E1120" s="72">
        <v>6355.92599656726</v>
      </c>
      <c r="F1120" s="99">
        <f t="shared" si="76"/>
        <v>4.8304381029273369</v>
      </c>
      <c r="G1120" s="99">
        <f t="shared" si="77"/>
        <v>1.925369277802691</v>
      </c>
      <c r="H1120" s="99">
        <f t="shared" ref="H1120:H1183" si="79">((D1120/D960)-1)*100</f>
        <v>11.572064147381589</v>
      </c>
      <c r="I1120" s="99">
        <f t="shared" si="78"/>
        <v>4.2372473097405994</v>
      </c>
      <c r="J1120" s="72"/>
      <c r="K1120" s="72"/>
      <c r="L1120" s="72"/>
      <c r="M1120" s="72"/>
      <c r="N1120" s="72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59"/>
      <c r="AJ1120" s="59"/>
      <c r="AK1120" s="59"/>
      <c r="AL1120" s="59"/>
      <c r="AM1120" s="59"/>
      <c r="AN1120" s="59"/>
      <c r="AO1120" s="59"/>
      <c r="AP1120" s="59"/>
    </row>
    <row r="1121" spans="1:42" x14ac:dyDescent="0.2">
      <c r="A1121" s="81">
        <v>2011</v>
      </c>
      <c r="B1121" s="84">
        <v>4</v>
      </c>
      <c r="C1121" s="69" t="s">
        <v>143</v>
      </c>
      <c r="D1121" s="70">
        <v>5055.0284212590404</v>
      </c>
      <c r="E1121" s="70">
        <v>5142.9390466400901</v>
      </c>
      <c r="F1121" s="98">
        <f t="shared" ref="F1121:F1184" si="80">((E1121/E961)-1)*100</f>
        <v>7.9964001832391496</v>
      </c>
      <c r="G1121" s="98">
        <f t="shared" si="77"/>
        <v>-8.4993191355353659E-3</v>
      </c>
      <c r="H1121" s="98">
        <f t="shared" si="79"/>
        <v>8.3887498415919701</v>
      </c>
      <c r="I1121" s="98">
        <f t="shared" si="78"/>
        <v>0.98428224284503596</v>
      </c>
      <c r="J1121" s="70"/>
      <c r="K1121" s="70"/>
      <c r="L1121" s="70"/>
      <c r="M1121" s="70"/>
      <c r="N1121" s="70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59"/>
      <c r="AJ1121" s="59"/>
      <c r="AK1121" s="59"/>
      <c r="AL1121" s="59"/>
      <c r="AM1121" s="59"/>
      <c r="AN1121" s="59"/>
      <c r="AO1121" s="59"/>
      <c r="AP1121" s="59"/>
    </row>
    <row r="1122" spans="1:42" x14ac:dyDescent="0.2">
      <c r="A1122" s="81">
        <v>2011</v>
      </c>
      <c r="B1122" s="84">
        <v>4</v>
      </c>
      <c r="C1122" s="71" t="s">
        <v>143</v>
      </c>
      <c r="D1122" s="72">
        <v>5055.0284212590404</v>
      </c>
      <c r="E1122" s="72">
        <v>5142.9390466400901</v>
      </c>
      <c r="F1122" s="99">
        <f t="shared" si="80"/>
        <v>7.9964001832391496</v>
      </c>
      <c r="G1122" s="99">
        <f t="shared" si="77"/>
        <v>-8.4993191355353659E-3</v>
      </c>
      <c r="H1122" s="99">
        <f t="shared" si="79"/>
        <v>8.3887498415919701</v>
      </c>
      <c r="I1122" s="99">
        <f t="shared" si="78"/>
        <v>0.98428224284503596</v>
      </c>
      <c r="J1122" s="72"/>
      <c r="K1122" s="72"/>
      <c r="L1122" s="72"/>
      <c r="M1122" s="72"/>
      <c r="N1122" s="72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/>
      <c r="AE1122" s="59"/>
      <c r="AF1122" s="59"/>
      <c r="AG1122" s="59"/>
      <c r="AH1122" s="59"/>
      <c r="AI1122" s="59"/>
      <c r="AJ1122" s="59"/>
      <c r="AK1122" s="59"/>
      <c r="AL1122" s="59"/>
      <c r="AM1122" s="59"/>
      <c r="AN1122" s="59"/>
      <c r="AO1122" s="59"/>
      <c r="AP1122" s="59"/>
    </row>
    <row r="1123" spans="1:42" x14ac:dyDescent="0.2">
      <c r="A1123" s="81">
        <v>2011</v>
      </c>
      <c r="B1123" s="84">
        <v>4</v>
      </c>
      <c r="C1123" s="69" t="s">
        <v>7</v>
      </c>
      <c r="D1123" s="70">
        <v>6525.5819832988518</v>
      </c>
      <c r="E1123" s="70">
        <v>6429.3495028989901</v>
      </c>
      <c r="F1123" s="98">
        <f t="shared" si="80"/>
        <v>10.747540543885536</v>
      </c>
      <c r="G1123" s="98">
        <f t="shared" si="77"/>
        <v>2.8770090356504463</v>
      </c>
      <c r="H1123" s="98">
        <f t="shared" si="79"/>
        <v>14.894616903219404</v>
      </c>
      <c r="I1123" s="98">
        <f t="shared" si="78"/>
        <v>8.2988520248037148</v>
      </c>
      <c r="J1123" s="70"/>
      <c r="K1123" s="70"/>
      <c r="L1123" s="70"/>
      <c r="M1123" s="70"/>
      <c r="N1123" s="70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/>
      <c r="AI1123" s="59"/>
      <c r="AJ1123" s="59"/>
      <c r="AK1123" s="59"/>
      <c r="AL1123" s="59"/>
      <c r="AM1123" s="59"/>
      <c r="AN1123" s="59"/>
      <c r="AO1123" s="59"/>
      <c r="AP1123" s="59"/>
    </row>
    <row r="1124" spans="1:42" x14ac:dyDescent="0.2">
      <c r="A1124" s="81">
        <v>2011</v>
      </c>
      <c r="B1124" s="84">
        <v>4</v>
      </c>
      <c r="C1124" s="71" t="s">
        <v>7</v>
      </c>
      <c r="D1124" s="72">
        <v>6525.5819832988518</v>
      </c>
      <c r="E1124" s="72">
        <v>6429.3495028989901</v>
      </c>
      <c r="F1124" s="99">
        <f t="shared" si="80"/>
        <v>10.747540543885536</v>
      </c>
      <c r="G1124" s="99">
        <f t="shared" si="77"/>
        <v>2.8770090356504463</v>
      </c>
      <c r="H1124" s="99">
        <f t="shared" si="79"/>
        <v>14.894616903219404</v>
      </c>
      <c r="I1124" s="99">
        <f t="shared" si="78"/>
        <v>8.2988520248037148</v>
      </c>
      <c r="J1124" s="72"/>
      <c r="K1124" s="72"/>
      <c r="L1124" s="72"/>
      <c r="M1124" s="72"/>
      <c r="N1124" s="72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/>
      <c r="AI1124" s="59"/>
      <c r="AJ1124" s="59"/>
      <c r="AK1124" s="59"/>
      <c r="AL1124" s="59"/>
      <c r="AM1124" s="59"/>
      <c r="AN1124" s="59"/>
      <c r="AO1124" s="59"/>
      <c r="AP1124" s="59"/>
    </row>
    <row r="1125" spans="1:42" x14ac:dyDescent="0.2">
      <c r="A1125" s="81">
        <v>2011</v>
      </c>
      <c r="B1125" s="84">
        <v>4</v>
      </c>
      <c r="C1125" s="69" t="s">
        <v>8</v>
      </c>
      <c r="D1125" s="70">
        <v>13607.3924780207</v>
      </c>
      <c r="E1125" s="70">
        <v>15583.7337296196</v>
      </c>
      <c r="F1125" s="98">
        <f t="shared" si="80"/>
        <v>2.9367592242053764</v>
      </c>
      <c r="G1125" s="98">
        <f t="shared" si="77"/>
        <v>0.81732396624458747</v>
      </c>
      <c r="H1125" s="98">
        <f t="shared" si="79"/>
        <v>7.6362266368549703</v>
      </c>
      <c r="I1125" s="98">
        <f t="shared" si="78"/>
        <v>1.8509580483889065</v>
      </c>
      <c r="J1125" s="70"/>
      <c r="K1125" s="70"/>
      <c r="L1125" s="70"/>
      <c r="M1125" s="70"/>
      <c r="N1125" s="70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59"/>
      <c r="AJ1125" s="59"/>
      <c r="AK1125" s="59"/>
      <c r="AL1125" s="59"/>
      <c r="AM1125" s="59"/>
      <c r="AN1125" s="59"/>
      <c r="AO1125" s="59"/>
      <c r="AP1125" s="59"/>
    </row>
    <row r="1126" spans="1:42" x14ac:dyDescent="0.2">
      <c r="A1126" s="81">
        <v>2011</v>
      </c>
      <c r="B1126" s="84">
        <v>4</v>
      </c>
      <c r="C1126" s="71" t="s">
        <v>8</v>
      </c>
      <c r="D1126" s="72">
        <v>13607.3924780207</v>
      </c>
      <c r="E1126" s="72">
        <v>15583.7337296196</v>
      </c>
      <c r="F1126" s="99">
        <f t="shared" si="80"/>
        <v>2.9367592242053764</v>
      </c>
      <c r="G1126" s="99">
        <f t="shared" si="77"/>
        <v>0.81732396624458747</v>
      </c>
      <c r="H1126" s="99">
        <f t="shared" si="79"/>
        <v>7.6362266368549703</v>
      </c>
      <c r="I1126" s="99">
        <f t="shared" si="78"/>
        <v>1.8509580483889065</v>
      </c>
      <c r="J1126" s="72"/>
      <c r="K1126" s="72"/>
      <c r="L1126" s="72"/>
      <c r="M1126" s="72"/>
      <c r="N1126" s="72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/>
      <c r="AI1126" s="59"/>
      <c r="AJ1126" s="59"/>
      <c r="AK1126" s="59"/>
      <c r="AL1126" s="59"/>
      <c r="AM1126" s="59"/>
      <c r="AN1126" s="59"/>
      <c r="AO1126" s="59"/>
      <c r="AP1126" s="59"/>
    </row>
    <row r="1127" spans="1:42" x14ac:dyDescent="0.2">
      <c r="A1127" s="81">
        <v>2011</v>
      </c>
      <c r="B1127" s="84">
        <v>4</v>
      </c>
      <c r="C1127" s="69" t="s">
        <v>144</v>
      </c>
      <c r="D1127" s="70">
        <v>10090.3668769712</v>
      </c>
      <c r="E1127" s="70">
        <v>12439.981713162</v>
      </c>
      <c r="F1127" s="98">
        <f t="shared" si="80"/>
        <v>8.009285201302351</v>
      </c>
      <c r="G1127" s="98">
        <f t="shared" si="77"/>
        <v>1.31830084691551</v>
      </c>
      <c r="H1127" s="98">
        <f t="shared" si="79"/>
        <v>15.438349872886725</v>
      </c>
      <c r="I1127" s="98">
        <f t="shared" si="78"/>
        <v>3.6664281539354082</v>
      </c>
      <c r="J1127" s="70"/>
      <c r="K1127" s="70"/>
      <c r="L1127" s="70"/>
      <c r="M1127" s="70"/>
      <c r="N1127" s="70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59"/>
      <c r="AE1127" s="59"/>
      <c r="AF1127" s="59"/>
      <c r="AG1127" s="59"/>
      <c r="AH1127" s="59"/>
      <c r="AI1127" s="59"/>
      <c r="AJ1127" s="59"/>
      <c r="AK1127" s="59"/>
      <c r="AL1127" s="59"/>
      <c r="AM1127" s="59"/>
      <c r="AN1127" s="59"/>
      <c r="AO1127" s="59"/>
      <c r="AP1127" s="59"/>
    </row>
    <row r="1128" spans="1:42" x14ac:dyDescent="0.2">
      <c r="A1128" s="81">
        <v>2011</v>
      </c>
      <c r="B1128" s="84">
        <v>4</v>
      </c>
      <c r="C1128" s="71" t="s">
        <v>144</v>
      </c>
      <c r="D1128" s="72">
        <v>10090.3668769712</v>
      </c>
      <c r="E1128" s="72">
        <v>12439.981713162</v>
      </c>
      <c r="F1128" s="99">
        <f t="shared" si="80"/>
        <v>8.009285201302351</v>
      </c>
      <c r="G1128" s="99">
        <f t="shared" ref="G1128:G1191" si="81">((E1128/E1088)-1)*100</f>
        <v>1.31830084691551</v>
      </c>
      <c r="H1128" s="99">
        <f t="shared" si="79"/>
        <v>15.438349872886725</v>
      </c>
      <c r="I1128" s="99">
        <f t="shared" ref="I1128:I1191" si="82">((D1128/D1088)-1)*100</f>
        <v>3.6664281539354082</v>
      </c>
      <c r="J1128" s="72"/>
      <c r="K1128" s="72"/>
      <c r="L1128" s="72"/>
      <c r="M1128" s="72"/>
      <c r="N1128" s="72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/>
      <c r="AI1128" s="59"/>
      <c r="AJ1128" s="59"/>
      <c r="AK1128" s="59"/>
      <c r="AL1128" s="59"/>
      <c r="AM1128" s="59"/>
      <c r="AN1128" s="59"/>
      <c r="AO1128" s="59"/>
      <c r="AP1128" s="59"/>
    </row>
    <row r="1129" spans="1:42" x14ac:dyDescent="0.2">
      <c r="A1129" s="81">
        <v>2011</v>
      </c>
      <c r="B1129" s="84">
        <v>4</v>
      </c>
      <c r="C1129" s="69" t="s">
        <v>145</v>
      </c>
      <c r="D1129" s="70">
        <v>19612.963016058198</v>
      </c>
      <c r="E1129" s="70">
        <v>23047.924818933301</v>
      </c>
      <c r="F1129" s="98">
        <f t="shared" si="80"/>
        <v>6.0966518119485613</v>
      </c>
      <c r="G1129" s="98">
        <f t="shared" si="81"/>
        <v>1.831911044288792</v>
      </c>
      <c r="H1129" s="98">
        <f t="shared" si="79"/>
        <v>9.4903263499689814</v>
      </c>
      <c r="I1129" s="98">
        <f t="shared" si="82"/>
        <v>2.9408240682567532</v>
      </c>
      <c r="J1129" s="70"/>
      <c r="K1129" s="70"/>
      <c r="L1129" s="70"/>
      <c r="M1129" s="70"/>
      <c r="N1129" s="70"/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59"/>
      <c r="AE1129" s="59"/>
      <c r="AF1129" s="59"/>
      <c r="AG1129" s="59"/>
      <c r="AH1129" s="59"/>
      <c r="AI1129" s="59"/>
      <c r="AJ1129" s="59"/>
      <c r="AK1129" s="59"/>
      <c r="AL1129" s="59"/>
      <c r="AM1129" s="59"/>
      <c r="AN1129" s="59"/>
      <c r="AO1129" s="59"/>
      <c r="AP1129" s="59"/>
    </row>
    <row r="1130" spans="1:42" x14ac:dyDescent="0.2">
      <c r="A1130" s="81">
        <v>2011</v>
      </c>
      <c r="B1130" s="84">
        <v>4</v>
      </c>
      <c r="C1130" s="71" t="s">
        <v>146</v>
      </c>
      <c r="D1130" s="72">
        <v>7962.06838738852</v>
      </c>
      <c r="E1130" s="72">
        <v>9027.4895514620694</v>
      </c>
      <c r="F1130" s="99">
        <f t="shared" si="80"/>
        <v>11.405887030779848</v>
      </c>
      <c r="G1130" s="99">
        <f t="shared" si="81"/>
        <v>2.1351865656755953</v>
      </c>
      <c r="H1130" s="99">
        <f t="shared" si="79"/>
        <v>8.3782243671884693</v>
      </c>
      <c r="I1130" s="99">
        <f t="shared" si="82"/>
        <v>1.6870039399549341</v>
      </c>
      <c r="J1130" s="72"/>
      <c r="K1130" s="72"/>
      <c r="L1130" s="72"/>
      <c r="M1130" s="72"/>
      <c r="N1130" s="72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/>
      <c r="AI1130" s="59"/>
      <c r="AJ1130" s="59"/>
      <c r="AK1130" s="59"/>
      <c r="AL1130" s="59"/>
      <c r="AM1130" s="59"/>
      <c r="AN1130" s="59"/>
      <c r="AO1130" s="59"/>
      <c r="AP1130" s="59"/>
    </row>
    <row r="1131" spans="1:42" x14ac:dyDescent="0.2">
      <c r="A1131" s="81">
        <v>2011</v>
      </c>
      <c r="B1131" s="84">
        <v>4</v>
      </c>
      <c r="C1131" s="71" t="s">
        <v>147</v>
      </c>
      <c r="D1131" s="72">
        <v>6624.6298500094199</v>
      </c>
      <c r="E1131" s="72">
        <v>8073.4872279670699</v>
      </c>
      <c r="F1131" s="99">
        <f t="shared" si="80"/>
        <v>3.3358783266770775</v>
      </c>
      <c r="G1131" s="99">
        <f t="shared" si="81"/>
        <v>2.4105439164056941</v>
      </c>
      <c r="H1131" s="99">
        <f t="shared" si="79"/>
        <v>10.350593527839468</v>
      </c>
      <c r="I1131" s="99">
        <f t="shared" si="82"/>
        <v>4.3970850508034509</v>
      </c>
      <c r="J1131" s="72"/>
      <c r="K1131" s="72"/>
      <c r="L1131" s="72"/>
      <c r="M1131" s="72"/>
      <c r="N1131" s="72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59"/>
      <c r="AJ1131" s="59"/>
      <c r="AK1131" s="59"/>
      <c r="AL1131" s="59"/>
      <c r="AM1131" s="59"/>
      <c r="AN1131" s="59"/>
      <c r="AO1131" s="59"/>
      <c r="AP1131" s="59"/>
    </row>
    <row r="1132" spans="1:42" x14ac:dyDescent="0.2">
      <c r="A1132" s="81">
        <v>2011</v>
      </c>
      <c r="B1132" s="84">
        <v>4</v>
      </c>
      <c r="C1132" s="71" t="s">
        <v>148</v>
      </c>
      <c r="D1132" s="72">
        <v>5026.6716632574098</v>
      </c>
      <c r="E1132" s="72">
        <v>5956.6396382160301</v>
      </c>
      <c r="F1132" s="99">
        <f t="shared" si="80"/>
        <v>0.62343959284230088</v>
      </c>
      <c r="G1132" s="99">
        <f t="shared" si="81"/>
        <v>0.6261024890393152</v>
      </c>
      <c r="H1132" s="99">
        <f t="shared" si="79"/>
        <v>10.232640534407755</v>
      </c>
      <c r="I1132" s="99">
        <f t="shared" si="82"/>
        <v>3.5624183982046809</v>
      </c>
      <c r="J1132" s="72"/>
      <c r="K1132" s="72"/>
      <c r="L1132" s="72"/>
      <c r="M1132" s="72"/>
      <c r="N1132" s="72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/>
      <c r="AI1132" s="59"/>
      <c r="AJ1132" s="59"/>
      <c r="AK1132" s="59"/>
      <c r="AL1132" s="59"/>
      <c r="AM1132" s="59"/>
      <c r="AN1132" s="59"/>
      <c r="AO1132" s="59"/>
      <c r="AP1132" s="59"/>
    </row>
    <row r="1133" spans="1:42" x14ac:dyDescent="0.2">
      <c r="A1133" s="81">
        <v>2011</v>
      </c>
      <c r="B1133" s="84">
        <v>4</v>
      </c>
      <c r="C1133" s="69" t="s">
        <v>149</v>
      </c>
      <c r="D1133" s="70">
        <v>3679.9926933005599</v>
      </c>
      <c r="E1133" s="70">
        <v>4065.5084650193598</v>
      </c>
      <c r="F1133" s="98">
        <f t="shared" si="80"/>
        <v>5.3661128499873589</v>
      </c>
      <c r="G1133" s="98">
        <f t="shared" si="81"/>
        <v>-0.92329559819211982</v>
      </c>
      <c r="H1133" s="98">
        <f t="shared" si="79"/>
        <v>8.6463623908072265</v>
      </c>
      <c r="I1133" s="98">
        <f t="shared" si="82"/>
        <v>-0.78883196375189035</v>
      </c>
      <c r="J1133" s="70"/>
      <c r="K1133" s="70"/>
      <c r="L1133" s="70"/>
      <c r="M1133" s="70"/>
      <c r="N1133" s="70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59"/>
      <c r="AJ1133" s="59"/>
      <c r="AK1133" s="59"/>
      <c r="AL1133" s="59"/>
      <c r="AM1133" s="59"/>
      <c r="AN1133" s="59"/>
      <c r="AO1133" s="59"/>
      <c r="AP1133" s="59"/>
    </row>
    <row r="1134" spans="1:42" x14ac:dyDescent="0.2">
      <c r="A1134" s="81">
        <v>2011</v>
      </c>
      <c r="B1134" s="84">
        <v>4</v>
      </c>
      <c r="C1134" s="71" t="s">
        <v>150</v>
      </c>
      <c r="D1134" s="72">
        <v>2703.00487707703</v>
      </c>
      <c r="E1134" s="72">
        <v>2953.5522002407502</v>
      </c>
      <c r="F1134" s="99">
        <f t="shared" si="80"/>
        <v>6.1271840144332179</v>
      </c>
      <c r="G1134" s="99">
        <f t="shared" si="81"/>
        <v>-1.5145694353298933</v>
      </c>
      <c r="H1134" s="99">
        <f t="shared" si="79"/>
        <v>9.1249072479090643</v>
      </c>
      <c r="I1134" s="99">
        <f t="shared" si="82"/>
        <v>-1.1815974300778964</v>
      </c>
      <c r="J1134" s="72"/>
      <c r="K1134" s="72"/>
      <c r="L1134" s="72"/>
      <c r="M1134" s="72"/>
      <c r="N1134" s="72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59"/>
      <c r="AE1134" s="59"/>
      <c r="AF1134" s="59"/>
      <c r="AG1134" s="59"/>
      <c r="AH1134" s="59"/>
      <c r="AI1134" s="59"/>
      <c r="AJ1134" s="59"/>
      <c r="AK1134" s="59"/>
      <c r="AL1134" s="59"/>
      <c r="AM1134" s="59"/>
      <c r="AN1134" s="59"/>
      <c r="AO1134" s="59"/>
      <c r="AP1134" s="59"/>
    </row>
    <row r="1135" spans="1:42" x14ac:dyDescent="0.2">
      <c r="A1135" s="81">
        <v>2011</v>
      </c>
      <c r="B1135" s="84">
        <v>4</v>
      </c>
      <c r="C1135" s="71" t="s">
        <v>9</v>
      </c>
      <c r="D1135" s="72">
        <v>984.16249379752401</v>
      </c>
      <c r="E1135" s="72">
        <v>1118.3958766977</v>
      </c>
      <c r="F1135" s="99">
        <f t="shared" si="80"/>
        <v>3.505741009600194</v>
      </c>
      <c r="G1135" s="99">
        <f t="shared" si="81"/>
        <v>0.6478375369070033</v>
      </c>
      <c r="H1135" s="99">
        <f t="shared" si="79"/>
        <v>7.1864227505199052</v>
      </c>
      <c r="I1135" s="99">
        <f t="shared" si="82"/>
        <v>1.7824594370113855</v>
      </c>
      <c r="J1135" s="72"/>
      <c r="K1135" s="72"/>
      <c r="L1135" s="72"/>
      <c r="M1135" s="72"/>
      <c r="N1135" s="72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  <c r="AH1135" s="59"/>
      <c r="AI1135" s="59"/>
      <c r="AJ1135" s="59"/>
      <c r="AK1135" s="59"/>
      <c r="AL1135" s="59"/>
      <c r="AM1135" s="59"/>
      <c r="AN1135" s="59"/>
      <c r="AO1135" s="59"/>
      <c r="AP1135" s="59"/>
    </row>
    <row r="1136" spans="1:42" x14ac:dyDescent="0.2">
      <c r="A1136" s="81">
        <v>2011</v>
      </c>
      <c r="B1136" s="84">
        <v>4</v>
      </c>
      <c r="C1136" s="69" t="s">
        <v>10</v>
      </c>
      <c r="D1136" s="70">
        <v>146713.72351081599</v>
      </c>
      <c r="E1136" s="70">
        <v>158199.07972150299</v>
      </c>
      <c r="F1136" s="98">
        <f t="shared" si="80"/>
        <v>6.2768018900243305</v>
      </c>
      <c r="G1136" s="98">
        <f t="shared" si="81"/>
        <v>0.82561282353121879</v>
      </c>
      <c r="H1136" s="98">
        <f t="shared" si="79"/>
        <v>14.098531508507239</v>
      </c>
      <c r="I1136" s="98">
        <f t="shared" si="82"/>
        <v>2.9674327092404029</v>
      </c>
      <c r="J1136" s="70"/>
      <c r="K1136" s="70"/>
      <c r="L1136" s="70"/>
      <c r="M1136" s="70"/>
      <c r="N1136" s="70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/>
      <c r="AE1136" s="59"/>
      <c r="AF1136" s="59"/>
      <c r="AG1136" s="59"/>
      <c r="AH1136" s="59"/>
      <c r="AI1136" s="59"/>
      <c r="AJ1136" s="59"/>
      <c r="AK1136" s="59"/>
      <c r="AL1136" s="59"/>
      <c r="AM1136" s="59"/>
      <c r="AN1136" s="59"/>
      <c r="AO1136" s="59"/>
      <c r="AP1136" s="59"/>
    </row>
    <row r="1137" spans="1:42" x14ac:dyDescent="0.2">
      <c r="A1137" s="81">
        <v>2011</v>
      </c>
      <c r="B1137" s="84">
        <v>4</v>
      </c>
      <c r="C1137" s="73" t="s">
        <v>11</v>
      </c>
      <c r="D1137" s="72">
        <v>15016.369381230301</v>
      </c>
      <c r="E1137" s="72">
        <v>16393.662191081599</v>
      </c>
      <c r="F1137" s="99">
        <f t="shared" si="80"/>
        <v>9.6785253042569686</v>
      </c>
      <c r="G1137" s="99">
        <f t="shared" si="81"/>
        <v>0.68020638507597653</v>
      </c>
      <c r="H1137" s="99">
        <f t="shared" si="79"/>
        <v>19.675942595690053</v>
      </c>
      <c r="I1137" s="99">
        <f t="shared" si="82"/>
        <v>6.9248146599145022</v>
      </c>
      <c r="J1137" s="72"/>
      <c r="K1137" s="72"/>
      <c r="L1137" s="72"/>
      <c r="M1137" s="72"/>
      <c r="N1137" s="72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/>
      <c r="AI1137" s="59"/>
      <c r="AJ1137" s="59"/>
      <c r="AK1137" s="59"/>
      <c r="AL1137" s="59"/>
      <c r="AM1137" s="59"/>
      <c r="AN1137" s="59"/>
      <c r="AO1137" s="59"/>
      <c r="AP1137" s="59"/>
    </row>
    <row r="1138" spans="1:42" x14ac:dyDescent="0.2">
      <c r="A1138" s="81">
        <v>2011</v>
      </c>
      <c r="B1138" s="84">
        <v>4</v>
      </c>
      <c r="C1138" s="74" t="s">
        <v>12</v>
      </c>
      <c r="D1138" s="92">
        <v>161672.73998131699</v>
      </c>
      <c r="E1138" s="92">
        <v>174631.79679590999</v>
      </c>
      <c r="F1138" s="100">
        <f t="shared" si="80"/>
        <v>6.6159417877938997</v>
      </c>
      <c r="G1138" s="100">
        <f t="shared" si="81"/>
        <v>0.91128578817256667</v>
      </c>
      <c r="H1138" s="100">
        <f t="shared" si="79"/>
        <v>14.547663209158991</v>
      </c>
      <c r="I1138" s="100">
        <f t="shared" si="82"/>
        <v>3.2590324722044484</v>
      </c>
      <c r="J1138" s="92"/>
      <c r="K1138" s="92"/>
      <c r="L1138" s="92"/>
      <c r="M1138" s="92"/>
      <c r="N1138" s="92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59"/>
      <c r="AJ1138" s="59"/>
      <c r="AK1138" s="59"/>
      <c r="AL1138" s="59"/>
      <c r="AM1138" s="59"/>
      <c r="AN1138" s="59"/>
      <c r="AO1138" s="59"/>
      <c r="AP1138" s="59"/>
    </row>
    <row r="1139" spans="1:42" x14ac:dyDescent="0.2">
      <c r="A1139" s="81">
        <v>2012</v>
      </c>
      <c r="B1139" s="84">
        <v>1</v>
      </c>
      <c r="C1139" s="69" t="s">
        <v>127</v>
      </c>
      <c r="D1139" s="70">
        <v>9406.8592115812899</v>
      </c>
      <c r="E1139" s="70">
        <v>10401.7377336882</v>
      </c>
      <c r="F1139" s="98">
        <f t="shared" si="80"/>
        <v>0.92099899913560268</v>
      </c>
      <c r="G1139" s="98">
        <f t="shared" si="81"/>
        <v>1.2507519156906399</v>
      </c>
      <c r="H1139" s="98">
        <f t="shared" si="79"/>
        <v>-1.5421163272933192</v>
      </c>
      <c r="I1139" s="98">
        <f t="shared" si="82"/>
        <v>-3.7669962976371374</v>
      </c>
      <c r="J1139" s="70"/>
      <c r="K1139" s="70"/>
      <c r="L1139" s="70"/>
      <c r="M1139" s="70"/>
      <c r="N1139" s="70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/>
      <c r="AH1139" s="59"/>
      <c r="AI1139" s="59"/>
      <c r="AJ1139" s="59"/>
      <c r="AK1139" s="59"/>
      <c r="AL1139" s="59"/>
      <c r="AM1139" s="59"/>
      <c r="AN1139" s="59"/>
      <c r="AO1139" s="59"/>
      <c r="AP1139" s="59"/>
    </row>
    <row r="1140" spans="1:42" x14ac:dyDescent="0.2">
      <c r="A1140" s="81">
        <v>2012</v>
      </c>
      <c r="B1140" s="84">
        <v>1</v>
      </c>
      <c r="C1140" s="71" t="s">
        <v>127</v>
      </c>
      <c r="D1140" s="72">
        <v>9406.8592115812899</v>
      </c>
      <c r="E1140" s="72">
        <v>10401.7377336882</v>
      </c>
      <c r="F1140" s="99">
        <f t="shared" si="80"/>
        <v>0.92099899913560268</v>
      </c>
      <c r="G1140" s="99">
        <f t="shared" si="81"/>
        <v>1.2507519156906399</v>
      </c>
      <c r="H1140" s="99">
        <f t="shared" si="79"/>
        <v>-1.5421163272933192</v>
      </c>
      <c r="I1140" s="99">
        <f t="shared" si="82"/>
        <v>-3.7669962976371374</v>
      </c>
      <c r="J1140" s="72"/>
      <c r="K1140" s="72"/>
      <c r="L1140" s="72"/>
      <c r="M1140" s="72"/>
      <c r="N1140" s="72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59"/>
      <c r="AJ1140" s="59"/>
      <c r="AK1140" s="59"/>
      <c r="AL1140" s="59"/>
      <c r="AM1140" s="59"/>
      <c r="AN1140" s="59"/>
      <c r="AO1140" s="59"/>
      <c r="AP1140" s="59"/>
    </row>
    <row r="1141" spans="1:42" x14ac:dyDescent="0.2">
      <c r="A1141" s="81">
        <v>2012</v>
      </c>
      <c r="B1141" s="84">
        <v>1</v>
      </c>
      <c r="C1141" s="69" t="s">
        <v>128</v>
      </c>
      <c r="D1141" s="70">
        <v>19361.133568321398</v>
      </c>
      <c r="E1141" s="70">
        <v>11510.335289037201</v>
      </c>
      <c r="F1141" s="98">
        <f t="shared" si="80"/>
        <v>11.410722886139691</v>
      </c>
      <c r="G1141" s="98">
        <f t="shared" si="81"/>
        <v>1.0131836031730623</v>
      </c>
      <c r="H1141" s="98">
        <f t="shared" si="79"/>
        <v>25.87122174254106</v>
      </c>
      <c r="I1141" s="98">
        <f t="shared" si="82"/>
        <v>-0.6672836118923331</v>
      </c>
      <c r="J1141" s="70"/>
      <c r="K1141" s="70"/>
      <c r="L1141" s="70"/>
      <c r="M1141" s="70"/>
      <c r="N1141" s="70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/>
      <c r="AH1141" s="59"/>
      <c r="AI1141" s="59"/>
      <c r="AJ1141" s="59"/>
      <c r="AK1141" s="59"/>
      <c r="AL1141" s="59"/>
      <c r="AM1141" s="59"/>
      <c r="AN1141" s="59"/>
      <c r="AO1141" s="59"/>
      <c r="AP1141" s="59"/>
    </row>
    <row r="1142" spans="1:42" x14ac:dyDescent="0.2">
      <c r="A1142" s="81">
        <v>2012</v>
      </c>
      <c r="B1142" s="84">
        <v>1</v>
      </c>
      <c r="C1142" s="71" t="s">
        <v>128</v>
      </c>
      <c r="D1142" s="72">
        <v>19361.133568321398</v>
      </c>
      <c r="E1142" s="72">
        <v>11510.335289037201</v>
      </c>
      <c r="F1142" s="99">
        <f t="shared" si="80"/>
        <v>11.410722886139691</v>
      </c>
      <c r="G1142" s="99">
        <f t="shared" si="81"/>
        <v>1.0131836031730623</v>
      </c>
      <c r="H1142" s="99">
        <f t="shared" si="79"/>
        <v>25.87122174254106</v>
      </c>
      <c r="I1142" s="99">
        <f t="shared" si="82"/>
        <v>-0.6672836118923331</v>
      </c>
      <c r="J1142" s="72"/>
      <c r="K1142" s="72"/>
      <c r="L1142" s="72"/>
      <c r="M1142" s="72"/>
      <c r="N1142" s="72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59"/>
      <c r="AE1142" s="59"/>
      <c r="AF1142" s="59"/>
      <c r="AG1142" s="59"/>
      <c r="AH1142" s="59"/>
      <c r="AI1142" s="59"/>
      <c r="AJ1142" s="59"/>
      <c r="AK1142" s="59"/>
      <c r="AL1142" s="59"/>
      <c r="AM1142" s="59"/>
      <c r="AN1142" s="59"/>
      <c r="AO1142" s="59"/>
      <c r="AP1142" s="59"/>
    </row>
    <row r="1143" spans="1:42" x14ac:dyDescent="0.2">
      <c r="A1143" s="81">
        <v>2012</v>
      </c>
      <c r="B1143" s="84">
        <v>1</v>
      </c>
      <c r="C1143" s="69" t="s">
        <v>3</v>
      </c>
      <c r="D1143" s="70">
        <v>21573.250407161198</v>
      </c>
      <c r="E1143" s="70">
        <v>23675.550797682801</v>
      </c>
      <c r="F1143" s="98">
        <f t="shared" si="80"/>
        <v>3.3542772704861612</v>
      </c>
      <c r="G1143" s="98">
        <f t="shared" si="81"/>
        <v>1.5996615727950303</v>
      </c>
      <c r="H1143" s="98">
        <f t="shared" si="79"/>
        <v>8.5787670990937102</v>
      </c>
      <c r="I1143" s="98">
        <f t="shared" si="82"/>
        <v>2.6079082630884987</v>
      </c>
      <c r="J1143" s="70"/>
      <c r="K1143" s="70"/>
      <c r="L1143" s="70"/>
      <c r="M1143" s="70"/>
      <c r="N1143" s="70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/>
      <c r="AC1143" s="59"/>
      <c r="AD1143" s="59"/>
      <c r="AE1143" s="59"/>
      <c r="AF1143" s="59"/>
      <c r="AG1143" s="59"/>
      <c r="AH1143" s="59"/>
      <c r="AI1143" s="59"/>
      <c r="AJ1143" s="59"/>
      <c r="AK1143" s="59"/>
      <c r="AL1143" s="59"/>
      <c r="AM1143" s="59"/>
      <c r="AN1143" s="59"/>
      <c r="AO1143" s="59"/>
      <c r="AP1143" s="59"/>
    </row>
    <row r="1144" spans="1:42" x14ac:dyDescent="0.2">
      <c r="A1144" s="81">
        <v>2012</v>
      </c>
      <c r="B1144" s="84">
        <v>1</v>
      </c>
      <c r="C1144" s="71" t="s">
        <v>129</v>
      </c>
      <c r="D1144" s="72">
        <v>6087.2013060155105</v>
      </c>
      <c r="E1144" s="72">
        <v>6200.3867334657798</v>
      </c>
      <c r="F1144" s="99">
        <f t="shared" si="80"/>
        <v>7.3821478401692175E-2</v>
      </c>
      <c r="G1144" s="99">
        <f t="shared" si="81"/>
        <v>5.9559991657121003E-2</v>
      </c>
      <c r="H1144" s="99">
        <f t="shared" si="79"/>
        <v>0.97485738535241229</v>
      </c>
      <c r="I1144" s="99">
        <f t="shared" si="82"/>
        <v>0.23054383449112592</v>
      </c>
      <c r="J1144" s="72"/>
      <c r="K1144" s="72"/>
      <c r="L1144" s="72"/>
      <c r="M1144" s="72"/>
      <c r="N1144" s="72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/>
      <c r="AH1144" s="59"/>
      <c r="AI1144" s="59"/>
      <c r="AJ1144" s="59"/>
      <c r="AK1144" s="59"/>
      <c r="AL1144" s="59"/>
      <c r="AM1144" s="59"/>
      <c r="AN1144" s="59"/>
      <c r="AO1144" s="59"/>
      <c r="AP1144" s="59"/>
    </row>
    <row r="1145" spans="1:42" x14ac:dyDescent="0.2">
      <c r="A1145" s="81">
        <v>2012</v>
      </c>
      <c r="B1145" s="84">
        <v>1</v>
      </c>
      <c r="C1145" s="71" t="s">
        <v>130</v>
      </c>
      <c r="D1145" s="72">
        <v>2439.14624977221</v>
      </c>
      <c r="E1145" s="72">
        <v>2695.9736410922101</v>
      </c>
      <c r="F1145" s="99">
        <f t="shared" si="80"/>
        <v>5.8553179019118273</v>
      </c>
      <c r="G1145" s="99">
        <f t="shared" si="81"/>
        <v>-0.33473650611675065</v>
      </c>
      <c r="H1145" s="99">
        <f t="shared" si="79"/>
        <v>11.511746903365005</v>
      </c>
      <c r="I1145" s="99">
        <f t="shared" si="82"/>
        <v>1.2824218322906145</v>
      </c>
      <c r="J1145" s="72"/>
      <c r="K1145" s="72"/>
      <c r="L1145" s="72"/>
      <c r="M1145" s="72"/>
      <c r="N1145" s="72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/>
      <c r="AD1145" s="59"/>
      <c r="AE1145" s="59"/>
      <c r="AF1145" s="59"/>
      <c r="AG1145" s="59"/>
      <c r="AH1145" s="59"/>
      <c r="AI1145" s="59"/>
      <c r="AJ1145" s="59"/>
      <c r="AK1145" s="59"/>
      <c r="AL1145" s="59"/>
      <c r="AM1145" s="59"/>
      <c r="AN1145" s="59"/>
      <c r="AO1145" s="59"/>
      <c r="AP1145" s="59"/>
    </row>
    <row r="1146" spans="1:42" x14ac:dyDescent="0.2">
      <c r="A1146" s="81">
        <v>2012</v>
      </c>
      <c r="B1146" s="84">
        <v>1</v>
      </c>
      <c r="C1146" s="71" t="s">
        <v>131</v>
      </c>
      <c r="D1146" s="72">
        <v>1274.3991858532399</v>
      </c>
      <c r="E1146" s="72">
        <v>1442.2158698533899</v>
      </c>
      <c r="F1146" s="99">
        <f t="shared" si="80"/>
        <v>9.5269521745340988</v>
      </c>
      <c r="G1146" s="99">
        <f t="shared" si="81"/>
        <v>2.5010665140179356E-2</v>
      </c>
      <c r="H1146" s="99">
        <f t="shared" si="79"/>
        <v>13.851040896769584</v>
      </c>
      <c r="I1146" s="99">
        <f t="shared" si="82"/>
        <v>0.49319984493676472</v>
      </c>
      <c r="J1146" s="72"/>
      <c r="K1146" s="72"/>
      <c r="L1146" s="72"/>
      <c r="M1146" s="72"/>
      <c r="N1146" s="72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/>
      <c r="AD1146" s="59"/>
      <c r="AE1146" s="59"/>
      <c r="AF1146" s="59"/>
      <c r="AG1146" s="59"/>
      <c r="AH1146" s="59"/>
      <c r="AI1146" s="59"/>
      <c r="AJ1146" s="59"/>
      <c r="AK1146" s="59"/>
      <c r="AL1146" s="59"/>
      <c r="AM1146" s="59"/>
      <c r="AN1146" s="59"/>
      <c r="AO1146" s="59"/>
      <c r="AP1146" s="59"/>
    </row>
    <row r="1147" spans="1:42" x14ac:dyDescent="0.2">
      <c r="A1147" s="81">
        <v>2012</v>
      </c>
      <c r="B1147" s="84">
        <v>1</v>
      </c>
      <c r="C1147" s="71" t="s">
        <v>132</v>
      </c>
      <c r="D1147" s="72">
        <v>6907.0208979630197</v>
      </c>
      <c r="E1147" s="72">
        <v>8177.5892276025797</v>
      </c>
      <c r="F1147" s="99">
        <f t="shared" si="80"/>
        <v>2.0104055100198526</v>
      </c>
      <c r="G1147" s="99">
        <f t="shared" si="81"/>
        <v>-1.0516378116228964</v>
      </c>
      <c r="H1147" s="99">
        <f t="shared" si="79"/>
        <v>8.7064075797670384</v>
      </c>
      <c r="I1147" s="99">
        <f t="shared" si="82"/>
        <v>1.1866781428946815</v>
      </c>
      <c r="J1147" s="72"/>
      <c r="K1147" s="72"/>
      <c r="L1147" s="72"/>
      <c r="M1147" s="72"/>
      <c r="N1147" s="72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/>
      <c r="AD1147" s="59"/>
      <c r="AE1147" s="59"/>
      <c r="AF1147" s="59"/>
      <c r="AG1147" s="59"/>
      <c r="AH1147" s="59"/>
      <c r="AI1147" s="59"/>
      <c r="AJ1147" s="59"/>
      <c r="AK1147" s="59"/>
      <c r="AL1147" s="59"/>
      <c r="AM1147" s="59"/>
      <c r="AN1147" s="59"/>
      <c r="AO1147" s="59"/>
      <c r="AP1147" s="59"/>
    </row>
    <row r="1148" spans="1:42" x14ac:dyDescent="0.2">
      <c r="A1148" s="81">
        <v>2012</v>
      </c>
      <c r="B1148" s="84">
        <v>1</v>
      </c>
      <c r="C1148" s="71" t="s">
        <v>133</v>
      </c>
      <c r="D1148" s="72">
        <v>3601.9764303032698</v>
      </c>
      <c r="E1148" s="72">
        <v>3665.9918348995102</v>
      </c>
      <c r="F1148" s="99">
        <f t="shared" si="80"/>
        <v>4.2727341657367468</v>
      </c>
      <c r="G1148" s="99">
        <f t="shared" si="81"/>
        <v>4.0172534592397779</v>
      </c>
      <c r="H1148" s="99">
        <f t="shared" si="79"/>
        <v>14.744042834787564</v>
      </c>
      <c r="I1148" s="99">
        <f t="shared" si="82"/>
        <v>7.7310000759185593</v>
      </c>
      <c r="J1148" s="72"/>
      <c r="K1148" s="72"/>
      <c r="L1148" s="72"/>
      <c r="M1148" s="72"/>
      <c r="N1148" s="72"/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/>
      <c r="AC1148" s="59"/>
      <c r="AD1148" s="59"/>
      <c r="AE1148" s="59"/>
      <c r="AF1148" s="59"/>
      <c r="AG1148" s="59"/>
      <c r="AH1148" s="59"/>
      <c r="AI1148" s="59"/>
      <c r="AJ1148" s="59"/>
      <c r="AK1148" s="59"/>
      <c r="AL1148" s="59"/>
      <c r="AM1148" s="59"/>
      <c r="AN1148" s="59"/>
      <c r="AO1148" s="59"/>
      <c r="AP1148" s="59"/>
    </row>
    <row r="1149" spans="1:42" x14ac:dyDescent="0.2">
      <c r="A1149" s="81">
        <v>2012</v>
      </c>
      <c r="B1149" s="84">
        <v>1</v>
      </c>
      <c r="C1149" s="71" t="s">
        <v>134</v>
      </c>
      <c r="D1149" s="72">
        <v>1258.4001299502099</v>
      </c>
      <c r="E1149" s="72">
        <v>1380.7661440474401</v>
      </c>
      <c r="F1149" s="99">
        <f t="shared" si="80"/>
        <v>2.0981274628277369</v>
      </c>
      <c r="G1149" s="99">
        <f t="shared" si="81"/>
        <v>14.280950175390617</v>
      </c>
      <c r="H1149" s="99">
        <f t="shared" si="79"/>
        <v>7.7146896281152788</v>
      </c>
      <c r="I1149" s="99">
        <f t="shared" si="82"/>
        <v>21.650314158656681</v>
      </c>
      <c r="J1149" s="72"/>
      <c r="K1149" s="72"/>
      <c r="L1149" s="72"/>
      <c r="M1149" s="72"/>
      <c r="N1149" s="72"/>
      <c r="O1149" s="59"/>
      <c r="P1149" s="59"/>
      <c r="Q1149" s="59"/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/>
      <c r="AC1149" s="59"/>
      <c r="AD1149" s="59"/>
      <c r="AE1149" s="59"/>
      <c r="AF1149" s="59"/>
      <c r="AG1149" s="59"/>
      <c r="AH1149" s="59"/>
      <c r="AI1149" s="59"/>
      <c r="AJ1149" s="59"/>
      <c r="AK1149" s="59"/>
      <c r="AL1149" s="59"/>
      <c r="AM1149" s="59"/>
      <c r="AN1149" s="59"/>
      <c r="AO1149" s="59"/>
      <c r="AP1149" s="59"/>
    </row>
    <row r="1150" spans="1:42" x14ac:dyDescent="0.2">
      <c r="A1150" s="81">
        <v>2012</v>
      </c>
      <c r="B1150" s="84">
        <v>1</v>
      </c>
      <c r="C1150" s="69" t="s">
        <v>135</v>
      </c>
      <c r="D1150" s="70">
        <v>4666.8787982332797</v>
      </c>
      <c r="E1150" s="70">
        <v>5748.8651378918603</v>
      </c>
      <c r="F1150" s="98">
        <f t="shared" si="80"/>
        <v>1.7745298798075293</v>
      </c>
      <c r="G1150" s="98">
        <f t="shared" si="81"/>
        <v>1.0112247438201605</v>
      </c>
      <c r="H1150" s="98">
        <f t="shared" si="79"/>
        <v>-0.71738578576199252</v>
      </c>
      <c r="I1150" s="98">
        <f t="shared" si="82"/>
        <v>-6.8794196311962041</v>
      </c>
      <c r="J1150" s="70"/>
      <c r="K1150" s="70"/>
      <c r="L1150" s="70"/>
      <c r="M1150" s="70"/>
      <c r="N1150" s="70"/>
      <c r="O1150" s="59"/>
      <c r="P1150" s="59"/>
      <c r="Q1150" s="59"/>
      <c r="R1150" s="59"/>
      <c r="S1150" s="59"/>
      <c r="T1150" s="59"/>
      <c r="U1150" s="59"/>
      <c r="V1150" s="59"/>
      <c r="W1150" s="59"/>
      <c r="X1150" s="59"/>
      <c r="Y1150" s="59"/>
      <c r="Z1150" s="59"/>
      <c r="AA1150" s="59"/>
      <c r="AB1150" s="59"/>
      <c r="AC1150" s="59"/>
      <c r="AD1150" s="59"/>
      <c r="AE1150" s="59"/>
      <c r="AF1150" s="59"/>
      <c r="AG1150" s="59"/>
      <c r="AH1150" s="59"/>
      <c r="AI1150" s="59"/>
      <c r="AJ1150" s="59"/>
      <c r="AK1150" s="59"/>
      <c r="AL1150" s="59"/>
      <c r="AM1150" s="59"/>
      <c r="AN1150" s="59"/>
      <c r="AO1150" s="59"/>
      <c r="AP1150" s="59"/>
    </row>
    <row r="1151" spans="1:42" x14ac:dyDescent="0.2">
      <c r="A1151" s="81">
        <v>2012</v>
      </c>
      <c r="B1151" s="84">
        <v>1</v>
      </c>
      <c r="C1151" s="71" t="s">
        <v>4</v>
      </c>
      <c r="D1151" s="72">
        <v>3239.0013171471401</v>
      </c>
      <c r="E1151" s="72">
        <v>3900.1207555604301</v>
      </c>
      <c r="F1151" s="99">
        <f t="shared" si="80"/>
        <v>1.2117469838162975</v>
      </c>
      <c r="G1151" s="99">
        <f t="shared" si="81"/>
        <v>0.35385677839614438</v>
      </c>
      <c r="H1151" s="99">
        <f t="shared" si="79"/>
        <v>5.3474749035063995</v>
      </c>
      <c r="I1151" s="99">
        <f t="shared" si="82"/>
        <v>-0.72930598531788515</v>
      </c>
      <c r="J1151" s="72"/>
      <c r="K1151" s="72"/>
      <c r="L1151" s="72"/>
      <c r="M1151" s="72"/>
      <c r="N1151" s="72"/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/>
      <c r="AD1151" s="59"/>
      <c r="AE1151" s="59"/>
      <c r="AF1151" s="59"/>
      <c r="AG1151" s="59"/>
      <c r="AH1151" s="59"/>
      <c r="AI1151" s="59"/>
      <c r="AJ1151" s="59"/>
      <c r="AK1151" s="59"/>
      <c r="AL1151" s="59"/>
      <c r="AM1151" s="59"/>
      <c r="AN1151" s="59"/>
      <c r="AO1151" s="59"/>
      <c r="AP1151" s="59"/>
    </row>
    <row r="1152" spans="1:42" x14ac:dyDescent="0.2">
      <c r="A1152" s="81">
        <v>2012</v>
      </c>
      <c r="B1152" s="84">
        <v>1</v>
      </c>
      <c r="C1152" s="71" t="s">
        <v>136</v>
      </c>
      <c r="D1152" s="72">
        <v>1740.12381484508</v>
      </c>
      <c r="E1152" s="72">
        <v>1848.5948185324601</v>
      </c>
      <c r="F1152" s="99">
        <f t="shared" si="80"/>
        <v>3.4928539906952993</v>
      </c>
      <c r="G1152" s="99">
        <f t="shared" si="81"/>
        <v>2.6749029686468972</v>
      </c>
      <c r="H1152" s="99">
        <f t="shared" si="79"/>
        <v>4.3818593872167577</v>
      </c>
      <c r="I1152" s="99">
        <f t="shared" si="82"/>
        <v>3.1171029573786369</v>
      </c>
      <c r="J1152" s="72"/>
      <c r="K1152" s="72"/>
      <c r="L1152" s="72"/>
      <c r="M1152" s="72"/>
      <c r="N1152" s="72"/>
      <c r="O1152" s="59"/>
      <c r="P1152" s="59"/>
      <c r="Q1152" s="59"/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/>
      <c r="AD1152" s="59"/>
      <c r="AE1152" s="59"/>
      <c r="AF1152" s="59"/>
      <c r="AG1152" s="59"/>
      <c r="AH1152" s="59"/>
      <c r="AI1152" s="59"/>
      <c r="AJ1152" s="59"/>
      <c r="AK1152" s="59"/>
      <c r="AL1152" s="59"/>
      <c r="AM1152" s="59"/>
      <c r="AN1152" s="59"/>
      <c r="AO1152" s="59"/>
      <c r="AP1152" s="59"/>
    </row>
    <row r="1153" spans="1:42" x14ac:dyDescent="0.2">
      <c r="A1153" s="81">
        <v>2012</v>
      </c>
      <c r="B1153" s="84">
        <v>1</v>
      </c>
      <c r="C1153" s="69" t="s">
        <v>137</v>
      </c>
      <c r="D1153" s="70">
        <v>10082.264428480399</v>
      </c>
      <c r="E1153" s="70">
        <v>11670.735670171</v>
      </c>
      <c r="F1153" s="98">
        <f t="shared" si="80"/>
        <v>15.185254552378069</v>
      </c>
      <c r="G1153" s="98">
        <f t="shared" si="81"/>
        <v>5.5275702933395232</v>
      </c>
      <c r="H1153" s="98">
        <f t="shared" si="79"/>
        <v>27.179800017839483</v>
      </c>
      <c r="I1153" s="98">
        <f t="shared" si="82"/>
        <v>7.3825620260323355</v>
      </c>
      <c r="J1153" s="70"/>
      <c r="K1153" s="70"/>
      <c r="L1153" s="70"/>
      <c r="M1153" s="70"/>
      <c r="N1153" s="70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/>
      <c r="AD1153" s="59"/>
      <c r="AE1153" s="59"/>
      <c r="AF1153" s="59"/>
      <c r="AG1153" s="59"/>
      <c r="AH1153" s="59"/>
      <c r="AI1153" s="59"/>
      <c r="AJ1153" s="59"/>
      <c r="AK1153" s="59"/>
      <c r="AL1153" s="59"/>
      <c r="AM1153" s="59"/>
      <c r="AN1153" s="59"/>
      <c r="AO1153" s="59"/>
      <c r="AP1153" s="59"/>
    </row>
    <row r="1154" spans="1:42" x14ac:dyDescent="0.2">
      <c r="A1154" s="81">
        <v>2012</v>
      </c>
      <c r="B1154" s="84">
        <v>1</v>
      </c>
      <c r="C1154" s="71" t="s">
        <v>138</v>
      </c>
      <c r="D1154" s="72">
        <v>5156.9962363831301</v>
      </c>
      <c r="E1154" s="72">
        <v>6097.5165973992298</v>
      </c>
      <c r="F1154" s="99">
        <f t="shared" si="80"/>
        <v>10.169917975541964</v>
      </c>
      <c r="G1154" s="99">
        <f t="shared" si="81"/>
        <v>3.8091052258924174</v>
      </c>
      <c r="H1154" s="99">
        <f t="shared" si="79"/>
        <v>27.606244783337797</v>
      </c>
      <c r="I1154" s="99">
        <f t="shared" si="82"/>
        <v>11.395720954902909</v>
      </c>
      <c r="J1154" s="72"/>
      <c r="K1154" s="72"/>
      <c r="L1154" s="72"/>
      <c r="M1154" s="72"/>
      <c r="N1154" s="72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/>
      <c r="AC1154" s="59"/>
      <c r="AD1154" s="59"/>
      <c r="AE1154" s="59"/>
      <c r="AF1154" s="59"/>
      <c r="AG1154" s="59"/>
      <c r="AH1154" s="59"/>
      <c r="AI1154" s="59"/>
      <c r="AJ1154" s="59"/>
      <c r="AK1154" s="59"/>
      <c r="AL1154" s="59"/>
      <c r="AM1154" s="59"/>
      <c r="AN1154" s="59"/>
      <c r="AO1154" s="59"/>
      <c r="AP1154" s="59"/>
    </row>
    <row r="1155" spans="1:42" x14ac:dyDescent="0.2">
      <c r="A1155" s="81">
        <v>2012</v>
      </c>
      <c r="B1155" s="84">
        <v>1</v>
      </c>
      <c r="C1155" s="71" t="s">
        <v>139</v>
      </c>
      <c r="D1155" s="72">
        <v>3009.8956810209802</v>
      </c>
      <c r="E1155" s="72">
        <v>2956.9912175404502</v>
      </c>
      <c r="F1155" s="99">
        <f t="shared" si="80"/>
        <v>17.622382709765638</v>
      </c>
      <c r="G1155" s="99">
        <f t="shared" si="81"/>
        <v>0.39288385711260254</v>
      </c>
      <c r="H1155" s="99">
        <f t="shared" si="79"/>
        <v>26.712451693712413</v>
      </c>
      <c r="I1155" s="99">
        <f t="shared" si="82"/>
        <v>0.49355421535108857</v>
      </c>
      <c r="J1155" s="72"/>
      <c r="K1155" s="72"/>
      <c r="L1155" s="72"/>
      <c r="M1155" s="72"/>
      <c r="N1155" s="72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/>
      <c r="AC1155" s="59"/>
      <c r="AD1155" s="59"/>
      <c r="AE1155" s="59"/>
      <c r="AF1155" s="59"/>
      <c r="AG1155" s="59"/>
      <c r="AH1155" s="59"/>
      <c r="AI1155" s="59"/>
      <c r="AJ1155" s="59"/>
      <c r="AK1155" s="59"/>
      <c r="AL1155" s="59"/>
      <c r="AM1155" s="59"/>
      <c r="AN1155" s="59"/>
      <c r="AO1155" s="59"/>
      <c r="AP1155" s="59"/>
    </row>
    <row r="1156" spans="1:42" x14ac:dyDescent="0.2">
      <c r="A1156" s="81">
        <v>2012</v>
      </c>
      <c r="B1156" s="84">
        <v>1</v>
      </c>
      <c r="C1156" s="71" t="s">
        <v>140</v>
      </c>
      <c r="D1156" s="72">
        <v>1957.7539716997701</v>
      </c>
      <c r="E1156" s="72">
        <v>2445.4208864794</v>
      </c>
      <c r="F1156" s="99">
        <f t="shared" si="80"/>
        <v>15.262553577791627</v>
      </c>
      <c r="G1156" s="99">
        <f t="shared" si="81"/>
        <v>5.6593147220417306</v>
      </c>
      <c r="H1156" s="99">
        <f t="shared" si="79"/>
        <v>33.023447482757298</v>
      </c>
      <c r="I1156" s="99">
        <f t="shared" si="82"/>
        <v>11.04424934760242</v>
      </c>
      <c r="J1156" s="72"/>
      <c r="K1156" s="72"/>
      <c r="L1156" s="72"/>
      <c r="M1156" s="72"/>
      <c r="N1156" s="72"/>
      <c r="O1156" s="59"/>
      <c r="P1156" s="59"/>
      <c r="Q1156" s="59"/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/>
      <c r="AC1156" s="59"/>
      <c r="AD1156" s="59"/>
      <c r="AE1156" s="59"/>
      <c r="AF1156" s="59"/>
      <c r="AG1156" s="59"/>
      <c r="AH1156" s="59"/>
      <c r="AI1156" s="59"/>
      <c r="AJ1156" s="59"/>
      <c r="AK1156" s="59"/>
      <c r="AL1156" s="59"/>
      <c r="AM1156" s="59"/>
      <c r="AN1156" s="59"/>
      <c r="AO1156" s="59"/>
      <c r="AP1156" s="59"/>
    </row>
    <row r="1157" spans="1:42" x14ac:dyDescent="0.2">
      <c r="A1157" s="81">
        <v>2012</v>
      </c>
      <c r="B1157" s="84">
        <v>1</v>
      </c>
      <c r="C1157" s="69" t="s">
        <v>141</v>
      </c>
      <c r="D1157" s="70">
        <v>24196.7048060302</v>
      </c>
      <c r="E1157" s="70">
        <v>29651.0292350454</v>
      </c>
      <c r="F1157" s="98">
        <f t="shared" si="80"/>
        <v>5.6022575199295765</v>
      </c>
      <c r="G1157" s="98">
        <f t="shared" si="81"/>
        <v>1.3553640618970686</v>
      </c>
      <c r="H1157" s="98">
        <f t="shared" si="79"/>
        <v>7.6997883367430076</v>
      </c>
      <c r="I1157" s="98">
        <f t="shared" si="82"/>
        <v>1.6714216058274056</v>
      </c>
      <c r="J1157" s="70"/>
      <c r="K1157" s="70"/>
      <c r="L1157" s="70"/>
      <c r="M1157" s="70"/>
      <c r="N1157" s="70"/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/>
      <c r="AD1157" s="59"/>
      <c r="AE1157" s="59"/>
      <c r="AF1157" s="59"/>
      <c r="AG1157" s="59"/>
      <c r="AH1157" s="59"/>
      <c r="AI1157" s="59"/>
      <c r="AJ1157" s="59"/>
      <c r="AK1157" s="59"/>
      <c r="AL1157" s="59"/>
      <c r="AM1157" s="59"/>
      <c r="AN1157" s="59"/>
      <c r="AO1157" s="59"/>
      <c r="AP1157" s="59"/>
    </row>
    <row r="1158" spans="1:42" x14ac:dyDescent="0.2">
      <c r="A1158" s="81">
        <v>2012</v>
      </c>
      <c r="B1158" s="84">
        <v>1</v>
      </c>
      <c r="C1158" s="71" t="s">
        <v>142</v>
      </c>
      <c r="D1158" s="72">
        <v>12234.1640418071</v>
      </c>
      <c r="E1158" s="72">
        <v>14200.549154910899</v>
      </c>
      <c r="F1158" s="99">
        <f t="shared" si="80"/>
        <v>5.1140436543333445</v>
      </c>
      <c r="G1158" s="99">
        <f t="shared" si="81"/>
        <v>1.16634631245085</v>
      </c>
      <c r="H1158" s="99">
        <f t="shared" si="79"/>
        <v>5.6819306352150489</v>
      </c>
      <c r="I1158" s="99">
        <f t="shared" si="82"/>
        <v>1.3989642469002916</v>
      </c>
      <c r="J1158" s="72"/>
      <c r="K1158" s="72"/>
      <c r="L1158" s="72"/>
      <c r="M1158" s="72"/>
      <c r="N1158" s="72"/>
      <c r="O1158" s="59"/>
      <c r="P1158" s="59"/>
      <c r="Q1158" s="59"/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/>
      <c r="AD1158" s="59"/>
      <c r="AE1158" s="59"/>
      <c r="AF1158" s="59"/>
      <c r="AG1158" s="59"/>
      <c r="AH1158" s="59"/>
      <c r="AI1158" s="59"/>
      <c r="AJ1158" s="59"/>
      <c r="AK1158" s="59"/>
      <c r="AL1158" s="59"/>
      <c r="AM1158" s="59"/>
      <c r="AN1158" s="59"/>
      <c r="AO1158" s="59"/>
      <c r="AP1158" s="59"/>
    </row>
    <row r="1159" spans="1:42" x14ac:dyDescent="0.2">
      <c r="A1159" s="81">
        <v>2012</v>
      </c>
      <c r="B1159" s="84">
        <v>1</v>
      </c>
      <c r="C1159" s="71" t="s">
        <v>5</v>
      </c>
      <c r="D1159" s="72">
        <v>6492.5235770598701</v>
      </c>
      <c r="E1159" s="72">
        <v>9040.9636214504408</v>
      </c>
      <c r="F1159" s="99">
        <f t="shared" si="80"/>
        <v>6.4828411775601502</v>
      </c>
      <c r="G1159" s="99">
        <f t="shared" si="81"/>
        <v>0.91199038726612613</v>
      </c>
      <c r="H1159" s="99">
        <f t="shared" si="79"/>
        <v>3.406753838035681</v>
      </c>
      <c r="I1159" s="99">
        <f t="shared" si="82"/>
        <v>0.56334932558370632</v>
      </c>
      <c r="J1159" s="72"/>
      <c r="K1159" s="72"/>
      <c r="L1159" s="72"/>
      <c r="M1159" s="72"/>
      <c r="N1159" s="72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/>
      <c r="AC1159" s="59"/>
      <c r="AD1159" s="59"/>
      <c r="AE1159" s="59"/>
      <c r="AF1159" s="59"/>
      <c r="AG1159" s="59"/>
      <c r="AH1159" s="59"/>
      <c r="AI1159" s="59"/>
      <c r="AJ1159" s="59"/>
      <c r="AK1159" s="59"/>
      <c r="AL1159" s="59"/>
      <c r="AM1159" s="59"/>
      <c r="AN1159" s="59"/>
      <c r="AO1159" s="59"/>
      <c r="AP1159" s="59"/>
    </row>
    <row r="1160" spans="1:42" x14ac:dyDescent="0.2">
      <c r="A1160" s="81">
        <v>2012</v>
      </c>
      <c r="B1160" s="84">
        <v>1</v>
      </c>
      <c r="C1160" s="71" t="s">
        <v>6</v>
      </c>
      <c r="D1160" s="72">
        <v>5468.0837103518998</v>
      </c>
      <c r="E1160" s="72">
        <v>6354.9483726849503</v>
      </c>
      <c r="F1160" s="99">
        <f t="shared" si="80"/>
        <v>5.383039227582942</v>
      </c>
      <c r="G1160" s="99">
        <f t="shared" si="81"/>
        <v>-1.5381297435457242E-2</v>
      </c>
      <c r="H1160" s="99">
        <f t="shared" si="79"/>
        <v>16.764255638409065</v>
      </c>
      <c r="I1160" s="99">
        <f t="shared" si="82"/>
        <v>4.636846890472901</v>
      </c>
      <c r="J1160" s="72"/>
      <c r="K1160" s="72"/>
      <c r="L1160" s="72"/>
      <c r="M1160" s="72"/>
      <c r="N1160" s="72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/>
      <c r="AC1160" s="59"/>
      <c r="AD1160" s="59"/>
      <c r="AE1160" s="59"/>
      <c r="AF1160" s="59"/>
      <c r="AG1160" s="59"/>
      <c r="AH1160" s="59"/>
      <c r="AI1160" s="59"/>
      <c r="AJ1160" s="59"/>
      <c r="AK1160" s="59"/>
      <c r="AL1160" s="59"/>
      <c r="AM1160" s="59"/>
      <c r="AN1160" s="59"/>
      <c r="AO1160" s="59"/>
      <c r="AP1160" s="59"/>
    </row>
    <row r="1161" spans="1:42" x14ac:dyDescent="0.2">
      <c r="A1161" s="81">
        <v>2012</v>
      </c>
      <c r="B1161" s="84">
        <v>1</v>
      </c>
      <c r="C1161" s="69" t="s">
        <v>143</v>
      </c>
      <c r="D1161" s="70">
        <v>5085.9000155591702</v>
      </c>
      <c r="E1161" s="70">
        <v>5057.2584593157799</v>
      </c>
      <c r="F1161" s="98">
        <f t="shared" si="80"/>
        <v>3.0275657529752031</v>
      </c>
      <c r="G1161" s="98">
        <f t="shared" si="81"/>
        <v>-1.6659848881601214</v>
      </c>
      <c r="H1161" s="98">
        <f t="shared" si="79"/>
        <v>6.8810109277622322</v>
      </c>
      <c r="I1161" s="98">
        <f t="shared" si="82"/>
        <v>0.61071059799187033</v>
      </c>
      <c r="J1161" s="70"/>
      <c r="K1161" s="70"/>
      <c r="L1161" s="70"/>
      <c r="M1161" s="70"/>
      <c r="N1161" s="70"/>
      <c r="O1161" s="59"/>
      <c r="P1161" s="59"/>
      <c r="Q1161" s="59"/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/>
      <c r="AC1161" s="59"/>
      <c r="AD1161" s="59"/>
      <c r="AE1161" s="59"/>
      <c r="AF1161" s="59"/>
      <c r="AG1161" s="59"/>
      <c r="AH1161" s="59"/>
      <c r="AI1161" s="59"/>
      <c r="AJ1161" s="59"/>
      <c r="AK1161" s="59"/>
      <c r="AL1161" s="59"/>
      <c r="AM1161" s="59"/>
      <c r="AN1161" s="59"/>
      <c r="AO1161" s="59"/>
      <c r="AP1161" s="59"/>
    </row>
    <row r="1162" spans="1:42" x14ac:dyDescent="0.2">
      <c r="A1162" s="81">
        <v>2012</v>
      </c>
      <c r="B1162" s="84">
        <v>1</v>
      </c>
      <c r="C1162" s="71" t="s">
        <v>143</v>
      </c>
      <c r="D1162" s="72">
        <v>5085.9000155591702</v>
      </c>
      <c r="E1162" s="72">
        <v>5057.2584593157799</v>
      </c>
      <c r="F1162" s="99">
        <f t="shared" si="80"/>
        <v>3.0275657529752031</v>
      </c>
      <c r="G1162" s="99">
        <f t="shared" si="81"/>
        <v>-1.6659848881601214</v>
      </c>
      <c r="H1162" s="99">
        <f t="shared" si="79"/>
        <v>6.8810109277622322</v>
      </c>
      <c r="I1162" s="99">
        <f t="shared" si="82"/>
        <v>0.61071059799187033</v>
      </c>
      <c r="J1162" s="72"/>
      <c r="K1162" s="72"/>
      <c r="L1162" s="72"/>
      <c r="M1162" s="72"/>
      <c r="N1162" s="72"/>
      <c r="O1162" s="59"/>
      <c r="P1162" s="59"/>
      <c r="Q1162" s="59"/>
      <c r="R1162" s="59"/>
      <c r="S1162" s="59"/>
      <c r="T1162" s="59"/>
      <c r="U1162" s="59"/>
      <c r="V1162" s="59"/>
      <c r="W1162" s="59"/>
      <c r="X1162" s="59"/>
      <c r="Y1162" s="59"/>
      <c r="Z1162" s="59"/>
      <c r="AA1162" s="59"/>
      <c r="AB1162" s="59"/>
      <c r="AC1162" s="59"/>
      <c r="AD1162" s="59"/>
      <c r="AE1162" s="59"/>
      <c r="AF1162" s="59"/>
      <c r="AG1162" s="59"/>
      <c r="AH1162" s="59"/>
      <c r="AI1162" s="59"/>
      <c r="AJ1162" s="59"/>
      <c r="AK1162" s="59"/>
      <c r="AL1162" s="59"/>
      <c r="AM1162" s="59"/>
      <c r="AN1162" s="59"/>
      <c r="AO1162" s="59"/>
      <c r="AP1162" s="59"/>
    </row>
    <row r="1163" spans="1:42" x14ac:dyDescent="0.2">
      <c r="A1163" s="81">
        <v>2012</v>
      </c>
      <c r="B1163" s="84">
        <v>1</v>
      </c>
      <c r="C1163" s="69" t="s">
        <v>7</v>
      </c>
      <c r="D1163" s="70">
        <v>6664.1387245059623</v>
      </c>
      <c r="E1163" s="70">
        <v>6472.1455396721403</v>
      </c>
      <c r="F1163" s="98">
        <f t="shared" si="80"/>
        <v>8.7214942014763874</v>
      </c>
      <c r="G1163" s="98">
        <f t="shared" si="81"/>
        <v>0.66563556319116923</v>
      </c>
      <c r="H1163" s="98">
        <f t="shared" si="79"/>
        <v>14.111576172208217</v>
      </c>
      <c r="I1163" s="98">
        <f t="shared" si="82"/>
        <v>2.1232855791517791</v>
      </c>
      <c r="J1163" s="70"/>
      <c r="K1163" s="70"/>
      <c r="L1163" s="70"/>
      <c r="M1163" s="70"/>
      <c r="N1163" s="70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/>
      <c r="AC1163" s="59"/>
      <c r="AD1163" s="59"/>
      <c r="AE1163" s="59"/>
      <c r="AF1163" s="59"/>
      <c r="AG1163" s="59"/>
      <c r="AH1163" s="59"/>
      <c r="AI1163" s="59"/>
      <c r="AJ1163" s="59"/>
      <c r="AK1163" s="59"/>
      <c r="AL1163" s="59"/>
      <c r="AM1163" s="59"/>
      <c r="AN1163" s="59"/>
      <c r="AO1163" s="59"/>
      <c r="AP1163" s="59"/>
    </row>
    <row r="1164" spans="1:42" x14ac:dyDescent="0.2">
      <c r="A1164" s="81">
        <v>2012</v>
      </c>
      <c r="B1164" s="84">
        <v>1</v>
      </c>
      <c r="C1164" s="71" t="s">
        <v>7</v>
      </c>
      <c r="D1164" s="72">
        <v>6664.1387245059623</v>
      </c>
      <c r="E1164" s="72">
        <v>6472.1455396721403</v>
      </c>
      <c r="F1164" s="99">
        <f t="shared" si="80"/>
        <v>8.7214942014763874</v>
      </c>
      <c r="G1164" s="99">
        <f t="shared" si="81"/>
        <v>0.66563556319116923</v>
      </c>
      <c r="H1164" s="99">
        <f t="shared" si="79"/>
        <v>14.111576172208217</v>
      </c>
      <c r="I1164" s="99">
        <f t="shared" si="82"/>
        <v>2.1232855791517791</v>
      </c>
      <c r="J1164" s="72"/>
      <c r="K1164" s="72"/>
      <c r="L1164" s="72"/>
      <c r="M1164" s="72"/>
      <c r="N1164" s="72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/>
      <c r="AB1164" s="59"/>
      <c r="AC1164" s="59"/>
      <c r="AD1164" s="59"/>
      <c r="AE1164" s="59"/>
      <c r="AF1164" s="59"/>
      <c r="AG1164" s="59"/>
      <c r="AH1164" s="59"/>
      <c r="AI1164" s="59"/>
      <c r="AJ1164" s="59"/>
      <c r="AK1164" s="59"/>
      <c r="AL1164" s="59"/>
      <c r="AM1164" s="59"/>
      <c r="AN1164" s="59"/>
      <c r="AO1164" s="59"/>
      <c r="AP1164" s="59"/>
    </row>
    <row r="1165" spans="1:42" x14ac:dyDescent="0.2">
      <c r="A1165" s="81">
        <v>2012</v>
      </c>
      <c r="B1165" s="84">
        <v>1</v>
      </c>
      <c r="C1165" s="69" t="s">
        <v>8</v>
      </c>
      <c r="D1165" s="70">
        <v>13855.3211854241</v>
      </c>
      <c r="E1165" s="70">
        <v>15700.4134365687</v>
      </c>
      <c r="F1165" s="98">
        <f t="shared" si="80"/>
        <v>3.0469274787163991</v>
      </c>
      <c r="G1165" s="98">
        <f t="shared" si="81"/>
        <v>0.74872754484587301</v>
      </c>
      <c r="H1165" s="98">
        <f t="shared" si="79"/>
        <v>7.5796850974030328</v>
      </c>
      <c r="I1165" s="98">
        <f t="shared" si="82"/>
        <v>1.8220148188116569</v>
      </c>
      <c r="J1165" s="70"/>
      <c r="K1165" s="70"/>
      <c r="L1165" s="70"/>
      <c r="M1165" s="70"/>
      <c r="N1165" s="70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  <c r="AA1165" s="59"/>
      <c r="AB1165" s="59"/>
      <c r="AC1165" s="59"/>
      <c r="AD1165" s="59"/>
      <c r="AE1165" s="59"/>
      <c r="AF1165" s="59"/>
      <c r="AG1165" s="59"/>
      <c r="AH1165" s="59"/>
      <c r="AI1165" s="59"/>
      <c r="AJ1165" s="59"/>
      <c r="AK1165" s="59"/>
      <c r="AL1165" s="59"/>
      <c r="AM1165" s="59"/>
      <c r="AN1165" s="59"/>
      <c r="AO1165" s="59"/>
      <c r="AP1165" s="59"/>
    </row>
    <row r="1166" spans="1:42" x14ac:dyDescent="0.2">
      <c r="A1166" s="81">
        <v>2012</v>
      </c>
      <c r="B1166" s="84">
        <v>1</v>
      </c>
      <c r="C1166" s="71" t="s">
        <v>8</v>
      </c>
      <c r="D1166" s="72">
        <v>13855.3211854241</v>
      </c>
      <c r="E1166" s="72">
        <v>15700.4134365687</v>
      </c>
      <c r="F1166" s="99">
        <f t="shared" si="80"/>
        <v>3.0469274787163991</v>
      </c>
      <c r="G1166" s="99">
        <f t="shared" si="81"/>
        <v>0.74872754484587301</v>
      </c>
      <c r="H1166" s="99">
        <f t="shared" si="79"/>
        <v>7.5796850974030328</v>
      </c>
      <c r="I1166" s="99">
        <f t="shared" si="82"/>
        <v>1.8220148188116569</v>
      </c>
      <c r="J1166" s="72"/>
      <c r="K1166" s="72"/>
      <c r="L1166" s="72"/>
      <c r="M1166" s="72"/>
      <c r="N1166" s="72"/>
      <c r="O1166" s="59"/>
      <c r="P1166" s="59"/>
      <c r="Q1166" s="59"/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/>
      <c r="AC1166" s="59"/>
      <c r="AD1166" s="59"/>
      <c r="AE1166" s="59"/>
      <c r="AF1166" s="59"/>
      <c r="AG1166" s="59"/>
      <c r="AH1166" s="59"/>
      <c r="AI1166" s="59"/>
      <c r="AJ1166" s="59"/>
      <c r="AK1166" s="59"/>
      <c r="AL1166" s="59"/>
      <c r="AM1166" s="59"/>
      <c r="AN1166" s="59"/>
      <c r="AO1166" s="59"/>
      <c r="AP1166" s="59"/>
    </row>
    <row r="1167" spans="1:42" x14ac:dyDescent="0.2">
      <c r="A1167" s="81">
        <v>2012</v>
      </c>
      <c r="B1167" s="84">
        <v>1</v>
      </c>
      <c r="C1167" s="69" t="s">
        <v>144</v>
      </c>
      <c r="D1167" s="70">
        <v>10368.3635564708</v>
      </c>
      <c r="E1167" s="70">
        <v>12563.1017736309</v>
      </c>
      <c r="F1167" s="98">
        <f t="shared" si="80"/>
        <v>6.1487611567439648</v>
      </c>
      <c r="G1167" s="98">
        <f t="shared" si="81"/>
        <v>0.98971255189734819</v>
      </c>
      <c r="H1167" s="98">
        <f t="shared" si="79"/>
        <v>14.244785259435266</v>
      </c>
      <c r="I1167" s="98">
        <f t="shared" si="82"/>
        <v>2.7550700870357714</v>
      </c>
      <c r="J1167" s="70"/>
      <c r="K1167" s="70"/>
      <c r="L1167" s="70"/>
      <c r="M1167" s="70"/>
      <c r="N1167" s="70"/>
      <c r="O1167" s="59"/>
      <c r="P1167" s="59"/>
      <c r="Q1167" s="59"/>
      <c r="R1167" s="59"/>
      <c r="S1167" s="59"/>
      <c r="T1167" s="59"/>
      <c r="U1167" s="59"/>
      <c r="V1167" s="59"/>
      <c r="W1167" s="59"/>
      <c r="X1167" s="59"/>
      <c r="Y1167" s="59"/>
      <c r="Z1167" s="59"/>
      <c r="AA1167" s="59"/>
      <c r="AB1167" s="59"/>
      <c r="AC1167" s="59"/>
      <c r="AD1167" s="59"/>
      <c r="AE1167" s="59"/>
      <c r="AF1167" s="59"/>
      <c r="AG1167" s="59"/>
      <c r="AH1167" s="59"/>
      <c r="AI1167" s="59"/>
      <c r="AJ1167" s="59"/>
      <c r="AK1167" s="59"/>
      <c r="AL1167" s="59"/>
      <c r="AM1167" s="59"/>
      <c r="AN1167" s="59"/>
      <c r="AO1167" s="59"/>
      <c r="AP1167" s="59"/>
    </row>
    <row r="1168" spans="1:42" x14ac:dyDescent="0.2">
      <c r="A1168" s="81">
        <v>2012</v>
      </c>
      <c r="B1168" s="84">
        <v>1</v>
      </c>
      <c r="C1168" s="71" t="s">
        <v>144</v>
      </c>
      <c r="D1168" s="72">
        <v>10368.3635564708</v>
      </c>
      <c r="E1168" s="72">
        <v>12563.1017736309</v>
      </c>
      <c r="F1168" s="99">
        <f t="shared" si="80"/>
        <v>6.1487611567439648</v>
      </c>
      <c r="G1168" s="99">
        <f t="shared" si="81"/>
        <v>0.98971255189734819</v>
      </c>
      <c r="H1168" s="99">
        <f t="shared" si="79"/>
        <v>14.244785259435266</v>
      </c>
      <c r="I1168" s="99">
        <f t="shared" si="82"/>
        <v>2.7550700870357714</v>
      </c>
      <c r="J1168" s="72"/>
      <c r="K1168" s="72"/>
      <c r="L1168" s="72"/>
      <c r="M1168" s="72"/>
      <c r="N1168" s="72"/>
      <c r="O1168" s="59"/>
      <c r="P1168" s="59"/>
      <c r="Q1168" s="59"/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/>
      <c r="AC1168" s="59"/>
      <c r="AD1168" s="59"/>
      <c r="AE1168" s="59"/>
      <c r="AF1168" s="59"/>
      <c r="AG1168" s="59"/>
      <c r="AH1168" s="59"/>
      <c r="AI1168" s="59"/>
      <c r="AJ1168" s="59"/>
      <c r="AK1168" s="59"/>
      <c r="AL1168" s="59"/>
      <c r="AM1168" s="59"/>
      <c r="AN1168" s="59"/>
      <c r="AO1168" s="59"/>
      <c r="AP1168" s="59"/>
    </row>
    <row r="1169" spans="1:42" x14ac:dyDescent="0.2">
      <c r="A1169" s="81">
        <v>2012</v>
      </c>
      <c r="B1169" s="84">
        <v>1</v>
      </c>
      <c r="C1169" s="69" t="s">
        <v>145</v>
      </c>
      <c r="D1169" s="70">
        <v>20258.2437109239</v>
      </c>
      <c r="E1169" s="70">
        <v>23404.275080224001</v>
      </c>
      <c r="F1169" s="98">
        <f t="shared" si="80"/>
        <v>5.3222407985279219</v>
      </c>
      <c r="G1169" s="98">
        <f t="shared" si="81"/>
        <v>1.5461273155402022</v>
      </c>
      <c r="H1169" s="98">
        <f t="shared" si="79"/>
        <v>10.247300577204953</v>
      </c>
      <c r="I1169" s="98">
        <f t="shared" si="82"/>
        <v>3.2900724604302489</v>
      </c>
      <c r="J1169" s="70"/>
      <c r="K1169" s="70"/>
      <c r="L1169" s="70"/>
      <c r="M1169" s="70"/>
      <c r="N1169" s="70"/>
      <c r="O1169" s="59"/>
      <c r="P1169" s="59"/>
      <c r="Q1169" s="59"/>
      <c r="R1169" s="59"/>
      <c r="S1169" s="59"/>
      <c r="T1169" s="59"/>
      <c r="U1169" s="59"/>
      <c r="V1169" s="59"/>
      <c r="W1169" s="59"/>
      <c r="X1169" s="59"/>
      <c r="Y1169" s="59"/>
      <c r="Z1169" s="59"/>
      <c r="AA1169" s="59"/>
      <c r="AB1169" s="59"/>
      <c r="AC1169" s="59"/>
      <c r="AD1169" s="59"/>
      <c r="AE1169" s="59"/>
      <c r="AF1169" s="59"/>
      <c r="AG1169" s="59"/>
      <c r="AH1169" s="59"/>
      <c r="AI1169" s="59"/>
      <c r="AJ1169" s="59"/>
      <c r="AK1169" s="59"/>
      <c r="AL1169" s="59"/>
      <c r="AM1169" s="59"/>
      <c r="AN1169" s="59"/>
      <c r="AO1169" s="59"/>
      <c r="AP1169" s="59"/>
    </row>
    <row r="1170" spans="1:42" x14ac:dyDescent="0.2">
      <c r="A1170" s="81">
        <v>2012</v>
      </c>
      <c r="B1170" s="84">
        <v>1</v>
      </c>
      <c r="C1170" s="71" t="s">
        <v>146</v>
      </c>
      <c r="D1170" s="72">
        <v>8104.5783336733703</v>
      </c>
      <c r="E1170" s="72">
        <v>9162.0151785961807</v>
      </c>
      <c r="F1170" s="99">
        <f t="shared" si="80"/>
        <v>9.8115548514317688</v>
      </c>
      <c r="G1170" s="99">
        <f t="shared" si="81"/>
        <v>1.4901775999544009</v>
      </c>
      <c r="H1170" s="99">
        <f t="shared" si="79"/>
        <v>8.8401205340964637</v>
      </c>
      <c r="I1170" s="99">
        <f t="shared" si="82"/>
        <v>1.7898608671909733</v>
      </c>
      <c r="J1170" s="72"/>
      <c r="K1170" s="72"/>
      <c r="L1170" s="72"/>
      <c r="M1170" s="72"/>
      <c r="N1170" s="72"/>
      <c r="O1170" s="59"/>
      <c r="P1170" s="59"/>
      <c r="Q1170" s="59"/>
      <c r="R1170" s="59"/>
      <c r="S1170" s="59"/>
      <c r="T1170" s="59"/>
      <c r="U1170" s="59"/>
      <c r="V1170" s="59"/>
      <c r="W1170" s="59"/>
      <c r="X1170" s="59"/>
      <c r="Y1170" s="59"/>
      <c r="Z1170" s="59"/>
      <c r="AA1170" s="59"/>
      <c r="AB1170" s="59"/>
      <c r="AC1170" s="59"/>
      <c r="AD1170" s="59"/>
      <c r="AE1170" s="59"/>
      <c r="AF1170" s="59"/>
      <c r="AG1170" s="59"/>
      <c r="AH1170" s="59"/>
      <c r="AI1170" s="59"/>
      <c r="AJ1170" s="59"/>
      <c r="AK1170" s="59"/>
      <c r="AL1170" s="59"/>
      <c r="AM1170" s="59"/>
      <c r="AN1170" s="59"/>
      <c r="AO1170" s="59"/>
      <c r="AP1170" s="59"/>
    </row>
    <row r="1171" spans="1:42" x14ac:dyDescent="0.2">
      <c r="A1171" s="81">
        <v>2012</v>
      </c>
      <c r="B1171" s="84">
        <v>1</v>
      </c>
      <c r="C1171" s="71" t="s">
        <v>147</v>
      </c>
      <c r="D1171" s="72">
        <v>6874.4937242310098</v>
      </c>
      <c r="E1171" s="72">
        <v>8215.5351654401493</v>
      </c>
      <c r="F1171" s="99">
        <f t="shared" si="80"/>
        <v>2.8473819903312769</v>
      </c>
      <c r="G1171" s="99">
        <f t="shared" si="81"/>
        <v>1.7594371981046297</v>
      </c>
      <c r="H1171" s="99">
        <f t="shared" si="79"/>
        <v>10.607370228366953</v>
      </c>
      <c r="I1171" s="99">
        <f t="shared" si="82"/>
        <v>3.7717409104938149</v>
      </c>
      <c r="J1171" s="72"/>
      <c r="K1171" s="72"/>
      <c r="L1171" s="72"/>
      <c r="M1171" s="72"/>
      <c r="N1171" s="72"/>
      <c r="O1171" s="59"/>
      <c r="P1171" s="59"/>
      <c r="Q1171" s="59"/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/>
      <c r="AG1171" s="59"/>
      <c r="AH1171" s="59"/>
      <c r="AI1171" s="59"/>
      <c r="AJ1171" s="59"/>
      <c r="AK1171" s="59"/>
      <c r="AL1171" s="59"/>
      <c r="AM1171" s="59"/>
      <c r="AN1171" s="59"/>
      <c r="AO1171" s="59"/>
      <c r="AP1171" s="59"/>
    </row>
    <row r="1172" spans="1:42" x14ac:dyDescent="0.2">
      <c r="A1172" s="81">
        <v>2012</v>
      </c>
      <c r="B1172" s="84">
        <v>1</v>
      </c>
      <c r="C1172" s="71" t="s">
        <v>148</v>
      </c>
      <c r="D1172" s="72">
        <v>5267.9091657665804</v>
      </c>
      <c r="E1172" s="72">
        <v>6055.5853603332198</v>
      </c>
      <c r="F1172" s="99">
        <f t="shared" si="80"/>
        <v>1.2522734698207971</v>
      </c>
      <c r="G1172" s="99">
        <f t="shared" si="81"/>
        <v>1.6610996824851343</v>
      </c>
      <c r="H1172" s="99">
        <f t="shared" si="79"/>
        <v>12.353917432757067</v>
      </c>
      <c r="I1172" s="99">
        <f t="shared" si="82"/>
        <v>4.7991497887658552</v>
      </c>
      <c r="J1172" s="72"/>
      <c r="K1172" s="72"/>
      <c r="L1172" s="72"/>
      <c r="M1172" s="72"/>
      <c r="N1172" s="72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/>
      <c r="AC1172" s="59"/>
      <c r="AD1172" s="59"/>
      <c r="AE1172" s="59"/>
      <c r="AF1172" s="59"/>
      <c r="AG1172" s="59"/>
      <c r="AH1172" s="59"/>
      <c r="AI1172" s="59"/>
      <c r="AJ1172" s="59"/>
      <c r="AK1172" s="59"/>
      <c r="AL1172" s="59"/>
      <c r="AM1172" s="59"/>
      <c r="AN1172" s="59"/>
      <c r="AO1172" s="59"/>
      <c r="AP1172" s="59"/>
    </row>
    <row r="1173" spans="1:42" x14ac:dyDescent="0.2">
      <c r="A1173" s="81">
        <v>2012</v>
      </c>
      <c r="B1173" s="84">
        <v>1</v>
      </c>
      <c r="C1173" s="69" t="s">
        <v>149</v>
      </c>
      <c r="D1173" s="70">
        <v>3761.2179345111999</v>
      </c>
      <c r="E1173" s="70">
        <v>4092.9528934585101</v>
      </c>
      <c r="F1173" s="98">
        <f t="shared" si="80"/>
        <v>3.5393199744362169</v>
      </c>
      <c r="G1173" s="98">
        <f t="shared" si="81"/>
        <v>0.67505525262803179</v>
      </c>
      <c r="H1173" s="98">
        <f t="shared" si="79"/>
        <v>7.8746829212972713</v>
      </c>
      <c r="I1173" s="98">
        <f t="shared" si="82"/>
        <v>2.2072120240486104</v>
      </c>
      <c r="J1173" s="70"/>
      <c r="K1173" s="70"/>
      <c r="L1173" s="70"/>
      <c r="M1173" s="70"/>
      <c r="N1173" s="70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/>
      <c r="AD1173" s="59"/>
      <c r="AE1173" s="59"/>
      <c r="AF1173" s="59"/>
      <c r="AG1173" s="59"/>
      <c r="AH1173" s="59"/>
      <c r="AI1173" s="59"/>
      <c r="AJ1173" s="59"/>
      <c r="AK1173" s="59"/>
      <c r="AL1173" s="59"/>
      <c r="AM1173" s="59"/>
      <c r="AN1173" s="59"/>
      <c r="AO1173" s="59"/>
      <c r="AP1173" s="59"/>
    </row>
    <row r="1174" spans="1:42" x14ac:dyDescent="0.2">
      <c r="A1174" s="81">
        <v>2012</v>
      </c>
      <c r="B1174" s="84">
        <v>1</v>
      </c>
      <c r="C1174" s="71" t="s">
        <v>150</v>
      </c>
      <c r="D1174" s="72">
        <v>2761.5167523401201</v>
      </c>
      <c r="E1174" s="72">
        <v>2967.86221802101</v>
      </c>
      <c r="F1174" s="99">
        <f t="shared" si="80"/>
        <v>3.7120297873685315</v>
      </c>
      <c r="G1174" s="99">
        <f t="shared" si="81"/>
        <v>0.48450194241000943</v>
      </c>
      <c r="H1174" s="99">
        <f t="shared" si="79"/>
        <v>7.8632269843561087</v>
      </c>
      <c r="I1174" s="99">
        <f t="shared" si="82"/>
        <v>2.1646973617881038</v>
      </c>
      <c r="J1174" s="72"/>
      <c r="K1174" s="72"/>
      <c r="L1174" s="72"/>
      <c r="M1174" s="72"/>
      <c r="N1174" s="72"/>
      <c r="O1174" s="59"/>
      <c r="P1174" s="59"/>
      <c r="Q1174" s="59"/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/>
      <c r="AD1174" s="59"/>
      <c r="AE1174" s="59"/>
      <c r="AF1174" s="59"/>
      <c r="AG1174" s="59"/>
      <c r="AH1174" s="59"/>
      <c r="AI1174" s="59"/>
      <c r="AJ1174" s="59"/>
      <c r="AK1174" s="59"/>
      <c r="AL1174" s="59"/>
      <c r="AM1174" s="59"/>
      <c r="AN1174" s="59"/>
      <c r="AO1174" s="59"/>
      <c r="AP1174" s="59"/>
    </row>
    <row r="1175" spans="1:42" x14ac:dyDescent="0.2">
      <c r="A1175" s="81">
        <v>2012</v>
      </c>
      <c r="B1175" s="84">
        <v>1</v>
      </c>
      <c r="C1175" s="71" t="s">
        <v>9</v>
      </c>
      <c r="D1175" s="72">
        <v>1005.34620666353</v>
      </c>
      <c r="E1175" s="72">
        <v>1124.92707221144</v>
      </c>
      <c r="F1175" s="99">
        <f t="shared" si="80"/>
        <v>3.0534712209091541</v>
      </c>
      <c r="G1175" s="99">
        <f t="shared" si="81"/>
        <v>0.58397886203092053</v>
      </c>
      <c r="H1175" s="99">
        <f t="shared" si="79"/>
        <v>7.8295133562225505</v>
      </c>
      <c r="I1175" s="99">
        <f t="shared" si="82"/>
        <v>2.1524608994461625</v>
      </c>
      <c r="J1175" s="72"/>
      <c r="K1175" s="72"/>
      <c r="L1175" s="72"/>
      <c r="M1175" s="72"/>
      <c r="N1175" s="72"/>
      <c r="O1175" s="59"/>
      <c r="P1175" s="59"/>
      <c r="Q1175" s="59"/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/>
      <c r="AC1175" s="59"/>
      <c r="AD1175" s="59"/>
      <c r="AE1175" s="59"/>
      <c r="AF1175" s="59"/>
      <c r="AG1175" s="59"/>
      <c r="AH1175" s="59"/>
      <c r="AI1175" s="59"/>
      <c r="AJ1175" s="59"/>
      <c r="AK1175" s="59"/>
      <c r="AL1175" s="59"/>
      <c r="AM1175" s="59"/>
      <c r="AN1175" s="59"/>
      <c r="AO1175" s="59"/>
      <c r="AP1175" s="59"/>
    </row>
    <row r="1176" spans="1:42" x14ac:dyDescent="0.2">
      <c r="A1176" s="81">
        <v>2012</v>
      </c>
      <c r="B1176" s="84">
        <v>1</v>
      </c>
      <c r="C1176" s="69" t="s">
        <v>10</v>
      </c>
      <c r="D1176" s="70">
        <v>149791.702001175</v>
      </c>
      <c r="E1176" s="70">
        <v>159715.052964378</v>
      </c>
      <c r="F1176" s="98">
        <f t="shared" si="80"/>
        <v>5.2278956483450933</v>
      </c>
      <c r="G1176" s="98">
        <f t="shared" si="81"/>
        <v>0.95826931834481766</v>
      </c>
      <c r="H1176" s="98">
        <f t="shared" si="79"/>
        <v>11.367426980675166</v>
      </c>
      <c r="I1176" s="98">
        <f t="shared" si="82"/>
        <v>2.0979485877012038</v>
      </c>
      <c r="J1176" s="70"/>
      <c r="K1176" s="70"/>
      <c r="L1176" s="70"/>
      <c r="M1176" s="70"/>
      <c r="N1176" s="70"/>
      <c r="O1176" s="59"/>
      <c r="P1176" s="59"/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/>
      <c r="AC1176" s="59"/>
      <c r="AD1176" s="59"/>
      <c r="AE1176" s="59"/>
      <c r="AF1176" s="59"/>
      <c r="AG1176" s="59"/>
      <c r="AH1176" s="59"/>
      <c r="AI1176" s="59"/>
      <c r="AJ1176" s="59"/>
      <c r="AK1176" s="59"/>
      <c r="AL1176" s="59"/>
      <c r="AM1176" s="59"/>
      <c r="AN1176" s="59"/>
      <c r="AO1176" s="59"/>
      <c r="AP1176" s="59"/>
    </row>
    <row r="1177" spans="1:42" x14ac:dyDescent="0.2">
      <c r="A1177" s="81">
        <v>2012</v>
      </c>
      <c r="B1177" s="84">
        <v>1</v>
      </c>
      <c r="C1177" s="73" t="s">
        <v>11</v>
      </c>
      <c r="D1177" s="72">
        <v>14749.573635734199</v>
      </c>
      <c r="E1177" s="72">
        <v>16602.165345805399</v>
      </c>
      <c r="F1177" s="99">
        <f t="shared" si="80"/>
        <v>7.5537025897459031</v>
      </c>
      <c r="G1177" s="99">
        <f t="shared" si="81"/>
        <v>1.2718522090642281</v>
      </c>
      <c r="H1177" s="99">
        <f t="shared" si="79"/>
        <v>9.2560878605901351</v>
      </c>
      <c r="I1177" s="99">
        <f t="shared" si="82"/>
        <v>-1.7766994053141971</v>
      </c>
      <c r="J1177" s="72"/>
      <c r="K1177" s="72"/>
      <c r="L1177" s="72"/>
      <c r="M1177" s="72"/>
      <c r="N1177" s="72"/>
      <c r="O1177" s="59"/>
      <c r="P1177" s="59"/>
      <c r="Q1177" s="59"/>
      <c r="R1177" s="59"/>
      <c r="S1177" s="59"/>
      <c r="T1177" s="59"/>
      <c r="U1177" s="59"/>
      <c r="V1177" s="59"/>
      <c r="W1177" s="59"/>
      <c r="X1177" s="59"/>
      <c r="Y1177" s="59"/>
      <c r="Z1177" s="59"/>
      <c r="AA1177" s="59"/>
      <c r="AB1177" s="59"/>
      <c r="AC1177" s="59"/>
      <c r="AD1177" s="59"/>
      <c r="AE1177" s="59"/>
      <c r="AF1177" s="59"/>
      <c r="AG1177" s="59"/>
      <c r="AH1177" s="59"/>
      <c r="AI1177" s="59"/>
      <c r="AJ1177" s="59"/>
      <c r="AK1177" s="59"/>
      <c r="AL1177" s="59"/>
      <c r="AM1177" s="59"/>
      <c r="AN1177" s="59"/>
      <c r="AO1177" s="59"/>
      <c r="AP1177" s="59"/>
    </row>
    <row r="1178" spans="1:42" x14ac:dyDescent="0.2">
      <c r="A1178" s="81">
        <v>2012</v>
      </c>
      <c r="B1178" s="84">
        <v>1</v>
      </c>
      <c r="C1178" s="74" t="s">
        <v>12</v>
      </c>
      <c r="D1178" s="92">
        <v>164561.770319667</v>
      </c>
      <c r="E1178" s="92">
        <v>176034.79867354201</v>
      </c>
      <c r="F1178" s="100">
        <f t="shared" si="80"/>
        <v>5.319583379756776</v>
      </c>
      <c r="G1178" s="100">
        <f t="shared" si="81"/>
        <v>0.80340573903141532</v>
      </c>
      <c r="H1178" s="100">
        <f t="shared" si="79"/>
        <v>11.128120731126501</v>
      </c>
      <c r="I1178" s="100">
        <f t="shared" si="82"/>
        <v>1.786961944656773</v>
      </c>
      <c r="J1178" s="92"/>
      <c r="K1178" s="92"/>
      <c r="L1178" s="92"/>
      <c r="M1178" s="92"/>
      <c r="N1178" s="92"/>
      <c r="O1178" s="59"/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/>
      <c r="AC1178" s="59"/>
      <c r="AD1178" s="59"/>
      <c r="AE1178" s="59"/>
      <c r="AF1178" s="59"/>
      <c r="AG1178" s="59"/>
      <c r="AH1178" s="59"/>
      <c r="AI1178" s="59"/>
      <c r="AJ1178" s="59"/>
      <c r="AK1178" s="59"/>
      <c r="AL1178" s="59"/>
      <c r="AM1178" s="59"/>
      <c r="AN1178" s="59"/>
      <c r="AO1178" s="59"/>
      <c r="AP1178" s="59"/>
    </row>
    <row r="1179" spans="1:42" x14ac:dyDescent="0.2">
      <c r="A1179" s="81">
        <v>2012</v>
      </c>
      <c r="B1179" s="84">
        <v>2</v>
      </c>
      <c r="C1179" s="69" t="s">
        <v>127</v>
      </c>
      <c r="D1179" s="70">
        <v>9259.7339929491991</v>
      </c>
      <c r="E1179" s="70">
        <v>10484.765531061401</v>
      </c>
      <c r="F1179" s="98">
        <f t="shared" si="80"/>
        <v>4.5214452672199368</v>
      </c>
      <c r="G1179" s="98">
        <f t="shared" si="81"/>
        <v>0.79821083264095538</v>
      </c>
      <c r="H1179" s="98">
        <f t="shared" si="79"/>
        <v>1.5737147188304101</v>
      </c>
      <c r="I1179" s="98">
        <f t="shared" si="82"/>
        <v>-1.5640206292335757</v>
      </c>
      <c r="J1179" s="70"/>
      <c r="K1179" s="70"/>
      <c r="L1179" s="70"/>
      <c r="M1179" s="70"/>
      <c r="N1179" s="70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/>
      <c r="AC1179" s="59"/>
      <c r="AD1179" s="59"/>
      <c r="AE1179" s="59"/>
      <c r="AF1179" s="59"/>
      <c r="AG1179" s="59"/>
      <c r="AH1179" s="59"/>
      <c r="AI1179" s="59"/>
      <c r="AJ1179" s="59"/>
      <c r="AK1179" s="59"/>
      <c r="AL1179" s="59"/>
      <c r="AM1179" s="59"/>
      <c r="AN1179" s="59"/>
      <c r="AO1179" s="59"/>
      <c r="AP1179" s="59"/>
    </row>
    <row r="1180" spans="1:42" x14ac:dyDescent="0.2">
      <c r="A1180" s="81">
        <v>2012</v>
      </c>
      <c r="B1180" s="84">
        <v>2</v>
      </c>
      <c r="C1180" s="71" t="s">
        <v>127</v>
      </c>
      <c r="D1180" s="72">
        <v>9259.7339929491991</v>
      </c>
      <c r="E1180" s="72">
        <v>10484.765531061401</v>
      </c>
      <c r="F1180" s="99">
        <f t="shared" si="80"/>
        <v>4.5214452672199368</v>
      </c>
      <c r="G1180" s="99">
        <f t="shared" si="81"/>
        <v>0.79821083264095538</v>
      </c>
      <c r="H1180" s="99">
        <f t="shared" si="79"/>
        <v>1.5737147188304101</v>
      </c>
      <c r="I1180" s="99">
        <f t="shared" si="82"/>
        <v>-1.5640206292335757</v>
      </c>
      <c r="J1180" s="72"/>
      <c r="K1180" s="72"/>
      <c r="L1180" s="72"/>
      <c r="M1180" s="72"/>
      <c r="N1180" s="72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/>
      <c r="AC1180" s="59"/>
      <c r="AD1180" s="59"/>
      <c r="AE1180" s="59"/>
      <c r="AF1180" s="59"/>
      <c r="AG1180" s="59"/>
      <c r="AH1180" s="59"/>
      <c r="AI1180" s="59"/>
      <c r="AJ1180" s="59"/>
      <c r="AK1180" s="59"/>
      <c r="AL1180" s="59"/>
      <c r="AM1180" s="59"/>
      <c r="AN1180" s="59"/>
      <c r="AO1180" s="59"/>
      <c r="AP1180" s="59"/>
    </row>
    <row r="1181" spans="1:42" x14ac:dyDescent="0.2">
      <c r="A1181" s="81">
        <v>2012</v>
      </c>
      <c r="B1181" s="84">
        <v>2</v>
      </c>
      <c r="C1181" s="69" t="s">
        <v>128</v>
      </c>
      <c r="D1181" s="70">
        <v>19233.577477556501</v>
      </c>
      <c r="E1181" s="70">
        <v>11567.157736994101</v>
      </c>
      <c r="F1181" s="98">
        <f t="shared" si="80"/>
        <v>5.7386309273463665</v>
      </c>
      <c r="G1181" s="98">
        <f t="shared" si="81"/>
        <v>0.49366457648736262</v>
      </c>
      <c r="H1181" s="98">
        <f t="shared" si="79"/>
        <v>8.3545899235093692</v>
      </c>
      <c r="I1181" s="98">
        <f t="shared" si="82"/>
        <v>-0.65882552958368423</v>
      </c>
      <c r="J1181" s="70"/>
      <c r="K1181" s="70"/>
      <c r="L1181" s="70"/>
      <c r="M1181" s="70"/>
      <c r="N1181" s="70"/>
      <c r="O1181" s="59"/>
      <c r="P1181" s="59"/>
      <c r="Q1181" s="59"/>
      <c r="R1181" s="59"/>
      <c r="S1181" s="59"/>
      <c r="T1181" s="59"/>
      <c r="U1181" s="59"/>
      <c r="V1181" s="59"/>
      <c r="W1181" s="59"/>
      <c r="X1181" s="59"/>
      <c r="Y1181" s="59"/>
      <c r="Z1181" s="59"/>
      <c r="AA1181" s="59"/>
      <c r="AB1181" s="59"/>
      <c r="AC1181" s="59"/>
      <c r="AD1181" s="59"/>
      <c r="AE1181" s="59"/>
      <c r="AF1181" s="59"/>
      <c r="AG1181" s="59"/>
      <c r="AH1181" s="59"/>
      <c r="AI1181" s="59"/>
      <c r="AJ1181" s="59"/>
      <c r="AK1181" s="59"/>
      <c r="AL1181" s="59"/>
      <c r="AM1181" s="59"/>
      <c r="AN1181" s="59"/>
      <c r="AO1181" s="59"/>
      <c r="AP1181" s="59"/>
    </row>
    <row r="1182" spans="1:42" x14ac:dyDescent="0.2">
      <c r="A1182" s="81">
        <v>2012</v>
      </c>
      <c r="B1182" s="84">
        <v>2</v>
      </c>
      <c r="C1182" s="71" t="s">
        <v>128</v>
      </c>
      <c r="D1182" s="72">
        <v>19233.577477556501</v>
      </c>
      <c r="E1182" s="72">
        <v>11567.157736994101</v>
      </c>
      <c r="F1182" s="99">
        <f t="shared" si="80"/>
        <v>5.7386309273463665</v>
      </c>
      <c r="G1182" s="99">
        <f t="shared" si="81"/>
        <v>0.49366457648736262</v>
      </c>
      <c r="H1182" s="99">
        <f t="shared" si="79"/>
        <v>8.3545899235093692</v>
      </c>
      <c r="I1182" s="99">
        <f t="shared" si="82"/>
        <v>-0.65882552958368423</v>
      </c>
      <c r="J1182" s="72"/>
      <c r="K1182" s="72"/>
      <c r="L1182" s="72"/>
      <c r="M1182" s="72"/>
      <c r="N1182" s="72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59"/>
      <c r="AE1182" s="59"/>
      <c r="AF1182" s="59"/>
      <c r="AG1182" s="59"/>
      <c r="AH1182" s="59"/>
      <c r="AI1182" s="59"/>
      <c r="AJ1182" s="59"/>
      <c r="AK1182" s="59"/>
      <c r="AL1182" s="59"/>
      <c r="AM1182" s="59"/>
      <c r="AN1182" s="59"/>
      <c r="AO1182" s="59"/>
      <c r="AP1182" s="59"/>
    </row>
    <row r="1183" spans="1:42" x14ac:dyDescent="0.2">
      <c r="A1183" s="81">
        <v>2012</v>
      </c>
      <c r="B1183" s="84">
        <v>2</v>
      </c>
      <c r="C1183" s="69" t="s">
        <v>3</v>
      </c>
      <c r="D1183" s="70">
        <v>21703.286161678399</v>
      </c>
      <c r="E1183" s="70">
        <v>23443.424402294</v>
      </c>
      <c r="F1183" s="98">
        <f t="shared" si="80"/>
        <v>0.86164828991184272</v>
      </c>
      <c r="G1183" s="98">
        <f t="shared" si="81"/>
        <v>-0.98044770899911038</v>
      </c>
      <c r="H1183" s="98">
        <f t="shared" si="79"/>
        <v>6.9171259575805832</v>
      </c>
      <c r="I1183" s="98">
        <f t="shared" si="82"/>
        <v>0.60276384903981128</v>
      </c>
      <c r="J1183" s="70"/>
      <c r="K1183" s="70"/>
      <c r="L1183" s="70"/>
      <c r="M1183" s="70"/>
      <c r="N1183" s="70"/>
      <c r="O1183" s="59"/>
      <c r="P1183" s="59"/>
      <c r="Q1183" s="59"/>
      <c r="R1183" s="59"/>
      <c r="S1183" s="59"/>
      <c r="T1183" s="59"/>
      <c r="U1183" s="59"/>
      <c r="V1183" s="59"/>
      <c r="W1183" s="59"/>
      <c r="X1183" s="59"/>
      <c r="Y1183" s="59"/>
      <c r="Z1183" s="59"/>
      <c r="AA1183" s="59"/>
      <c r="AB1183" s="59"/>
      <c r="AC1183" s="59"/>
      <c r="AD1183" s="59"/>
      <c r="AE1183" s="59"/>
      <c r="AF1183" s="59"/>
      <c r="AG1183" s="59"/>
      <c r="AH1183" s="59"/>
      <c r="AI1183" s="59"/>
      <c r="AJ1183" s="59"/>
      <c r="AK1183" s="59"/>
      <c r="AL1183" s="59"/>
      <c r="AM1183" s="59"/>
      <c r="AN1183" s="59"/>
      <c r="AO1183" s="59"/>
      <c r="AP1183" s="59"/>
    </row>
    <row r="1184" spans="1:42" x14ac:dyDescent="0.2">
      <c r="A1184" s="81">
        <v>2012</v>
      </c>
      <c r="B1184" s="84">
        <v>2</v>
      </c>
      <c r="C1184" s="71" t="s">
        <v>129</v>
      </c>
      <c r="D1184" s="72">
        <v>6191.7991821495898</v>
      </c>
      <c r="E1184" s="72">
        <v>6309.1076388134998</v>
      </c>
      <c r="F1184" s="99">
        <f t="shared" si="80"/>
        <v>2.7988870846852754</v>
      </c>
      <c r="G1184" s="99">
        <f t="shared" si="81"/>
        <v>1.7534536154158342</v>
      </c>
      <c r="H1184" s="99">
        <f t="shared" ref="H1184:H1247" si="83">((D1184/D1024)-1)*100</f>
        <v>5.2675869694873922</v>
      </c>
      <c r="I1184" s="99">
        <f t="shared" si="82"/>
        <v>1.7183245776792866</v>
      </c>
      <c r="J1184" s="72"/>
      <c r="K1184" s="72"/>
      <c r="L1184" s="72"/>
      <c r="M1184" s="72"/>
      <c r="N1184" s="72"/>
      <c r="O1184" s="59"/>
      <c r="P1184" s="59"/>
      <c r="Q1184" s="59"/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/>
      <c r="AC1184" s="59"/>
      <c r="AD1184" s="59"/>
      <c r="AE1184" s="59"/>
      <c r="AF1184" s="59"/>
      <c r="AG1184" s="59"/>
      <c r="AH1184" s="59"/>
      <c r="AI1184" s="59"/>
      <c r="AJ1184" s="59"/>
      <c r="AK1184" s="59"/>
      <c r="AL1184" s="59"/>
      <c r="AM1184" s="59"/>
      <c r="AN1184" s="59"/>
      <c r="AO1184" s="59"/>
      <c r="AP1184" s="59"/>
    </row>
    <row r="1185" spans="1:42" x14ac:dyDescent="0.2">
      <c r="A1185" s="81">
        <v>2012</v>
      </c>
      <c r="B1185" s="84">
        <v>2</v>
      </c>
      <c r="C1185" s="71" t="s">
        <v>130</v>
      </c>
      <c r="D1185" s="72">
        <v>2432.57371425868</v>
      </c>
      <c r="E1185" s="72">
        <v>2622.2154813249399</v>
      </c>
      <c r="F1185" s="99">
        <f t="shared" ref="F1185:F1248" si="84">((E1185/E1025)-1)*100</f>
        <v>4.7110105832569582</v>
      </c>
      <c r="G1185" s="99">
        <f t="shared" si="81"/>
        <v>-2.735863535275096</v>
      </c>
      <c r="H1185" s="99">
        <f t="shared" si="83"/>
        <v>12.32049456526283</v>
      </c>
      <c r="I1185" s="99">
        <f t="shared" si="82"/>
        <v>-0.26946049316001197</v>
      </c>
      <c r="J1185" s="72"/>
      <c r="K1185" s="72"/>
      <c r="L1185" s="72"/>
      <c r="M1185" s="72"/>
      <c r="N1185" s="72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/>
      <c r="AC1185" s="59"/>
      <c r="AD1185" s="59"/>
      <c r="AE1185" s="59"/>
      <c r="AF1185" s="59"/>
      <c r="AG1185" s="59"/>
      <c r="AH1185" s="59"/>
      <c r="AI1185" s="59"/>
      <c r="AJ1185" s="59"/>
      <c r="AK1185" s="59"/>
      <c r="AL1185" s="59"/>
      <c r="AM1185" s="59"/>
      <c r="AN1185" s="59"/>
      <c r="AO1185" s="59"/>
      <c r="AP1185" s="59"/>
    </row>
    <row r="1186" spans="1:42" x14ac:dyDescent="0.2">
      <c r="A1186" s="81">
        <v>2012</v>
      </c>
      <c r="B1186" s="84">
        <v>2</v>
      </c>
      <c r="C1186" s="71" t="s">
        <v>131</v>
      </c>
      <c r="D1186" s="72">
        <v>1221.07309713424</v>
      </c>
      <c r="E1186" s="72">
        <v>1353.9998991034199</v>
      </c>
      <c r="F1186" s="99">
        <f t="shared" si="84"/>
        <v>-1.4143593981662428</v>
      </c>
      <c r="G1186" s="99">
        <f t="shared" si="81"/>
        <v>-6.1166967160705017</v>
      </c>
      <c r="H1186" s="99">
        <f t="shared" si="83"/>
        <v>3.7829884132480673</v>
      </c>
      <c r="I1186" s="99">
        <f t="shared" si="82"/>
        <v>-4.1844101370244413</v>
      </c>
      <c r="J1186" s="72"/>
      <c r="K1186" s="72"/>
      <c r="L1186" s="72"/>
      <c r="M1186" s="72"/>
      <c r="N1186" s="72"/>
      <c r="O1186" s="59"/>
      <c r="P1186" s="59"/>
      <c r="Q1186" s="59"/>
      <c r="R1186" s="59"/>
      <c r="S1186" s="59"/>
      <c r="T1186" s="59"/>
      <c r="U1186" s="59"/>
      <c r="V1186" s="59"/>
      <c r="W1186" s="59"/>
      <c r="X1186" s="59"/>
      <c r="Y1186" s="59"/>
      <c r="Z1186" s="59"/>
      <c r="AA1186" s="59"/>
      <c r="AB1186" s="59"/>
      <c r="AC1186" s="59"/>
      <c r="AD1186" s="59"/>
      <c r="AE1186" s="59"/>
      <c r="AF1186" s="59"/>
      <c r="AG1186" s="59"/>
      <c r="AH1186" s="59"/>
      <c r="AI1186" s="59"/>
      <c r="AJ1186" s="59"/>
      <c r="AK1186" s="59"/>
      <c r="AL1186" s="59"/>
      <c r="AM1186" s="59"/>
      <c r="AN1186" s="59"/>
      <c r="AO1186" s="59"/>
      <c r="AP1186" s="59"/>
    </row>
    <row r="1187" spans="1:42" x14ac:dyDescent="0.2">
      <c r="A1187" s="81">
        <v>2012</v>
      </c>
      <c r="B1187" s="84">
        <v>2</v>
      </c>
      <c r="C1187" s="71" t="s">
        <v>132</v>
      </c>
      <c r="D1187" s="72">
        <v>7043.6322149224698</v>
      </c>
      <c r="E1187" s="72">
        <v>8150.3096438860903</v>
      </c>
      <c r="F1187" s="99">
        <f t="shared" si="84"/>
        <v>-1.6795219171866771</v>
      </c>
      <c r="G1187" s="99">
        <f t="shared" si="81"/>
        <v>-0.33358955747507801</v>
      </c>
      <c r="H1187" s="99">
        <f t="shared" si="83"/>
        <v>5.5519818295904688</v>
      </c>
      <c r="I1187" s="99">
        <f t="shared" si="82"/>
        <v>1.9778616421985751</v>
      </c>
      <c r="J1187" s="72"/>
      <c r="K1187" s="72"/>
      <c r="L1187" s="72"/>
      <c r="M1187" s="72"/>
      <c r="N1187" s="72"/>
      <c r="O1187" s="59"/>
      <c r="P1187" s="59"/>
      <c r="Q1187" s="59"/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/>
      <c r="AC1187" s="59"/>
      <c r="AD1187" s="59"/>
      <c r="AE1187" s="59"/>
      <c r="AF1187" s="59"/>
      <c r="AG1187" s="59"/>
      <c r="AH1187" s="59"/>
      <c r="AI1187" s="59"/>
      <c r="AJ1187" s="59"/>
      <c r="AK1187" s="59"/>
      <c r="AL1187" s="59"/>
      <c r="AM1187" s="59"/>
      <c r="AN1187" s="59"/>
      <c r="AO1187" s="59"/>
      <c r="AP1187" s="59"/>
    </row>
    <row r="1188" spans="1:42" x14ac:dyDescent="0.2">
      <c r="A1188" s="81">
        <v>2012</v>
      </c>
      <c r="B1188" s="84">
        <v>2</v>
      </c>
      <c r="C1188" s="71" t="s">
        <v>133</v>
      </c>
      <c r="D1188" s="72">
        <v>3631.0662036979602</v>
      </c>
      <c r="E1188" s="72">
        <v>3629.64277052848</v>
      </c>
      <c r="F1188" s="99">
        <f t="shared" si="84"/>
        <v>9.7561763164710769E-2</v>
      </c>
      <c r="G1188" s="99">
        <f t="shared" si="81"/>
        <v>-0.99152060364658956</v>
      </c>
      <c r="H1188" s="99">
        <f t="shared" si="83"/>
        <v>11.244806847682899</v>
      </c>
      <c r="I1188" s="99">
        <f t="shared" si="82"/>
        <v>0.80760587853823118</v>
      </c>
      <c r="J1188" s="72"/>
      <c r="K1188" s="72"/>
      <c r="L1188" s="72"/>
      <c r="M1188" s="72"/>
      <c r="N1188" s="72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/>
      <c r="AD1188" s="59"/>
      <c r="AE1188" s="59"/>
      <c r="AF1188" s="59"/>
      <c r="AG1188" s="59"/>
      <c r="AH1188" s="59"/>
      <c r="AI1188" s="59"/>
      <c r="AJ1188" s="59"/>
      <c r="AK1188" s="59"/>
      <c r="AL1188" s="59"/>
      <c r="AM1188" s="59"/>
      <c r="AN1188" s="59"/>
      <c r="AO1188" s="59"/>
      <c r="AP1188" s="59"/>
    </row>
    <row r="1189" spans="1:42" x14ac:dyDescent="0.2">
      <c r="A1189" s="81">
        <v>2012</v>
      </c>
      <c r="B1189" s="84">
        <v>2</v>
      </c>
      <c r="C1189" s="71" t="s">
        <v>134</v>
      </c>
      <c r="D1189" s="72">
        <v>1175.4583421524901</v>
      </c>
      <c r="E1189" s="72">
        <v>1334.4818382859401</v>
      </c>
      <c r="F1189" s="99">
        <f t="shared" si="84"/>
        <v>8.6090873339584881</v>
      </c>
      <c r="G1189" s="99">
        <f t="shared" si="81"/>
        <v>-3.3520742061234787</v>
      </c>
      <c r="H1189" s="99">
        <f t="shared" si="83"/>
        <v>11.834254073596352</v>
      </c>
      <c r="I1189" s="99">
        <f t="shared" si="82"/>
        <v>-6.5910504793893709</v>
      </c>
      <c r="J1189" s="72"/>
      <c r="K1189" s="72"/>
      <c r="L1189" s="72"/>
      <c r="M1189" s="72"/>
      <c r="N1189" s="72"/>
      <c r="O1189" s="59"/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  <c r="AA1189" s="59"/>
      <c r="AB1189" s="59"/>
      <c r="AC1189" s="59"/>
      <c r="AD1189" s="59"/>
      <c r="AE1189" s="59"/>
      <c r="AF1189" s="59"/>
      <c r="AG1189" s="59"/>
      <c r="AH1189" s="59"/>
      <c r="AI1189" s="59"/>
      <c r="AJ1189" s="59"/>
      <c r="AK1189" s="59"/>
      <c r="AL1189" s="59"/>
      <c r="AM1189" s="59"/>
      <c r="AN1189" s="59"/>
      <c r="AO1189" s="59"/>
      <c r="AP1189" s="59"/>
    </row>
    <row r="1190" spans="1:42" x14ac:dyDescent="0.2">
      <c r="A1190" s="81">
        <v>2012</v>
      </c>
      <c r="B1190" s="84">
        <v>2</v>
      </c>
      <c r="C1190" s="69" t="s">
        <v>135</v>
      </c>
      <c r="D1190" s="70">
        <v>5142.8393201267299</v>
      </c>
      <c r="E1190" s="70">
        <v>5758.7370480439504</v>
      </c>
      <c r="F1190" s="98">
        <f t="shared" si="84"/>
        <v>2.5029515674340308</v>
      </c>
      <c r="G1190" s="98">
        <f t="shared" si="81"/>
        <v>0.17171928572514705</v>
      </c>
      <c r="H1190" s="98">
        <f t="shared" si="83"/>
        <v>9.1507506923764517</v>
      </c>
      <c r="I1190" s="98">
        <f t="shared" si="82"/>
        <v>10.198690441106638</v>
      </c>
      <c r="J1190" s="70"/>
      <c r="K1190" s="70"/>
      <c r="L1190" s="70"/>
      <c r="M1190" s="70"/>
      <c r="N1190" s="70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59"/>
      <c r="AE1190" s="59"/>
      <c r="AF1190" s="59"/>
      <c r="AG1190" s="59"/>
      <c r="AH1190" s="59"/>
      <c r="AI1190" s="59"/>
      <c r="AJ1190" s="59"/>
      <c r="AK1190" s="59"/>
      <c r="AL1190" s="59"/>
      <c r="AM1190" s="59"/>
      <c r="AN1190" s="59"/>
      <c r="AO1190" s="59"/>
      <c r="AP1190" s="59"/>
    </row>
    <row r="1191" spans="1:42" x14ac:dyDescent="0.2">
      <c r="A1191" s="81">
        <v>2012</v>
      </c>
      <c r="B1191" s="84">
        <v>2</v>
      </c>
      <c r="C1191" s="71" t="s">
        <v>4</v>
      </c>
      <c r="D1191" s="72">
        <v>3325.4598818838799</v>
      </c>
      <c r="E1191" s="72">
        <v>3910.7959357099699</v>
      </c>
      <c r="F1191" s="99">
        <f t="shared" si="84"/>
        <v>2.6003464473996596</v>
      </c>
      <c r="G1191" s="99">
        <f t="shared" si="81"/>
        <v>0.27371409293726057</v>
      </c>
      <c r="H1191" s="99">
        <f t="shared" si="83"/>
        <v>9.2678503973256721</v>
      </c>
      <c r="I1191" s="99">
        <f t="shared" si="82"/>
        <v>2.6692969922250898</v>
      </c>
      <c r="J1191" s="72"/>
      <c r="K1191" s="72"/>
      <c r="L1191" s="72"/>
      <c r="M1191" s="72"/>
      <c r="N1191" s="72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/>
      <c r="AC1191" s="59"/>
      <c r="AD1191" s="59"/>
      <c r="AE1191" s="59"/>
      <c r="AF1191" s="59"/>
      <c r="AG1191" s="59"/>
      <c r="AH1191" s="59"/>
      <c r="AI1191" s="59"/>
      <c r="AJ1191" s="59"/>
      <c r="AK1191" s="59"/>
      <c r="AL1191" s="59"/>
      <c r="AM1191" s="59"/>
      <c r="AN1191" s="59"/>
      <c r="AO1191" s="59"/>
      <c r="AP1191" s="59"/>
    </row>
    <row r="1192" spans="1:42" x14ac:dyDescent="0.2">
      <c r="A1192" s="81">
        <v>2012</v>
      </c>
      <c r="B1192" s="84">
        <v>2</v>
      </c>
      <c r="C1192" s="71" t="s">
        <v>136</v>
      </c>
      <c r="D1192" s="72">
        <v>1711.6886323476899</v>
      </c>
      <c r="E1192" s="72">
        <v>1839.5742698101301</v>
      </c>
      <c r="F1192" s="99">
        <f t="shared" si="84"/>
        <v>1.9099356042406646</v>
      </c>
      <c r="G1192" s="99">
        <f t="shared" ref="G1192:G1255" si="85">((E1192/E1152)-1)*100</f>
        <v>-0.48796786791229785</v>
      </c>
      <c r="H1192" s="99">
        <f t="shared" si="83"/>
        <v>1.0114096903604874</v>
      </c>
      <c r="I1192" s="99">
        <f t="shared" ref="I1192:I1255" si="86">((D1192/D1152)-1)*100</f>
        <v>-1.6340896121763371</v>
      </c>
      <c r="J1192" s="72"/>
      <c r="K1192" s="72"/>
      <c r="L1192" s="72"/>
      <c r="M1192" s="72"/>
      <c r="N1192" s="72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/>
      <c r="AC1192" s="59"/>
      <c r="AD1192" s="59"/>
      <c r="AE1192" s="59"/>
      <c r="AF1192" s="59"/>
      <c r="AG1192" s="59"/>
      <c r="AH1192" s="59"/>
      <c r="AI1192" s="59"/>
      <c r="AJ1192" s="59"/>
      <c r="AK1192" s="59"/>
      <c r="AL1192" s="59"/>
      <c r="AM1192" s="59"/>
      <c r="AN1192" s="59"/>
      <c r="AO1192" s="59"/>
      <c r="AP1192" s="59"/>
    </row>
    <row r="1193" spans="1:42" x14ac:dyDescent="0.2">
      <c r="A1193" s="81">
        <v>2012</v>
      </c>
      <c r="B1193" s="84">
        <v>2</v>
      </c>
      <c r="C1193" s="69" t="s">
        <v>137</v>
      </c>
      <c r="D1193" s="70">
        <v>10439.3020200911</v>
      </c>
      <c r="E1193" s="70">
        <v>11936.759087504901</v>
      </c>
      <c r="F1193" s="98">
        <f t="shared" si="84"/>
        <v>14.634875498002531</v>
      </c>
      <c r="G1193" s="98">
        <f t="shared" si="85"/>
        <v>2.2794057277282453</v>
      </c>
      <c r="H1193" s="98">
        <f t="shared" si="83"/>
        <v>27.264329611663385</v>
      </c>
      <c r="I1193" s="98">
        <f t="shared" si="86"/>
        <v>3.5412440741202866</v>
      </c>
      <c r="J1193" s="70"/>
      <c r="K1193" s="70"/>
      <c r="L1193" s="70"/>
      <c r="M1193" s="70"/>
      <c r="N1193" s="70"/>
      <c r="O1193" s="59"/>
      <c r="P1193" s="59"/>
      <c r="Q1193" s="59"/>
      <c r="R1193" s="59"/>
      <c r="S1193" s="59"/>
      <c r="T1193" s="59"/>
      <c r="U1193" s="59"/>
      <c r="V1193" s="59"/>
      <c r="W1193" s="59"/>
      <c r="X1193" s="59"/>
      <c r="Y1193" s="59"/>
      <c r="Z1193" s="59"/>
      <c r="AA1193" s="59"/>
      <c r="AB1193" s="59"/>
      <c r="AC1193" s="59"/>
      <c r="AD1193" s="59"/>
      <c r="AE1193" s="59"/>
      <c r="AF1193" s="59"/>
      <c r="AG1193" s="59"/>
      <c r="AH1193" s="59"/>
      <c r="AI1193" s="59"/>
      <c r="AJ1193" s="59"/>
      <c r="AK1193" s="59"/>
      <c r="AL1193" s="59"/>
      <c r="AM1193" s="59"/>
      <c r="AN1193" s="59"/>
      <c r="AO1193" s="59"/>
      <c r="AP1193" s="59"/>
    </row>
    <row r="1194" spans="1:42" x14ac:dyDescent="0.2">
      <c r="A1194" s="81">
        <v>2012</v>
      </c>
      <c r="B1194" s="84">
        <v>2</v>
      </c>
      <c r="C1194" s="71" t="s">
        <v>138</v>
      </c>
      <c r="D1194" s="72">
        <v>5197.0638658807702</v>
      </c>
      <c r="E1194" s="72">
        <v>6347.5658650814903</v>
      </c>
      <c r="F1194" s="99">
        <f t="shared" si="84"/>
        <v>16.731228624650729</v>
      </c>
      <c r="G1194" s="99">
        <f t="shared" si="85"/>
        <v>4.1008378359956188</v>
      </c>
      <c r="H1194" s="99">
        <f t="shared" si="83"/>
        <v>28.703763841606555</v>
      </c>
      <c r="I1194" s="99">
        <f t="shared" si="86"/>
        <v>0.77695673335882454</v>
      </c>
      <c r="J1194" s="72"/>
      <c r="K1194" s="72"/>
      <c r="L1194" s="72"/>
      <c r="M1194" s="72"/>
      <c r="N1194" s="72"/>
      <c r="O1194" s="59"/>
      <c r="P1194" s="59"/>
      <c r="Q1194" s="59"/>
      <c r="R1194" s="59"/>
      <c r="S1194" s="59"/>
      <c r="T1194" s="59"/>
      <c r="U1194" s="59"/>
      <c r="V1194" s="59"/>
      <c r="W1194" s="59"/>
      <c r="X1194" s="59"/>
      <c r="Y1194" s="59"/>
      <c r="Z1194" s="59"/>
      <c r="AA1194" s="59"/>
      <c r="AB1194" s="59"/>
      <c r="AC1194" s="59"/>
      <c r="AD1194" s="59"/>
      <c r="AE1194" s="59"/>
      <c r="AF1194" s="59"/>
      <c r="AG1194" s="59"/>
      <c r="AH1194" s="59"/>
      <c r="AI1194" s="59"/>
      <c r="AJ1194" s="59"/>
      <c r="AK1194" s="59"/>
      <c r="AL1194" s="59"/>
      <c r="AM1194" s="59"/>
      <c r="AN1194" s="59"/>
      <c r="AO1194" s="59"/>
      <c r="AP1194" s="59"/>
    </row>
    <row r="1195" spans="1:42" x14ac:dyDescent="0.2">
      <c r="A1195" s="81">
        <v>2012</v>
      </c>
      <c r="B1195" s="84">
        <v>2</v>
      </c>
      <c r="C1195" s="71" t="s">
        <v>139</v>
      </c>
      <c r="D1195" s="72">
        <v>3135.9832078342001</v>
      </c>
      <c r="E1195" s="72">
        <v>3098.1454863715599</v>
      </c>
      <c r="F1195" s="99">
        <f t="shared" si="84"/>
        <v>13.221727625556889</v>
      </c>
      <c r="G1195" s="99">
        <f t="shared" si="85"/>
        <v>4.7735775471297481</v>
      </c>
      <c r="H1195" s="99">
        <f t="shared" si="83"/>
        <v>17.551133259993222</v>
      </c>
      <c r="I1195" s="99">
        <f t="shared" si="86"/>
        <v>4.1890995627612559</v>
      </c>
      <c r="J1195" s="72"/>
      <c r="K1195" s="72"/>
      <c r="L1195" s="72"/>
      <c r="M1195" s="72"/>
      <c r="N1195" s="72"/>
      <c r="O1195" s="59"/>
      <c r="P1195" s="59"/>
      <c r="Q1195" s="59"/>
      <c r="R1195" s="59"/>
      <c r="S1195" s="59"/>
      <c r="T1195" s="59"/>
      <c r="U1195" s="59"/>
      <c r="V1195" s="59"/>
      <c r="W1195" s="59"/>
      <c r="X1195" s="59"/>
      <c r="Y1195" s="59"/>
      <c r="Z1195" s="59"/>
      <c r="AA1195" s="59"/>
      <c r="AB1195" s="59"/>
      <c r="AC1195" s="59"/>
      <c r="AD1195" s="59"/>
      <c r="AE1195" s="59"/>
      <c r="AF1195" s="59"/>
      <c r="AG1195" s="59"/>
      <c r="AH1195" s="59"/>
      <c r="AI1195" s="59"/>
      <c r="AJ1195" s="59"/>
      <c r="AK1195" s="59"/>
      <c r="AL1195" s="59"/>
      <c r="AM1195" s="59"/>
      <c r="AN1195" s="59"/>
      <c r="AO1195" s="59"/>
      <c r="AP1195" s="59"/>
    </row>
    <row r="1196" spans="1:42" x14ac:dyDescent="0.2">
      <c r="A1196" s="81">
        <v>2012</v>
      </c>
      <c r="B1196" s="84">
        <v>2</v>
      </c>
      <c r="C1196" s="71" t="s">
        <v>140</v>
      </c>
      <c r="D1196" s="72">
        <v>2027.43648095002</v>
      </c>
      <c r="E1196" s="72">
        <v>2446.2613028917599</v>
      </c>
      <c r="F1196" s="99">
        <f t="shared" si="84"/>
        <v>13.039224567327956</v>
      </c>
      <c r="G1196" s="99">
        <f t="shared" si="85"/>
        <v>3.4366943416830331E-2</v>
      </c>
      <c r="H1196" s="99">
        <f t="shared" si="83"/>
        <v>33.248958028293153</v>
      </c>
      <c r="I1196" s="99">
        <f t="shared" si="86"/>
        <v>3.5593087925011258</v>
      </c>
      <c r="J1196" s="72"/>
      <c r="K1196" s="72"/>
      <c r="L1196" s="72"/>
      <c r="M1196" s="72"/>
      <c r="N1196" s="72"/>
      <c r="O1196" s="59"/>
      <c r="P1196" s="59"/>
      <c r="Q1196" s="59"/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/>
      <c r="AB1196" s="59"/>
      <c r="AC1196" s="59"/>
      <c r="AD1196" s="59"/>
      <c r="AE1196" s="59"/>
      <c r="AF1196" s="59"/>
      <c r="AG1196" s="59"/>
      <c r="AH1196" s="59"/>
      <c r="AI1196" s="59"/>
      <c r="AJ1196" s="59"/>
      <c r="AK1196" s="59"/>
      <c r="AL1196" s="59"/>
      <c r="AM1196" s="59"/>
      <c r="AN1196" s="59"/>
      <c r="AO1196" s="59"/>
      <c r="AP1196" s="59"/>
    </row>
    <row r="1197" spans="1:42" x14ac:dyDescent="0.2">
      <c r="A1197" s="81">
        <v>2012</v>
      </c>
      <c r="B1197" s="84">
        <v>2</v>
      </c>
      <c r="C1197" s="69" t="s">
        <v>141</v>
      </c>
      <c r="D1197" s="70">
        <v>24525.3447668997</v>
      </c>
      <c r="E1197" s="70">
        <v>29842.9630889207</v>
      </c>
      <c r="F1197" s="98">
        <f t="shared" si="84"/>
        <v>4.2173212111754177</v>
      </c>
      <c r="G1197" s="98">
        <f t="shared" si="85"/>
        <v>0.64730924634632814</v>
      </c>
      <c r="H1197" s="98">
        <f t="shared" si="83"/>
        <v>5.5680858829171065</v>
      </c>
      <c r="I1197" s="98">
        <f t="shared" si="86"/>
        <v>1.3582013067646947</v>
      </c>
      <c r="J1197" s="70"/>
      <c r="K1197" s="70"/>
      <c r="L1197" s="70"/>
      <c r="M1197" s="70"/>
      <c r="N1197" s="70"/>
      <c r="O1197" s="59"/>
      <c r="P1197" s="59"/>
      <c r="Q1197" s="59"/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/>
      <c r="AB1197" s="59"/>
      <c r="AC1197" s="59"/>
      <c r="AD1197" s="59"/>
      <c r="AE1197" s="59"/>
      <c r="AF1197" s="59"/>
      <c r="AG1197" s="59"/>
      <c r="AH1197" s="59"/>
      <c r="AI1197" s="59"/>
      <c r="AJ1197" s="59"/>
      <c r="AK1197" s="59"/>
      <c r="AL1197" s="59"/>
      <c r="AM1197" s="59"/>
      <c r="AN1197" s="59"/>
      <c r="AO1197" s="59"/>
      <c r="AP1197" s="59"/>
    </row>
    <row r="1198" spans="1:42" x14ac:dyDescent="0.2">
      <c r="A1198" s="81">
        <v>2012</v>
      </c>
      <c r="B1198" s="84">
        <v>2</v>
      </c>
      <c r="C1198" s="71" t="s">
        <v>142</v>
      </c>
      <c r="D1198" s="72">
        <v>12330.5372893852</v>
      </c>
      <c r="E1198" s="72">
        <v>14347.247382118499</v>
      </c>
      <c r="F1198" s="99">
        <f t="shared" si="84"/>
        <v>4.2762090342611137</v>
      </c>
      <c r="G1198" s="99">
        <f t="shared" si="85"/>
        <v>1.0330461562246596</v>
      </c>
      <c r="H1198" s="99">
        <f t="shared" si="83"/>
        <v>3.7988420653789268</v>
      </c>
      <c r="I1198" s="99">
        <f t="shared" si="86"/>
        <v>0.7877387228810262</v>
      </c>
      <c r="J1198" s="72"/>
      <c r="K1198" s="72"/>
      <c r="L1198" s="72"/>
      <c r="M1198" s="72"/>
      <c r="N1198" s="72"/>
      <c r="O1198" s="59"/>
      <c r="P1198" s="59"/>
      <c r="Q1198" s="59"/>
      <c r="R1198" s="59"/>
      <c r="S1198" s="59"/>
      <c r="T1198" s="59"/>
      <c r="U1198" s="59"/>
      <c r="V1198" s="59"/>
      <c r="W1198" s="59"/>
      <c r="X1198" s="59"/>
      <c r="Y1198" s="59"/>
      <c r="Z1198" s="59"/>
      <c r="AA1198" s="59"/>
      <c r="AB1198" s="59"/>
      <c r="AC1198" s="59"/>
      <c r="AD1198" s="59"/>
      <c r="AE1198" s="59"/>
      <c r="AF1198" s="59"/>
      <c r="AG1198" s="59"/>
      <c r="AH1198" s="59"/>
      <c r="AI1198" s="59"/>
      <c r="AJ1198" s="59"/>
      <c r="AK1198" s="59"/>
      <c r="AL1198" s="59"/>
      <c r="AM1198" s="59"/>
      <c r="AN1198" s="59"/>
      <c r="AO1198" s="59"/>
      <c r="AP1198" s="59"/>
    </row>
    <row r="1199" spans="1:42" x14ac:dyDescent="0.2">
      <c r="A1199" s="81">
        <v>2012</v>
      </c>
      <c r="B1199" s="84">
        <v>2</v>
      </c>
      <c r="C1199" s="71" t="s">
        <v>5</v>
      </c>
      <c r="D1199" s="72">
        <v>6503.5936619910999</v>
      </c>
      <c r="E1199" s="72">
        <v>9107.7623573809396</v>
      </c>
      <c r="F1199" s="99">
        <f t="shared" si="84"/>
        <v>3.2362372000333428</v>
      </c>
      <c r="G1199" s="99">
        <f t="shared" si="85"/>
        <v>0.7388453125949157</v>
      </c>
      <c r="H1199" s="99">
        <f t="shared" si="83"/>
        <v>1.5896050007957685</v>
      </c>
      <c r="I1199" s="99">
        <f t="shared" si="86"/>
        <v>0.17050511715266392</v>
      </c>
      <c r="J1199" s="72"/>
      <c r="K1199" s="72"/>
      <c r="L1199" s="72"/>
      <c r="M1199" s="72"/>
      <c r="N1199" s="72"/>
      <c r="O1199" s="59"/>
      <c r="P1199" s="59"/>
      <c r="Q1199" s="59"/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/>
      <c r="AC1199" s="59"/>
      <c r="AD1199" s="59"/>
      <c r="AE1199" s="59"/>
      <c r="AF1199" s="59"/>
      <c r="AG1199" s="59"/>
      <c r="AH1199" s="59"/>
      <c r="AI1199" s="59"/>
      <c r="AJ1199" s="59"/>
      <c r="AK1199" s="59"/>
      <c r="AL1199" s="59"/>
      <c r="AM1199" s="59"/>
      <c r="AN1199" s="59"/>
      <c r="AO1199" s="59"/>
      <c r="AP1199" s="59"/>
    </row>
    <row r="1200" spans="1:42" x14ac:dyDescent="0.2">
      <c r="A1200" s="81">
        <v>2012</v>
      </c>
      <c r="B1200" s="84">
        <v>2</v>
      </c>
      <c r="C1200" s="71" t="s">
        <v>6</v>
      </c>
      <c r="D1200" s="72">
        <v>5568.7155246862303</v>
      </c>
      <c r="E1200" s="72">
        <v>6444.4813907187099</v>
      </c>
      <c r="F1200" s="99">
        <f t="shared" si="84"/>
        <v>5.0637323131510925</v>
      </c>
      <c r="G1200" s="99">
        <f t="shared" si="85"/>
        <v>1.4088708952946449</v>
      </c>
      <c r="H1200" s="99">
        <f t="shared" si="83"/>
        <v>15.201991449055541</v>
      </c>
      <c r="I1200" s="99">
        <f t="shared" si="86"/>
        <v>1.8403488253813549</v>
      </c>
      <c r="J1200" s="72"/>
      <c r="K1200" s="72"/>
      <c r="L1200" s="72"/>
      <c r="M1200" s="72"/>
      <c r="N1200" s="72"/>
      <c r="O1200" s="59"/>
      <c r="P1200" s="59"/>
      <c r="Q1200" s="59"/>
      <c r="R1200" s="59"/>
      <c r="S1200" s="59"/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/>
      <c r="AF1200" s="59"/>
      <c r="AG1200" s="59"/>
      <c r="AH1200" s="59"/>
      <c r="AI1200" s="59"/>
      <c r="AJ1200" s="59"/>
      <c r="AK1200" s="59"/>
      <c r="AL1200" s="59"/>
      <c r="AM1200" s="59"/>
      <c r="AN1200" s="59"/>
      <c r="AO1200" s="59"/>
      <c r="AP1200" s="59"/>
    </row>
    <row r="1201" spans="1:42" x14ac:dyDescent="0.2">
      <c r="A1201" s="81">
        <v>2012</v>
      </c>
      <c r="B1201" s="84">
        <v>2</v>
      </c>
      <c r="C1201" s="69" t="s">
        <v>143</v>
      </c>
      <c r="D1201" s="70">
        <v>5108.7016083475401</v>
      </c>
      <c r="E1201" s="70">
        <v>5026.2675005948504</v>
      </c>
      <c r="F1201" s="98">
        <f t="shared" si="84"/>
        <v>1.3761231750623493</v>
      </c>
      <c r="G1201" s="98">
        <f t="shared" si="85"/>
        <v>-0.61280155978269413</v>
      </c>
      <c r="H1201" s="98">
        <f t="shared" si="83"/>
        <v>6.5923998506568271</v>
      </c>
      <c r="I1201" s="98">
        <f t="shared" si="86"/>
        <v>0.44832955265761143</v>
      </c>
      <c r="J1201" s="70"/>
      <c r="K1201" s="70"/>
      <c r="L1201" s="70"/>
      <c r="M1201" s="70"/>
      <c r="N1201" s="70"/>
      <c r="O1201" s="59"/>
      <c r="P1201" s="59"/>
      <c r="Q1201" s="59"/>
      <c r="R1201" s="59"/>
      <c r="S1201" s="59"/>
      <c r="T1201" s="59"/>
      <c r="U1201" s="59"/>
      <c r="V1201" s="59"/>
      <c r="W1201" s="59"/>
      <c r="X1201" s="59"/>
      <c r="Y1201" s="59"/>
      <c r="Z1201" s="59"/>
      <c r="AA1201" s="59"/>
      <c r="AB1201" s="59"/>
      <c r="AC1201" s="59"/>
      <c r="AD1201" s="59"/>
      <c r="AE1201" s="59"/>
      <c r="AF1201" s="59"/>
      <c r="AG1201" s="59"/>
      <c r="AH1201" s="59"/>
      <c r="AI1201" s="59"/>
      <c r="AJ1201" s="59"/>
      <c r="AK1201" s="59"/>
      <c r="AL1201" s="59"/>
      <c r="AM1201" s="59"/>
      <c r="AN1201" s="59"/>
      <c r="AO1201" s="59"/>
      <c r="AP1201" s="59"/>
    </row>
    <row r="1202" spans="1:42" x14ac:dyDescent="0.2">
      <c r="A1202" s="81">
        <v>2012</v>
      </c>
      <c r="B1202" s="84">
        <v>2</v>
      </c>
      <c r="C1202" s="71" t="s">
        <v>143</v>
      </c>
      <c r="D1202" s="72">
        <v>5108.7016083475401</v>
      </c>
      <c r="E1202" s="72">
        <v>5026.2675005948504</v>
      </c>
      <c r="F1202" s="99">
        <f t="shared" si="84"/>
        <v>1.3761231750623493</v>
      </c>
      <c r="G1202" s="99">
        <f t="shared" si="85"/>
        <v>-0.61280155978269413</v>
      </c>
      <c r="H1202" s="99">
        <f t="shared" si="83"/>
        <v>6.5923998506568271</v>
      </c>
      <c r="I1202" s="99">
        <f t="shared" si="86"/>
        <v>0.44832955265761143</v>
      </c>
      <c r="J1202" s="72"/>
      <c r="K1202" s="72"/>
      <c r="L1202" s="72"/>
      <c r="M1202" s="72"/>
      <c r="N1202" s="72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/>
      <c r="AC1202" s="59"/>
      <c r="AD1202" s="59"/>
      <c r="AE1202" s="59"/>
      <c r="AF1202" s="59"/>
      <c r="AG1202" s="59"/>
      <c r="AH1202" s="59"/>
      <c r="AI1202" s="59"/>
      <c r="AJ1202" s="59"/>
      <c r="AK1202" s="59"/>
      <c r="AL1202" s="59"/>
      <c r="AM1202" s="59"/>
      <c r="AN1202" s="59"/>
      <c r="AO1202" s="59"/>
      <c r="AP1202" s="59"/>
    </row>
    <row r="1203" spans="1:42" x14ac:dyDescent="0.2">
      <c r="A1203" s="81">
        <v>2012</v>
      </c>
      <c r="B1203" s="84">
        <v>2</v>
      </c>
      <c r="C1203" s="69" t="s">
        <v>7</v>
      </c>
      <c r="D1203" s="70">
        <v>6876.8844420491096</v>
      </c>
      <c r="E1203" s="70">
        <v>6664.2892072436398</v>
      </c>
      <c r="F1203" s="98">
        <f t="shared" si="84"/>
        <v>8.8555062716216604</v>
      </c>
      <c r="G1203" s="98">
        <f t="shared" si="85"/>
        <v>2.9687785355524188</v>
      </c>
      <c r="H1203" s="98">
        <f t="shared" si="83"/>
        <v>15.270511839982381</v>
      </c>
      <c r="I1203" s="98">
        <f t="shared" si="86"/>
        <v>3.1923962921242888</v>
      </c>
      <c r="J1203" s="70"/>
      <c r="K1203" s="70"/>
      <c r="L1203" s="70"/>
      <c r="M1203" s="70"/>
      <c r="N1203" s="70"/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59"/>
      <c r="AE1203" s="59"/>
      <c r="AF1203" s="59"/>
      <c r="AG1203" s="59"/>
      <c r="AH1203" s="59"/>
      <c r="AI1203" s="59"/>
      <c r="AJ1203" s="59"/>
      <c r="AK1203" s="59"/>
      <c r="AL1203" s="59"/>
      <c r="AM1203" s="59"/>
      <c r="AN1203" s="59"/>
      <c r="AO1203" s="59"/>
      <c r="AP1203" s="59"/>
    </row>
    <row r="1204" spans="1:42" x14ac:dyDescent="0.2">
      <c r="A1204" s="81">
        <v>2012</v>
      </c>
      <c r="B1204" s="84">
        <v>2</v>
      </c>
      <c r="C1204" s="71" t="s">
        <v>7</v>
      </c>
      <c r="D1204" s="72">
        <v>6876.8844420491096</v>
      </c>
      <c r="E1204" s="72">
        <v>6664.2892072436398</v>
      </c>
      <c r="F1204" s="99">
        <f t="shared" si="84"/>
        <v>8.8555062716216604</v>
      </c>
      <c r="G1204" s="99">
        <f t="shared" si="85"/>
        <v>2.9687785355524188</v>
      </c>
      <c r="H1204" s="99">
        <f t="shared" si="83"/>
        <v>15.270511839982381</v>
      </c>
      <c r="I1204" s="99">
        <f t="shared" si="86"/>
        <v>3.1923962921242888</v>
      </c>
      <c r="J1204" s="72"/>
      <c r="K1204" s="72"/>
      <c r="L1204" s="72"/>
      <c r="M1204" s="72"/>
      <c r="N1204" s="72"/>
      <c r="O1204" s="59"/>
      <c r="P1204" s="59"/>
      <c r="Q1204" s="59"/>
      <c r="R1204" s="59"/>
      <c r="S1204" s="59"/>
      <c r="T1204" s="59"/>
      <c r="U1204" s="59"/>
      <c r="V1204" s="59"/>
      <c r="W1204" s="59"/>
      <c r="X1204" s="59"/>
      <c r="Y1204" s="59"/>
      <c r="Z1204" s="59"/>
      <c r="AA1204" s="59"/>
      <c r="AB1204" s="59"/>
      <c r="AC1204" s="59"/>
      <c r="AD1204" s="59"/>
      <c r="AE1204" s="59"/>
      <c r="AF1204" s="59"/>
      <c r="AG1204" s="59"/>
      <c r="AH1204" s="59"/>
      <c r="AI1204" s="59"/>
      <c r="AJ1204" s="59"/>
      <c r="AK1204" s="59"/>
      <c r="AL1204" s="59"/>
      <c r="AM1204" s="59"/>
      <c r="AN1204" s="59"/>
      <c r="AO1204" s="59"/>
      <c r="AP1204" s="59"/>
    </row>
    <row r="1205" spans="1:42" x14ac:dyDescent="0.2">
      <c r="A1205" s="81">
        <v>2012</v>
      </c>
      <c r="B1205" s="84">
        <v>2</v>
      </c>
      <c r="C1205" s="69" t="s">
        <v>8</v>
      </c>
      <c r="D1205" s="70">
        <v>14101.432261940001</v>
      </c>
      <c r="E1205" s="70">
        <v>15828.285263583701</v>
      </c>
      <c r="F1205" s="98">
        <f t="shared" si="84"/>
        <v>3.1112204672523625</v>
      </c>
      <c r="G1205" s="98">
        <f t="shared" si="85"/>
        <v>0.81444878844507684</v>
      </c>
      <c r="H1205" s="98">
        <f t="shared" si="83"/>
        <v>7.4855015748503062</v>
      </c>
      <c r="I1205" s="98">
        <f t="shared" si="86"/>
        <v>1.7762928280205648</v>
      </c>
      <c r="J1205" s="70"/>
      <c r="K1205" s="70"/>
      <c r="L1205" s="70"/>
      <c r="M1205" s="70"/>
      <c r="N1205" s="70"/>
      <c r="O1205" s="59"/>
      <c r="P1205" s="59"/>
      <c r="Q1205" s="59"/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59"/>
      <c r="AE1205" s="59"/>
      <c r="AF1205" s="59"/>
      <c r="AG1205" s="59"/>
      <c r="AH1205" s="59"/>
      <c r="AI1205" s="59"/>
      <c r="AJ1205" s="59"/>
      <c r="AK1205" s="59"/>
      <c r="AL1205" s="59"/>
      <c r="AM1205" s="59"/>
      <c r="AN1205" s="59"/>
      <c r="AO1205" s="59"/>
      <c r="AP1205" s="59"/>
    </row>
    <row r="1206" spans="1:42" x14ac:dyDescent="0.2">
      <c r="A1206" s="81">
        <v>2012</v>
      </c>
      <c r="B1206" s="84">
        <v>2</v>
      </c>
      <c r="C1206" s="71" t="s">
        <v>8</v>
      </c>
      <c r="D1206" s="72">
        <v>14101.432261940001</v>
      </c>
      <c r="E1206" s="72">
        <v>15828.285263583701</v>
      </c>
      <c r="F1206" s="99">
        <f t="shared" si="84"/>
        <v>3.1112204672523625</v>
      </c>
      <c r="G1206" s="99">
        <f t="shared" si="85"/>
        <v>0.81444878844507684</v>
      </c>
      <c r="H1206" s="99">
        <f t="shared" si="83"/>
        <v>7.4855015748503062</v>
      </c>
      <c r="I1206" s="99">
        <f t="shared" si="86"/>
        <v>1.7762928280205648</v>
      </c>
      <c r="J1206" s="72"/>
      <c r="K1206" s="72"/>
      <c r="L1206" s="72"/>
      <c r="M1206" s="72"/>
      <c r="N1206" s="72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/>
      <c r="AC1206" s="59"/>
      <c r="AD1206" s="59"/>
      <c r="AE1206" s="59"/>
      <c r="AF1206" s="59"/>
      <c r="AG1206" s="59"/>
      <c r="AH1206" s="59"/>
      <c r="AI1206" s="59"/>
      <c r="AJ1206" s="59"/>
      <c r="AK1206" s="59"/>
      <c r="AL1206" s="59"/>
      <c r="AM1206" s="59"/>
      <c r="AN1206" s="59"/>
      <c r="AO1206" s="59"/>
      <c r="AP1206" s="59"/>
    </row>
    <row r="1207" spans="1:42" x14ac:dyDescent="0.2">
      <c r="A1207" s="81">
        <v>2012</v>
      </c>
      <c r="B1207" s="84">
        <v>2</v>
      </c>
      <c r="C1207" s="69" t="s">
        <v>144</v>
      </c>
      <c r="D1207" s="70">
        <v>10645.624104063199</v>
      </c>
      <c r="E1207" s="70">
        <v>12668.034072698299</v>
      </c>
      <c r="F1207" s="98">
        <f t="shared" si="84"/>
        <v>5.4393148724487084</v>
      </c>
      <c r="G1207" s="98">
        <f t="shared" si="85"/>
        <v>0.83524197254889465</v>
      </c>
      <c r="H1207" s="98">
        <f t="shared" si="83"/>
        <v>13.546425956462848</v>
      </c>
      <c r="I1207" s="98">
        <f t="shared" si="86"/>
        <v>2.6741013283563264</v>
      </c>
      <c r="J1207" s="70"/>
      <c r="K1207" s="70"/>
      <c r="L1207" s="70"/>
      <c r="M1207" s="70"/>
      <c r="N1207" s="70"/>
      <c r="O1207" s="59"/>
      <c r="P1207" s="59"/>
      <c r="Q1207" s="59"/>
      <c r="R1207" s="59"/>
      <c r="S1207" s="59"/>
      <c r="T1207" s="59"/>
      <c r="U1207" s="59"/>
      <c r="V1207" s="59"/>
      <c r="W1207" s="59"/>
      <c r="X1207" s="59"/>
      <c r="Y1207" s="59"/>
      <c r="Z1207" s="59"/>
      <c r="AA1207" s="59"/>
      <c r="AB1207" s="59"/>
      <c r="AC1207" s="59"/>
      <c r="AD1207" s="59"/>
      <c r="AE1207" s="59"/>
      <c r="AF1207" s="59"/>
      <c r="AG1207" s="59"/>
      <c r="AH1207" s="59"/>
      <c r="AI1207" s="59"/>
      <c r="AJ1207" s="59"/>
      <c r="AK1207" s="59"/>
      <c r="AL1207" s="59"/>
      <c r="AM1207" s="59"/>
      <c r="AN1207" s="59"/>
      <c r="AO1207" s="59"/>
      <c r="AP1207" s="59"/>
    </row>
    <row r="1208" spans="1:42" x14ac:dyDescent="0.2">
      <c r="A1208" s="81">
        <v>2012</v>
      </c>
      <c r="B1208" s="84">
        <v>2</v>
      </c>
      <c r="C1208" s="71" t="s">
        <v>144</v>
      </c>
      <c r="D1208" s="72">
        <v>10645.624104063199</v>
      </c>
      <c r="E1208" s="72">
        <v>12668.034072698299</v>
      </c>
      <c r="F1208" s="99">
        <f t="shared" si="84"/>
        <v>5.4393148724487084</v>
      </c>
      <c r="G1208" s="99">
        <f t="shared" si="85"/>
        <v>0.83524197254889465</v>
      </c>
      <c r="H1208" s="99">
        <f t="shared" si="83"/>
        <v>13.546425956462848</v>
      </c>
      <c r="I1208" s="99">
        <f t="shared" si="86"/>
        <v>2.6741013283563264</v>
      </c>
      <c r="J1208" s="72"/>
      <c r="K1208" s="72"/>
      <c r="L1208" s="72"/>
      <c r="M1208" s="72"/>
      <c r="N1208" s="72"/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  <c r="AA1208" s="59"/>
      <c r="AB1208" s="59"/>
      <c r="AC1208" s="59"/>
      <c r="AD1208" s="59"/>
      <c r="AE1208" s="59"/>
      <c r="AF1208" s="59"/>
      <c r="AG1208" s="59"/>
      <c r="AH1208" s="59"/>
      <c r="AI1208" s="59"/>
      <c r="AJ1208" s="59"/>
      <c r="AK1208" s="59"/>
      <c r="AL1208" s="59"/>
      <c r="AM1208" s="59"/>
      <c r="AN1208" s="59"/>
      <c r="AO1208" s="59"/>
      <c r="AP1208" s="59"/>
    </row>
    <row r="1209" spans="1:42" x14ac:dyDescent="0.2">
      <c r="A1209" s="81">
        <v>2012</v>
      </c>
      <c r="B1209" s="84">
        <v>2</v>
      </c>
      <c r="C1209" s="69" t="s">
        <v>145</v>
      </c>
      <c r="D1209" s="70">
        <v>20707.370877899899</v>
      </c>
      <c r="E1209" s="70">
        <v>23611.849750996302</v>
      </c>
      <c r="F1209" s="98">
        <f t="shared" si="84"/>
        <v>5.588300565029547</v>
      </c>
      <c r="G1209" s="98">
        <f t="shared" si="85"/>
        <v>0.88690920808607299</v>
      </c>
      <c r="H1209" s="98">
        <f t="shared" si="83"/>
        <v>11.08446040265334</v>
      </c>
      <c r="I1209" s="98">
        <f t="shared" si="86"/>
        <v>2.2170093981731309</v>
      </c>
      <c r="J1209" s="70"/>
      <c r="K1209" s="70"/>
      <c r="L1209" s="70"/>
      <c r="M1209" s="70"/>
      <c r="N1209" s="70"/>
      <c r="O1209" s="59"/>
      <c r="P1209" s="59"/>
      <c r="Q1209" s="59"/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59"/>
      <c r="AE1209" s="59"/>
      <c r="AF1209" s="59"/>
      <c r="AG1209" s="59"/>
      <c r="AH1209" s="59"/>
      <c r="AI1209" s="59"/>
      <c r="AJ1209" s="59"/>
      <c r="AK1209" s="59"/>
      <c r="AL1209" s="59"/>
      <c r="AM1209" s="59"/>
      <c r="AN1209" s="59"/>
      <c r="AO1209" s="59"/>
      <c r="AP1209" s="59"/>
    </row>
    <row r="1210" spans="1:42" x14ac:dyDescent="0.2">
      <c r="A1210" s="81">
        <v>2012</v>
      </c>
      <c r="B1210" s="84">
        <v>2</v>
      </c>
      <c r="C1210" s="71" t="s">
        <v>146</v>
      </c>
      <c r="D1210" s="72">
        <v>8305.6528880010392</v>
      </c>
      <c r="E1210" s="72">
        <v>9326.6699744708894</v>
      </c>
      <c r="F1210" s="99">
        <f t="shared" si="84"/>
        <v>8.1811235411205487</v>
      </c>
      <c r="G1210" s="99">
        <f t="shared" si="85"/>
        <v>1.7971460717437715</v>
      </c>
      <c r="H1210" s="99">
        <f t="shared" si="83"/>
        <v>8.2784845210768232</v>
      </c>
      <c r="I1210" s="99">
        <f t="shared" si="86"/>
        <v>2.4809995788705352</v>
      </c>
      <c r="J1210" s="72"/>
      <c r="K1210" s="72"/>
      <c r="L1210" s="72"/>
      <c r="M1210" s="72"/>
      <c r="N1210" s="72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59"/>
      <c r="AE1210" s="59"/>
      <c r="AF1210" s="59"/>
      <c r="AG1210" s="59"/>
      <c r="AH1210" s="59"/>
      <c r="AI1210" s="59"/>
      <c r="AJ1210" s="59"/>
      <c r="AK1210" s="59"/>
      <c r="AL1210" s="59"/>
      <c r="AM1210" s="59"/>
      <c r="AN1210" s="59"/>
      <c r="AO1210" s="59"/>
      <c r="AP1210" s="59"/>
    </row>
    <row r="1211" spans="1:42" x14ac:dyDescent="0.2">
      <c r="A1211" s="81">
        <v>2012</v>
      </c>
      <c r="B1211" s="84">
        <v>2</v>
      </c>
      <c r="C1211" s="71" t="s">
        <v>147</v>
      </c>
      <c r="D1211" s="72">
        <v>6983.6630901201697</v>
      </c>
      <c r="E1211" s="72">
        <v>8193.1280545396294</v>
      </c>
      <c r="F1211" s="99">
        <f t="shared" si="84"/>
        <v>3.4619668335273968</v>
      </c>
      <c r="G1211" s="99">
        <f t="shared" si="85"/>
        <v>-0.27274073385722408</v>
      </c>
      <c r="H1211" s="99">
        <f t="shared" si="83"/>
        <v>11.461472019284979</v>
      </c>
      <c r="I1211" s="99">
        <f t="shared" si="86"/>
        <v>1.5880349923713455</v>
      </c>
      <c r="J1211" s="72"/>
      <c r="K1211" s="72"/>
      <c r="L1211" s="72"/>
      <c r="M1211" s="72"/>
      <c r="N1211" s="72"/>
      <c r="O1211" s="59"/>
      <c r="P1211" s="59"/>
      <c r="Q1211" s="59"/>
      <c r="R1211" s="59"/>
      <c r="S1211" s="59"/>
      <c r="T1211" s="59"/>
      <c r="U1211" s="59"/>
      <c r="V1211" s="59"/>
      <c r="W1211" s="59"/>
      <c r="X1211" s="59"/>
      <c r="Y1211" s="59"/>
      <c r="Z1211" s="59"/>
      <c r="AA1211" s="59"/>
      <c r="AB1211" s="59"/>
      <c r="AC1211" s="59"/>
      <c r="AD1211" s="59"/>
      <c r="AE1211" s="59"/>
      <c r="AF1211" s="59"/>
      <c r="AG1211" s="59"/>
      <c r="AH1211" s="59"/>
      <c r="AI1211" s="59"/>
      <c r="AJ1211" s="59"/>
      <c r="AK1211" s="59"/>
      <c r="AL1211" s="59"/>
      <c r="AM1211" s="59"/>
      <c r="AN1211" s="59"/>
      <c r="AO1211" s="59"/>
      <c r="AP1211" s="59"/>
    </row>
    <row r="1212" spans="1:42" x14ac:dyDescent="0.2">
      <c r="A1212" s="81">
        <v>2012</v>
      </c>
      <c r="B1212" s="84">
        <v>2</v>
      </c>
      <c r="C1212" s="71" t="s">
        <v>148</v>
      </c>
      <c r="D1212" s="72">
        <v>5437.6111742363901</v>
      </c>
      <c r="E1212" s="72">
        <v>6131.1421422719504</v>
      </c>
      <c r="F1212" s="99">
        <f t="shared" si="84"/>
        <v>3.2162723654119763</v>
      </c>
      <c r="G1212" s="99">
        <f t="shared" si="85"/>
        <v>1.2477205330744923</v>
      </c>
      <c r="H1212" s="99">
        <f t="shared" si="83"/>
        <v>14.406328293768468</v>
      </c>
      <c r="I1212" s="99">
        <f t="shared" si="86"/>
        <v>3.221430042351825</v>
      </c>
      <c r="J1212" s="72"/>
      <c r="K1212" s="72"/>
      <c r="L1212" s="72"/>
      <c r="M1212" s="72"/>
      <c r="N1212" s="72"/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/>
      <c r="Z1212" s="59"/>
      <c r="AA1212" s="59"/>
      <c r="AB1212" s="59"/>
      <c r="AC1212" s="59"/>
      <c r="AD1212" s="59"/>
      <c r="AE1212" s="59"/>
      <c r="AF1212" s="59"/>
      <c r="AG1212" s="59"/>
      <c r="AH1212" s="59"/>
      <c r="AI1212" s="59"/>
      <c r="AJ1212" s="59"/>
      <c r="AK1212" s="59"/>
      <c r="AL1212" s="59"/>
      <c r="AM1212" s="59"/>
      <c r="AN1212" s="59"/>
      <c r="AO1212" s="59"/>
      <c r="AP1212" s="59"/>
    </row>
    <row r="1213" spans="1:42" x14ac:dyDescent="0.2">
      <c r="A1213" s="81">
        <v>2012</v>
      </c>
      <c r="B1213" s="84">
        <v>2</v>
      </c>
      <c r="C1213" s="69" t="s">
        <v>149</v>
      </c>
      <c r="D1213" s="70">
        <v>3845.0121570436199</v>
      </c>
      <c r="E1213" s="70">
        <v>4142.1552860690999</v>
      </c>
      <c r="F1213" s="98">
        <f t="shared" si="84"/>
        <v>1.8716120463601049</v>
      </c>
      <c r="G1213" s="98">
        <f t="shared" si="85"/>
        <v>1.2021245758588206</v>
      </c>
      <c r="H1213" s="98">
        <f t="shared" si="83"/>
        <v>5.8036991874547361</v>
      </c>
      <c r="I1213" s="98">
        <f t="shared" si="86"/>
        <v>2.2278481064222033</v>
      </c>
      <c r="J1213" s="70"/>
      <c r="K1213" s="70"/>
      <c r="L1213" s="70"/>
      <c r="M1213" s="70"/>
      <c r="N1213" s="70"/>
      <c r="O1213" s="59"/>
      <c r="P1213" s="59"/>
      <c r="Q1213" s="59"/>
      <c r="R1213" s="59"/>
      <c r="S1213" s="59"/>
      <c r="T1213" s="59"/>
      <c r="U1213" s="59"/>
      <c r="V1213" s="59"/>
      <c r="W1213" s="59"/>
      <c r="X1213" s="59"/>
      <c r="Y1213" s="59"/>
      <c r="Z1213" s="59"/>
      <c r="AA1213" s="59"/>
      <c r="AB1213" s="59"/>
      <c r="AC1213" s="59"/>
      <c r="AD1213" s="59"/>
      <c r="AE1213" s="59"/>
      <c r="AF1213" s="59"/>
      <c r="AG1213" s="59"/>
      <c r="AH1213" s="59"/>
      <c r="AI1213" s="59"/>
      <c r="AJ1213" s="59"/>
      <c r="AK1213" s="59"/>
      <c r="AL1213" s="59"/>
      <c r="AM1213" s="59"/>
      <c r="AN1213" s="59"/>
      <c r="AO1213" s="59"/>
      <c r="AP1213" s="59"/>
    </row>
    <row r="1214" spans="1:42" x14ac:dyDescent="0.2">
      <c r="A1214" s="81">
        <v>2012</v>
      </c>
      <c r="B1214" s="84">
        <v>2</v>
      </c>
      <c r="C1214" s="71" t="s">
        <v>150</v>
      </c>
      <c r="D1214" s="72">
        <v>2825.55437699599</v>
      </c>
      <c r="E1214" s="72">
        <v>3004.7151513436702</v>
      </c>
      <c r="F1214" s="99">
        <f t="shared" si="84"/>
        <v>1.550557951284226</v>
      </c>
      <c r="G1214" s="99">
        <f t="shared" si="85"/>
        <v>1.2417332953965188</v>
      </c>
      <c r="H1214" s="99">
        <f t="shared" si="83"/>
        <v>5.5308572930803379</v>
      </c>
      <c r="I1214" s="99">
        <f t="shared" si="86"/>
        <v>2.3189294289670315</v>
      </c>
      <c r="J1214" s="72"/>
      <c r="K1214" s="72"/>
      <c r="L1214" s="72"/>
      <c r="M1214" s="72"/>
      <c r="N1214" s="72"/>
      <c r="O1214" s="59"/>
      <c r="P1214" s="59"/>
      <c r="Q1214" s="59"/>
      <c r="R1214" s="59"/>
      <c r="S1214" s="59"/>
      <c r="T1214" s="59"/>
      <c r="U1214" s="59"/>
      <c r="V1214" s="59"/>
      <c r="W1214" s="59"/>
      <c r="X1214" s="59"/>
      <c r="Y1214" s="59"/>
      <c r="Z1214" s="59"/>
      <c r="AA1214" s="59"/>
      <c r="AB1214" s="59"/>
      <c r="AC1214" s="59"/>
      <c r="AD1214" s="59"/>
      <c r="AE1214" s="59"/>
      <c r="AF1214" s="59"/>
      <c r="AG1214" s="59"/>
      <c r="AH1214" s="59"/>
      <c r="AI1214" s="59"/>
      <c r="AJ1214" s="59"/>
      <c r="AK1214" s="59"/>
      <c r="AL1214" s="59"/>
      <c r="AM1214" s="59"/>
      <c r="AN1214" s="59"/>
      <c r="AO1214" s="59"/>
      <c r="AP1214" s="59"/>
    </row>
    <row r="1215" spans="1:42" x14ac:dyDescent="0.2">
      <c r="A1215" s="81">
        <v>2012</v>
      </c>
      <c r="B1215" s="84">
        <v>2</v>
      </c>
      <c r="C1215" s="71" t="s">
        <v>9</v>
      </c>
      <c r="D1215" s="72">
        <v>1023.05373477116</v>
      </c>
      <c r="E1215" s="72">
        <v>1132.4695515486501</v>
      </c>
      <c r="F1215" s="99">
        <f t="shared" si="84"/>
        <v>2.782515032904942</v>
      </c>
      <c r="G1215" s="99">
        <f t="shared" si="85"/>
        <v>0.67048607181110498</v>
      </c>
      <c r="H1215" s="99">
        <f t="shared" si="83"/>
        <v>7.6261749937466483</v>
      </c>
      <c r="I1215" s="99">
        <f t="shared" si="86"/>
        <v>1.7613363426710826</v>
      </c>
      <c r="J1215" s="72"/>
      <c r="K1215" s="72"/>
      <c r="L1215" s="72"/>
      <c r="M1215" s="72"/>
      <c r="N1215" s="72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/>
      <c r="AC1215" s="59"/>
      <c r="AD1215" s="59"/>
      <c r="AE1215" s="59"/>
      <c r="AF1215" s="59"/>
      <c r="AG1215" s="59"/>
      <c r="AH1215" s="59"/>
      <c r="AI1215" s="59"/>
      <c r="AJ1215" s="59"/>
      <c r="AK1215" s="59"/>
      <c r="AL1215" s="59"/>
      <c r="AM1215" s="59"/>
      <c r="AN1215" s="59"/>
      <c r="AO1215" s="59"/>
      <c r="AP1215" s="59"/>
    </row>
    <row r="1216" spans="1:42" x14ac:dyDescent="0.2">
      <c r="A1216" s="81">
        <v>2012</v>
      </c>
      <c r="B1216" s="84">
        <v>2</v>
      </c>
      <c r="C1216" s="69" t="s">
        <v>10</v>
      </c>
      <c r="D1216" s="70">
        <v>151016.74647724401</v>
      </c>
      <c r="E1216" s="70">
        <v>161445.38199168901</v>
      </c>
      <c r="F1216" s="98">
        <f t="shared" si="84"/>
        <v>4.9920754077261043</v>
      </c>
      <c r="G1216" s="98">
        <f t="shared" si="85"/>
        <v>1.0833850630828978</v>
      </c>
      <c r="H1216" s="98">
        <f t="shared" si="83"/>
        <v>8.9732685902848441</v>
      </c>
      <c r="I1216" s="98">
        <f t="shared" si="86"/>
        <v>0.8178320025093333</v>
      </c>
      <c r="J1216" s="70"/>
      <c r="K1216" s="70"/>
      <c r="L1216" s="70"/>
      <c r="M1216" s="70"/>
      <c r="N1216" s="70"/>
      <c r="O1216" s="59"/>
      <c r="P1216" s="59"/>
      <c r="Q1216" s="59"/>
      <c r="R1216" s="59"/>
      <c r="S1216" s="59"/>
      <c r="T1216" s="59"/>
      <c r="U1216" s="59"/>
      <c r="V1216" s="59"/>
      <c r="W1216" s="59"/>
      <c r="X1216" s="59"/>
      <c r="Y1216" s="59"/>
      <c r="Z1216" s="59"/>
      <c r="AA1216" s="59"/>
      <c r="AB1216" s="59"/>
      <c r="AC1216" s="59"/>
      <c r="AD1216" s="59"/>
      <c r="AE1216" s="59"/>
      <c r="AF1216" s="59"/>
      <c r="AG1216" s="59"/>
      <c r="AH1216" s="59"/>
      <c r="AI1216" s="59"/>
      <c r="AJ1216" s="59"/>
      <c r="AK1216" s="59"/>
      <c r="AL1216" s="59"/>
      <c r="AM1216" s="59"/>
      <c r="AN1216" s="59"/>
      <c r="AO1216" s="59"/>
      <c r="AP1216" s="59"/>
    </row>
    <row r="1217" spans="1:42" x14ac:dyDescent="0.2">
      <c r="A1217" s="81">
        <v>2012</v>
      </c>
      <c r="B1217" s="84">
        <v>2</v>
      </c>
      <c r="C1217" s="73" t="s">
        <v>11</v>
      </c>
      <c r="D1217" s="72">
        <v>15267.4658302724</v>
      </c>
      <c r="E1217" s="72">
        <v>16628.805626509598</v>
      </c>
      <c r="F1217" s="99">
        <f t="shared" si="84"/>
        <v>4.6608985085393684</v>
      </c>
      <c r="G1217" s="99">
        <f t="shared" si="85"/>
        <v>0.16046268754292825</v>
      </c>
      <c r="H1217" s="99">
        <f t="shared" si="83"/>
        <v>7.6707520979323096</v>
      </c>
      <c r="I1217" s="99">
        <f t="shared" si="86"/>
        <v>3.5112350182346264</v>
      </c>
      <c r="J1217" s="72"/>
      <c r="K1217" s="72"/>
      <c r="L1217" s="72"/>
      <c r="M1217" s="72"/>
      <c r="N1217" s="72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/>
      <c r="AC1217" s="59"/>
      <c r="AD1217" s="59"/>
      <c r="AE1217" s="59"/>
      <c r="AF1217" s="59"/>
      <c r="AG1217" s="59"/>
      <c r="AH1217" s="59"/>
      <c r="AI1217" s="59"/>
      <c r="AJ1217" s="59"/>
      <c r="AK1217" s="59"/>
      <c r="AL1217" s="59"/>
      <c r="AM1217" s="59"/>
      <c r="AN1217" s="59"/>
      <c r="AO1217" s="59"/>
      <c r="AP1217" s="59"/>
    </row>
    <row r="1218" spans="1:42" x14ac:dyDescent="0.2">
      <c r="A1218" s="81">
        <v>2012</v>
      </c>
      <c r="B1218" s="84">
        <v>2</v>
      </c>
      <c r="C1218" s="74" t="s">
        <v>12</v>
      </c>
      <c r="D1218" s="92">
        <v>166231.14470045301</v>
      </c>
      <c r="E1218" s="92">
        <v>178367.22257574901</v>
      </c>
      <c r="F1218" s="100">
        <f t="shared" si="84"/>
        <v>5.0467361668301569</v>
      </c>
      <c r="G1218" s="100">
        <f t="shared" si="85"/>
        <v>1.3249788790524741</v>
      </c>
      <c r="H1218" s="100">
        <f t="shared" si="83"/>
        <v>8.8632097895186668</v>
      </c>
      <c r="I1218" s="100">
        <f t="shared" si="86"/>
        <v>1.0144363284031233</v>
      </c>
      <c r="J1218" s="92"/>
      <c r="K1218" s="92"/>
      <c r="L1218" s="92"/>
      <c r="M1218" s="92"/>
      <c r="N1218" s="92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  <c r="AA1218" s="59"/>
      <c r="AB1218" s="59"/>
      <c r="AC1218" s="59"/>
      <c r="AD1218" s="59"/>
      <c r="AE1218" s="59"/>
      <c r="AF1218" s="59"/>
      <c r="AG1218" s="59"/>
      <c r="AH1218" s="59"/>
      <c r="AI1218" s="59"/>
      <c r="AJ1218" s="59"/>
      <c r="AK1218" s="59"/>
      <c r="AL1218" s="59"/>
      <c r="AM1218" s="59"/>
      <c r="AN1218" s="59"/>
      <c r="AO1218" s="59"/>
      <c r="AP1218" s="59"/>
    </row>
    <row r="1219" spans="1:42" x14ac:dyDescent="0.2">
      <c r="A1219" s="81">
        <v>2012</v>
      </c>
      <c r="B1219" s="84">
        <v>3</v>
      </c>
      <c r="C1219" s="69" t="s">
        <v>127</v>
      </c>
      <c r="D1219" s="70">
        <v>9431.0756530836807</v>
      </c>
      <c r="E1219" s="70">
        <v>10410.7807762798</v>
      </c>
      <c r="F1219" s="98">
        <f t="shared" si="84"/>
        <v>3.1308174622439289</v>
      </c>
      <c r="G1219" s="98">
        <f t="shared" si="85"/>
        <v>-0.70564052731955096</v>
      </c>
      <c r="H1219" s="98">
        <f t="shared" si="83"/>
        <v>1.8095632530461314</v>
      </c>
      <c r="I1219" s="98">
        <f t="shared" si="86"/>
        <v>1.8503950574060735</v>
      </c>
      <c r="J1219" s="70"/>
      <c r="K1219" s="70"/>
      <c r="L1219" s="70"/>
      <c r="M1219" s="70"/>
      <c r="N1219" s="70"/>
      <c r="O1219" s="59"/>
      <c r="P1219" s="59"/>
      <c r="Q1219" s="59"/>
      <c r="R1219" s="59"/>
      <c r="S1219" s="59"/>
      <c r="T1219" s="59"/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/>
      <c r="AH1219" s="59"/>
      <c r="AI1219" s="59"/>
      <c r="AJ1219" s="59"/>
      <c r="AK1219" s="59"/>
      <c r="AL1219" s="59"/>
      <c r="AM1219" s="59"/>
      <c r="AN1219" s="59"/>
      <c r="AO1219" s="59"/>
      <c r="AP1219" s="59"/>
    </row>
    <row r="1220" spans="1:42" x14ac:dyDescent="0.2">
      <c r="A1220" s="81">
        <v>2012</v>
      </c>
      <c r="B1220" s="84">
        <v>3</v>
      </c>
      <c r="C1220" s="71" t="s">
        <v>127</v>
      </c>
      <c r="D1220" s="72">
        <v>9431.0756530836807</v>
      </c>
      <c r="E1220" s="72">
        <v>10410.7807762798</v>
      </c>
      <c r="F1220" s="99">
        <f t="shared" si="84"/>
        <v>3.1308174622439289</v>
      </c>
      <c r="G1220" s="99">
        <f t="shared" si="85"/>
        <v>-0.70564052731955096</v>
      </c>
      <c r="H1220" s="99">
        <f t="shared" si="83"/>
        <v>1.8095632530461314</v>
      </c>
      <c r="I1220" s="99">
        <f t="shared" si="86"/>
        <v>1.8503950574060735</v>
      </c>
      <c r="J1220" s="72"/>
      <c r="K1220" s="72"/>
      <c r="L1220" s="72"/>
      <c r="M1220" s="72"/>
      <c r="N1220" s="72"/>
      <c r="O1220" s="59"/>
      <c r="P1220" s="59"/>
      <c r="Q1220" s="59"/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/>
      <c r="AH1220" s="59"/>
      <c r="AI1220" s="59"/>
      <c r="AJ1220" s="59"/>
      <c r="AK1220" s="59"/>
      <c r="AL1220" s="59"/>
      <c r="AM1220" s="59"/>
      <c r="AN1220" s="59"/>
      <c r="AO1220" s="59"/>
      <c r="AP1220" s="59"/>
    </row>
    <row r="1221" spans="1:42" x14ac:dyDescent="0.2">
      <c r="A1221" s="81">
        <v>2012</v>
      </c>
      <c r="B1221" s="84">
        <v>3</v>
      </c>
      <c r="C1221" s="69" t="s">
        <v>128</v>
      </c>
      <c r="D1221" s="70">
        <v>17472.0360461079</v>
      </c>
      <c r="E1221" s="70">
        <v>11574.291372276601</v>
      </c>
      <c r="F1221" s="98">
        <f t="shared" si="84"/>
        <v>2.352303703533587</v>
      </c>
      <c r="G1221" s="98">
        <f t="shared" si="85"/>
        <v>6.1671461950285611E-2</v>
      </c>
      <c r="H1221" s="98">
        <f t="shared" si="83"/>
        <v>-2.5243657858411872</v>
      </c>
      <c r="I1221" s="98">
        <f t="shared" si="86"/>
        <v>-9.1586780124713112</v>
      </c>
      <c r="J1221" s="70"/>
      <c r="K1221" s="70"/>
      <c r="L1221" s="70"/>
      <c r="M1221" s="70"/>
      <c r="N1221" s="70"/>
      <c r="O1221" s="59"/>
      <c r="P1221" s="59"/>
      <c r="Q1221" s="59"/>
      <c r="R1221" s="59"/>
      <c r="S1221" s="59"/>
      <c r="T1221" s="59"/>
      <c r="U1221" s="59"/>
      <c r="V1221" s="59"/>
      <c r="W1221" s="59"/>
      <c r="X1221" s="59"/>
      <c r="Y1221" s="59"/>
      <c r="Z1221" s="59"/>
      <c r="AA1221" s="59"/>
      <c r="AB1221" s="59"/>
      <c r="AC1221" s="59"/>
      <c r="AD1221" s="59"/>
      <c r="AE1221" s="59"/>
      <c r="AF1221" s="59"/>
      <c r="AG1221" s="59"/>
      <c r="AH1221" s="59"/>
      <c r="AI1221" s="59"/>
      <c r="AJ1221" s="59"/>
      <c r="AK1221" s="59"/>
      <c r="AL1221" s="59"/>
      <c r="AM1221" s="59"/>
      <c r="AN1221" s="59"/>
      <c r="AO1221" s="59"/>
      <c r="AP1221" s="59"/>
    </row>
    <row r="1222" spans="1:42" x14ac:dyDescent="0.2">
      <c r="A1222" s="81">
        <v>2012</v>
      </c>
      <c r="B1222" s="84">
        <v>3</v>
      </c>
      <c r="C1222" s="71" t="s">
        <v>128</v>
      </c>
      <c r="D1222" s="72">
        <v>17472.0360461079</v>
      </c>
      <c r="E1222" s="72">
        <v>11574.291372276601</v>
      </c>
      <c r="F1222" s="99">
        <f t="shared" si="84"/>
        <v>2.352303703533587</v>
      </c>
      <c r="G1222" s="99">
        <f t="shared" si="85"/>
        <v>6.1671461950285611E-2</v>
      </c>
      <c r="H1222" s="99">
        <f t="shared" si="83"/>
        <v>-2.5243657858411872</v>
      </c>
      <c r="I1222" s="99">
        <f t="shared" si="86"/>
        <v>-9.1586780124713112</v>
      </c>
      <c r="J1222" s="72"/>
      <c r="K1222" s="72"/>
      <c r="L1222" s="72"/>
      <c r="M1222" s="72"/>
      <c r="N1222" s="72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/>
      <c r="AC1222" s="59"/>
      <c r="AD1222" s="59"/>
      <c r="AE1222" s="59"/>
      <c r="AF1222" s="59"/>
      <c r="AG1222" s="59"/>
      <c r="AH1222" s="59"/>
      <c r="AI1222" s="59"/>
      <c r="AJ1222" s="59"/>
      <c r="AK1222" s="59"/>
      <c r="AL1222" s="59"/>
      <c r="AM1222" s="59"/>
      <c r="AN1222" s="59"/>
      <c r="AO1222" s="59"/>
      <c r="AP1222" s="59"/>
    </row>
    <row r="1223" spans="1:42" x14ac:dyDescent="0.2">
      <c r="A1223" s="81">
        <v>2012</v>
      </c>
      <c r="B1223" s="84">
        <v>3</v>
      </c>
      <c r="C1223" s="69" t="s">
        <v>3</v>
      </c>
      <c r="D1223" s="70">
        <v>21982.0824094909</v>
      </c>
      <c r="E1223" s="70">
        <v>23412.951612702898</v>
      </c>
      <c r="F1223" s="98">
        <f t="shared" si="84"/>
        <v>-0.12768327173863225</v>
      </c>
      <c r="G1223" s="98">
        <f t="shared" si="85"/>
        <v>-0.12998437885261005</v>
      </c>
      <c r="H1223" s="98">
        <f t="shared" si="83"/>
        <v>6.5687494791959455</v>
      </c>
      <c r="I1223" s="98">
        <f t="shared" si="86"/>
        <v>1.2845808037345696</v>
      </c>
      <c r="J1223" s="70"/>
      <c r="K1223" s="70"/>
      <c r="L1223" s="70"/>
      <c r="M1223" s="70"/>
      <c r="N1223" s="70"/>
      <c r="O1223" s="59"/>
      <c r="P1223" s="59"/>
      <c r="Q1223" s="59"/>
      <c r="R1223" s="59"/>
      <c r="S1223" s="59"/>
      <c r="T1223" s="59"/>
      <c r="U1223" s="59"/>
      <c r="V1223" s="59"/>
      <c r="W1223" s="59"/>
      <c r="X1223" s="59"/>
      <c r="Y1223" s="59"/>
      <c r="Z1223" s="59"/>
      <c r="AA1223" s="59"/>
      <c r="AB1223" s="59"/>
      <c r="AC1223" s="59"/>
      <c r="AD1223" s="59"/>
      <c r="AE1223" s="59"/>
      <c r="AF1223" s="59"/>
      <c r="AG1223" s="59"/>
      <c r="AH1223" s="59"/>
      <c r="AI1223" s="59"/>
      <c r="AJ1223" s="59"/>
      <c r="AK1223" s="59"/>
      <c r="AL1223" s="59"/>
      <c r="AM1223" s="59"/>
      <c r="AN1223" s="59"/>
      <c r="AO1223" s="59"/>
      <c r="AP1223" s="59"/>
    </row>
    <row r="1224" spans="1:42" x14ac:dyDescent="0.2">
      <c r="A1224" s="81">
        <v>2012</v>
      </c>
      <c r="B1224" s="84">
        <v>3</v>
      </c>
      <c r="C1224" s="71" t="s">
        <v>129</v>
      </c>
      <c r="D1224" s="72">
        <v>6278.3326472420104</v>
      </c>
      <c r="E1224" s="72">
        <v>6347.0640628483898</v>
      </c>
      <c r="F1224" s="99">
        <f t="shared" si="84"/>
        <v>1.1780923053965386</v>
      </c>
      <c r="G1224" s="99">
        <f t="shared" si="85"/>
        <v>0.6016131948896053</v>
      </c>
      <c r="H1224" s="99">
        <f t="shared" si="83"/>
        <v>4.0250315543571169</v>
      </c>
      <c r="I1224" s="99">
        <f t="shared" si="86"/>
        <v>1.3975496062903492</v>
      </c>
      <c r="J1224" s="72"/>
      <c r="K1224" s="72"/>
      <c r="L1224" s="72"/>
      <c r="M1224" s="72"/>
      <c r="N1224" s="72"/>
      <c r="O1224" s="59"/>
      <c r="P1224" s="59"/>
      <c r="Q1224" s="59"/>
      <c r="R1224" s="59"/>
      <c r="S1224" s="59"/>
      <c r="T1224" s="59"/>
      <c r="U1224" s="59"/>
      <c r="V1224" s="59"/>
      <c r="W1224" s="59"/>
      <c r="X1224" s="59"/>
      <c r="Y1224" s="59"/>
      <c r="Z1224" s="59"/>
      <c r="AA1224" s="59"/>
      <c r="AB1224" s="59"/>
      <c r="AC1224" s="59"/>
      <c r="AD1224" s="59"/>
      <c r="AE1224" s="59"/>
      <c r="AF1224" s="59"/>
      <c r="AG1224" s="59"/>
      <c r="AH1224" s="59"/>
      <c r="AI1224" s="59"/>
      <c r="AJ1224" s="59"/>
      <c r="AK1224" s="59"/>
      <c r="AL1224" s="59"/>
      <c r="AM1224" s="59"/>
      <c r="AN1224" s="59"/>
      <c r="AO1224" s="59"/>
      <c r="AP1224" s="59"/>
    </row>
    <row r="1225" spans="1:42" x14ac:dyDescent="0.2">
      <c r="A1225" s="81">
        <v>2012</v>
      </c>
      <c r="B1225" s="84">
        <v>3</v>
      </c>
      <c r="C1225" s="71" t="s">
        <v>130</v>
      </c>
      <c r="D1225" s="72">
        <v>2416.7343072116601</v>
      </c>
      <c r="E1225" s="72">
        <v>2560.3051822872899</v>
      </c>
      <c r="F1225" s="99">
        <f t="shared" si="84"/>
        <v>-3.9603527602522504</v>
      </c>
      <c r="G1225" s="99">
        <f t="shared" si="85"/>
        <v>-2.3609920496071579</v>
      </c>
      <c r="H1225" s="99">
        <f t="shared" si="83"/>
        <v>4.3202283609287573</v>
      </c>
      <c r="I1225" s="99">
        <f t="shared" si="86"/>
        <v>-0.65113780331408355</v>
      </c>
      <c r="J1225" s="72"/>
      <c r="K1225" s="72"/>
      <c r="L1225" s="72"/>
      <c r="M1225" s="72"/>
      <c r="N1225" s="72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  <c r="AA1225" s="59"/>
      <c r="AB1225" s="59"/>
      <c r="AC1225" s="59"/>
      <c r="AD1225" s="59"/>
      <c r="AE1225" s="59"/>
      <c r="AF1225" s="59"/>
      <c r="AG1225" s="59"/>
      <c r="AH1225" s="59"/>
      <c r="AI1225" s="59"/>
      <c r="AJ1225" s="59"/>
      <c r="AK1225" s="59"/>
      <c r="AL1225" s="59"/>
      <c r="AM1225" s="59"/>
      <c r="AN1225" s="59"/>
      <c r="AO1225" s="59"/>
      <c r="AP1225" s="59"/>
    </row>
    <row r="1226" spans="1:42" x14ac:dyDescent="0.2">
      <c r="A1226" s="81">
        <v>2012</v>
      </c>
      <c r="B1226" s="84">
        <v>3</v>
      </c>
      <c r="C1226" s="71" t="s">
        <v>131</v>
      </c>
      <c r="D1226" s="72">
        <v>1295.61593782112</v>
      </c>
      <c r="E1226" s="72">
        <v>1424.2043278874301</v>
      </c>
      <c r="F1226" s="99">
        <f t="shared" si="84"/>
        <v>1.0825535921841434</v>
      </c>
      <c r="G1226" s="99">
        <f t="shared" si="85"/>
        <v>5.1849655845984444</v>
      </c>
      <c r="H1226" s="99">
        <f t="shared" si="83"/>
        <v>7.1700390416937321</v>
      </c>
      <c r="I1226" s="99">
        <f t="shared" si="86"/>
        <v>6.1046992896515384</v>
      </c>
      <c r="J1226" s="72"/>
      <c r="K1226" s="72"/>
      <c r="L1226" s="72"/>
      <c r="M1226" s="72"/>
      <c r="N1226" s="72"/>
      <c r="O1226" s="59"/>
      <c r="P1226" s="59"/>
      <c r="Q1226" s="59"/>
      <c r="R1226" s="59"/>
      <c r="S1226" s="59"/>
      <c r="T1226" s="59"/>
      <c r="U1226" s="59"/>
      <c r="V1226" s="59"/>
      <c r="W1226" s="59"/>
      <c r="X1226" s="59"/>
      <c r="Y1226" s="59"/>
      <c r="Z1226" s="59"/>
      <c r="AA1226" s="59"/>
      <c r="AB1226" s="59"/>
      <c r="AC1226" s="59"/>
      <c r="AD1226" s="59"/>
      <c r="AE1226" s="59"/>
      <c r="AF1226" s="59"/>
      <c r="AG1226" s="59"/>
      <c r="AH1226" s="59"/>
      <c r="AI1226" s="59"/>
      <c r="AJ1226" s="59"/>
      <c r="AK1226" s="59"/>
      <c r="AL1226" s="59"/>
      <c r="AM1226" s="59"/>
      <c r="AN1226" s="59"/>
      <c r="AO1226" s="59"/>
      <c r="AP1226" s="59"/>
    </row>
    <row r="1227" spans="1:42" x14ac:dyDescent="0.2">
      <c r="A1227" s="81">
        <v>2012</v>
      </c>
      <c r="B1227" s="84">
        <v>3</v>
      </c>
      <c r="C1227" s="71" t="s">
        <v>132</v>
      </c>
      <c r="D1227" s="72">
        <v>7227.1407475214601</v>
      </c>
      <c r="E1227" s="72">
        <v>8227.4848589358498</v>
      </c>
      <c r="F1227" s="99">
        <f t="shared" si="84"/>
        <v>1.3544433662220356</v>
      </c>
      <c r="G1227" s="99">
        <f t="shared" si="85"/>
        <v>0.94689917833554738</v>
      </c>
      <c r="H1227" s="99">
        <f t="shared" si="83"/>
        <v>8.450315785168705</v>
      </c>
      <c r="I1227" s="99">
        <f t="shared" si="86"/>
        <v>2.605311109376407</v>
      </c>
      <c r="J1227" s="72"/>
      <c r="K1227" s="72"/>
      <c r="L1227" s="72"/>
      <c r="M1227" s="72"/>
      <c r="N1227" s="72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59"/>
      <c r="AE1227" s="59"/>
      <c r="AF1227" s="59"/>
      <c r="AG1227" s="59"/>
      <c r="AH1227" s="59"/>
      <c r="AI1227" s="59"/>
      <c r="AJ1227" s="59"/>
      <c r="AK1227" s="59"/>
      <c r="AL1227" s="59"/>
      <c r="AM1227" s="59"/>
      <c r="AN1227" s="59"/>
      <c r="AO1227" s="59"/>
      <c r="AP1227" s="59"/>
    </row>
    <row r="1228" spans="1:42" x14ac:dyDescent="0.2">
      <c r="A1228" s="81">
        <v>2012</v>
      </c>
      <c r="B1228" s="84">
        <v>3</v>
      </c>
      <c r="C1228" s="71" t="s">
        <v>133</v>
      </c>
      <c r="D1228" s="72">
        <v>3705.6517176259399</v>
      </c>
      <c r="E1228" s="72">
        <v>3620.6059180188699</v>
      </c>
      <c r="F1228" s="99">
        <f t="shared" si="84"/>
        <v>-3.019168572226949E-3</v>
      </c>
      <c r="G1228" s="99">
        <f t="shared" si="85"/>
        <v>-0.24897360652090805</v>
      </c>
      <c r="H1228" s="99">
        <f t="shared" si="83"/>
        <v>12.3150575715961</v>
      </c>
      <c r="I1228" s="99">
        <f t="shared" si="86"/>
        <v>2.0540940248354733</v>
      </c>
      <c r="J1228" s="72"/>
      <c r="K1228" s="72"/>
      <c r="L1228" s="72"/>
      <c r="M1228" s="72"/>
      <c r="N1228" s="72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/>
      <c r="Z1228" s="59"/>
      <c r="AA1228" s="59"/>
      <c r="AB1228" s="59"/>
      <c r="AC1228" s="59"/>
      <c r="AD1228" s="59"/>
      <c r="AE1228" s="59"/>
      <c r="AF1228" s="59"/>
      <c r="AG1228" s="59"/>
      <c r="AH1228" s="59"/>
      <c r="AI1228" s="59"/>
      <c r="AJ1228" s="59"/>
      <c r="AK1228" s="59"/>
      <c r="AL1228" s="59"/>
      <c r="AM1228" s="59"/>
      <c r="AN1228" s="59"/>
      <c r="AO1228" s="59"/>
      <c r="AP1228" s="59"/>
    </row>
    <row r="1229" spans="1:42" x14ac:dyDescent="0.2">
      <c r="A1229" s="81">
        <v>2012</v>
      </c>
      <c r="B1229" s="84">
        <v>3</v>
      </c>
      <c r="C1229" s="71" t="s">
        <v>134</v>
      </c>
      <c r="D1229" s="72">
        <v>1131.6412242169999</v>
      </c>
      <c r="E1229" s="72">
        <v>1283.2831112705201</v>
      </c>
      <c r="F1229" s="99">
        <f t="shared" si="84"/>
        <v>-4.5663494440743353</v>
      </c>
      <c r="G1229" s="99">
        <f t="shared" si="85"/>
        <v>-3.8365997607866742</v>
      </c>
      <c r="H1229" s="99">
        <f t="shared" si="83"/>
        <v>-0.1389702313767005</v>
      </c>
      <c r="I1229" s="99">
        <f t="shared" si="86"/>
        <v>-3.7276623393775576</v>
      </c>
      <c r="J1229" s="72"/>
      <c r="K1229" s="72"/>
      <c r="L1229" s="72"/>
      <c r="M1229" s="72"/>
      <c r="N1229" s="72"/>
      <c r="O1229" s="59"/>
      <c r="P1229" s="59"/>
      <c r="Q1229" s="59"/>
      <c r="R1229" s="59"/>
      <c r="S1229" s="59"/>
      <c r="T1229" s="59"/>
      <c r="U1229" s="59"/>
      <c r="V1229" s="59"/>
      <c r="W1229" s="59"/>
      <c r="X1229" s="59"/>
      <c r="Y1229" s="59"/>
      <c r="Z1229" s="59"/>
      <c r="AA1229" s="59"/>
      <c r="AB1229" s="59"/>
      <c r="AC1229" s="59"/>
      <c r="AD1229" s="59"/>
      <c r="AE1229" s="59"/>
      <c r="AF1229" s="59"/>
      <c r="AG1229" s="59"/>
      <c r="AH1229" s="59"/>
      <c r="AI1229" s="59"/>
      <c r="AJ1229" s="59"/>
      <c r="AK1229" s="59"/>
      <c r="AL1229" s="59"/>
      <c r="AM1229" s="59"/>
      <c r="AN1229" s="59"/>
      <c r="AO1229" s="59"/>
      <c r="AP1229" s="59"/>
    </row>
    <row r="1230" spans="1:42" x14ac:dyDescent="0.2">
      <c r="A1230" s="81">
        <v>2012</v>
      </c>
      <c r="B1230" s="84">
        <v>3</v>
      </c>
      <c r="C1230" s="69" t="s">
        <v>135</v>
      </c>
      <c r="D1230" s="70">
        <v>5304.3691634228899</v>
      </c>
      <c r="E1230" s="70">
        <v>5786.6580116176501</v>
      </c>
      <c r="F1230" s="98">
        <f t="shared" si="84"/>
        <v>2.4198130845462851</v>
      </c>
      <c r="G1230" s="98">
        <f t="shared" si="85"/>
        <v>0.48484525931224987</v>
      </c>
      <c r="H1230" s="98">
        <f t="shared" si="83"/>
        <v>8.383738824593955</v>
      </c>
      <c r="I1230" s="98">
        <f t="shared" si="86"/>
        <v>3.1408689488704455</v>
      </c>
      <c r="J1230" s="70"/>
      <c r="K1230" s="70"/>
      <c r="L1230" s="70"/>
      <c r="M1230" s="70"/>
      <c r="N1230" s="70"/>
      <c r="O1230" s="59"/>
      <c r="P1230" s="59"/>
      <c r="Q1230" s="59"/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/>
      <c r="AC1230" s="59"/>
      <c r="AD1230" s="59"/>
      <c r="AE1230" s="59"/>
      <c r="AF1230" s="59"/>
      <c r="AG1230" s="59"/>
      <c r="AH1230" s="59"/>
      <c r="AI1230" s="59"/>
      <c r="AJ1230" s="59"/>
      <c r="AK1230" s="59"/>
      <c r="AL1230" s="59"/>
      <c r="AM1230" s="59"/>
      <c r="AN1230" s="59"/>
      <c r="AO1230" s="59"/>
      <c r="AP1230" s="59"/>
    </row>
    <row r="1231" spans="1:42" x14ac:dyDescent="0.2">
      <c r="A1231" s="81">
        <v>2012</v>
      </c>
      <c r="B1231" s="84">
        <v>3</v>
      </c>
      <c r="C1231" s="71" t="s">
        <v>4</v>
      </c>
      <c r="D1231" s="72">
        <v>3489.98080861792</v>
      </c>
      <c r="E1231" s="72">
        <v>3976.8016405169901</v>
      </c>
      <c r="F1231" s="99">
        <f t="shared" si="84"/>
        <v>3.7104008497842678</v>
      </c>
      <c r="G1231" s="99">
        <f t="shared" si="85"/>
        <v>1.6877818708031844</v>
      </c>
      <c r="H1231" s="99">
        <f t="shared" si="83"/>
        <v>10.08665235746804</v>
      </c>
      <c r="I1231" s="99">
        <f t="shared" si="86"/>
        <v>4.9473135318907735</v>
      </c>
      <c r="J1231" s="72"/>
      <c r="K1231" s="72"/>
      <c r="L1231" s="72"/>
      <c r="M1231" s="72"/>
      <c r="N1231" s="72"/>
      <c r="O1231" s="59"/>
      <c r="P1231" s="59"/>
      <c r="Q1231" s="59"/>
      <c r="R1231" s="59"/>
      <c r="S1231" s="59"/>
      <c r="T1231" s="59"/>
      <c r="U1231" s="59"/>
      <c r="V1231" s="59"/>
      <c r="W1231" s="59"/>
      <c r="X1231" s="59"/>
      <c r="Y1231" s="59"/>
      <c r="Z1231" s="59"/>
      <c r="AA1231" s="59"/>
      <c r="AB1231" s="59"/>
      <c r="AC1231" s="59"/>
      <c r="AD1231" s="59"/>
      <c r="AE1231" s="59"/>
      <c r="AF1231" s="59"/>
      <c r="AG1231" s="59"/>
      <c r="AH1231" s="59"/>
      <c r="AI1231" s="59"/>
      <c r="AJ1231" s="59"/>
      <c r="AK1231" s="59"/>
      <c r="AL1231" s="59"/>
      <c r="AM1231" s="59"/>
      <c r="AN1231" s="59"/>
      <c r="AO1231" s="59"/>
      <c r="AP1231" s="59"/>
    </row>
    <row r="1232" spans="1:42" x14ac:dyDescent="0.2">
      <c r="A1232" s="81">
        <v>2012</v>
      </c>
      <c r="B1232" s="84">
        <v>3</v>
      </c>
      <c r="C1232" s="71" t="s">
        <v>136</v>
      </c>
      <c r="D1232" s="72">
        <v>1703.1606850369201</v>
      </c>
      <c r="E1232" s="72">
        <v>1817.12647367983</v>
      </c>
      <c r="F1232" s="99">
        <f t="shared" si="84"/>
        <v>-6.2436537309251694E-2</v>
      </c>
      <c r="G1232" s="99">
        <f t="shared" si="85"/>
        <v>-1.2202712605138277</v>
      </c>
      <c r="H1232" s="99">
        <f t="shared" si="83"/>
        <v>-0.85528678786799262</v>
      </c>
      <c r="I1232" s="99">
        <f t="shared" si="86"/>
        <v>-0.49821837626351506</v>
      </c>
      <c r="J1232" s="72"/>
      <c r="K1232" s="72"/>
      <c r="L1232" s="72"/>
      <c r="M1232" s="72"/>
      <c r="N1232" s="72"/>
      <c r="O1232" s="59"/>
      <c r="P1232" s="59"/>
      <c r="Q1232" s="59"/>
      <c r="R1232" s="59"/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/>
      <c r="AC1232" s="59"/>
      <c r="AD1232" s="59"/>
      <c r="AE1232" s="59"/>
      <c r="AF1232" s="59"/>
      <c r="AG1232" s="59"/>
      <c r="AH1232" s="59"/>
      <c r="AI1232" s="59"/>
      <c r="AJ1232" s="59"/>
      <c r="AK1232" s="59"/>
      <c r="AL1232" s="59"/>
      <c r="AM1232" s="59"/>
      <c r="AN1232" s="59"/>
      <c r="AO1232" s="59"/>
      <c r="AP1232" s="59"/>
    </row>
    <row r="1233" spans="1:42" x14ac:dyDescent="0.2">
      <c r="A1233" s="81">
        <v>2012</v>
      </c>
      <c r="B1233" s="84">
        <v>3</v>
      </c>
      <c r="C1233" s="69" t="s">
        <v>137</v>
      </c>
      <c r="D1233" s="70">
        <v>9032.7551555305708</v>
      </c>
      <c r="E1233" s="70">
        <v>10041.0192122514</v>
      </c>
      <c r="F1233" s="98">
        <f t="shared" si="84"/>
        <v>-8.1467329312875485</v>
      </c>
      <c r="G1233" s="98">
        <f t="shared" si="85"/>
        <v>-15.88152916010438</v>
      </c>
      <c r="H1233" s="98">
        <f t="shared" si="83"/>
        <v>1.0095672697061131</v>
      </c>
      <c r="I1233" s="98">
        <f t="shared" si="86"/>
        <v>-13.473571909822512</v>
      </c>
      <c r="J1233" s="70"/>
      <c r="K1233" s="70"/>
      <c r="L1233" s="70"/>
      <c r="M1233" s="70"/>
      <c r="N1233" s="70"/>
      <c r="O1233" s="59"/>
      <c r="P1233" s="59"/>
      <c r="Q1233" s="59"/>
      <c r="R1233" s="59"/>
      <c r="S1233" s="59"/>
      <c r="T1233" s="59"/>
      <c r="U1233" s="59"/>
      <c r="V1233" s="59"/>
      <c r="W1233" s="59"/>
      <c r="X1233" s="59"/>
      <c r="Y1233" s="59"/>
      <c r="Z1233" s="59"/>
      <c r="AA1233" s="59"/>
      <c r="AB1233" s="59"/>
      <c r="AC1233" s="59"/>
      <c r="AD1233" s="59"/>
      <c r="AE1233" s="59"/>
      <c r="AF1233" s="59"/>
      <c r="AG1233" s="59"/>
      <c r="AH1233" s="59"/>
      <c r="AI1233" s="59"/>
      <c r="AJ1233" s="59"/>
      <c r="AK1233" s="59"/>
      <c r="AL1233" s="59"/>
      <c r="AM1233" s="59"/>
      <c r="AN1233" s="59"/>
      <c r="AO1233" s="59"/>
      <c r="AP1233" s="59"/>
    </row>
    <row r="1234" spans="1:42" x14ac:dyDescent="0.2">
      <c r="A1234" s="81">
        <v>2012</v>
      </c>
      <c r="B1234" s="84">
        <v>3</v>
      </c>
      <c r="C1234" s="71" t="s">
        <v>138</v>
      </c>
      <c r="D1234" s="72">
        <v>4345.4273006057001</v>
      </c>
      <c r="E1234" s="72">
        <v>5153.9006370905799</v>
      </c>
      <c r="F1234" s="99">
        <f t="shared" si="84"/>
        <v>-12.12165078811439</v>
      </c>
      <c r="G1234" s="99">
        <f t="shared" si="85"/>
        <v>-18.80508612848535</v>
      </c>
      <c r="H1234" s="99">
        <f t="shared" si="83"/>
        <v>-3.0735587304886458</v>
      </c>
      <c r="I1234" s="99">
        <f t="shared" si="86"/>
        <v>-16.386878961910533</v>
      </c>
      <c r="J1234" s="72"/>
      <c r="K1234" s="72"/>
      <c r="L1234" s="72"/>
      <c r="M1234" s="72"/>
      <c r="N1234" s="72"/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  <c r="AA1234" s="59"/>
      <c r="AB1234" s="59"/>
      <c r="AC1234" s="59"/>
      <c r="AD1234" s="59"/>
      <c r="AE1234" s="59"/>
      <c r="AF1234" s="59"/>
      <c r="AG1234" s="59"/>
      <c r="AH1234" s="59"/>
      <c r="AI1234" s="59"/>
      <c r="AJ1234" s="59"/>
      <c r="AK1234" s="59"/>
      <c r="AL1234" s="59"/>
      <c r="AM1234" s="59"/>
      <c r="AN1234" s="59"/>
      <c r="AO1234" s="59"/>
      <c r="AP1234" s="59"/>
    </row>
    <row r="1235" spans="1:42" x14ac:dyDescent="0.2">
      <c r="A1235" s="81">
        <v>2012</v>
      </c>
      <c r="B1235" s="84">
        <v>3</v>
      </c>
      <c r="C1235" s="71" t="s">
        <v>139</v>
      </c>
      <c r="D1235" s="72">
        <v>2878.9122214491899</v>
      </c>
      <c r="E1235" s="72">
        <v>2843.7145701582299</v>
      </c>
      <c r="F1235" s="99">
        <f t="shared" si="84"/>
        <v>1.2986322671245221</v>
      </c>
      <c r="G1235" s="99">
        <f t="shared" si="85"/>
        <v>-8.2123617929676591</v>
      </c>
      <c r="H1235" s="99">
        <f t="shared" si="83"/>
        <v>2.6075426045478078</v>
      </c>
      <c r="I1235" s="99">
        <f t="shared" si="86"/>
        <v>-8.1974605521740287</v>
      </c>
      <c r="J1235" s="72"/>
      <c r="K1235" s="72"/>
      <c r="L1235" s="72"/>
      <c r="M1235" s="72"/>
      <c r="N1235" s="72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/>
      <c r="AD1235" s="59"/>
      <c r="AE1235" s="59"/>
      <c r="AF1235" s="59"/>
      <c r="AG1235" s="59"/>
      <c r="AH1235" s="59"/>
      <c r="AI1235" s="59"/>
      <c r="AJ1235" s="59"/>
      <c r="AK1235" s="59"/>
      <c r="AL1235" s="59"/>
      <c r="AM1235" s="59"/>
      <c r="AN1235" s="59"/>
      <c r="AO1235" s="59"/>
      <c r="AP1235" s="59"/>
    </row>
    <row r="1236" spans="1:42" x14ac:dyDescent="0.2">
      <c r="A1236" s="81">
        <v>2012</v>
      </c>
      <c r="B1236" s="84">
        <v>3</v>
      </c>
      <c r="C1236" s="71" t="s">
        <v>140</v>
      </c>
      <c r="D1236" s="72">
        <v>1775.67484175767</v>
      </c>
      <c r="E1236" s="72">
        <v>2095.3785156681602</v>
      </c>
      <c r="F1236" s="99">
        <f t="shared" si="84"/>
        <v>-8.4535635884643305</v>
      </c>
      <c r="G1236" s="99">
        <f t="shared" si="85"/>
        <v>-14.343634787044879</v>
      </c>
      <c r="H1236" s="99">
        <f t="shared" si="83"/>
        <v>6.3479398667044773</v>
      </c>
      <c r="I1236" s="99">
        <f t="shared" si="86"/>
        <v>-12.417732518770652</v>
      </c>
      <c r="J1236" s="72"/>
      <c r="K1236" s="72"/>
      <c r="L1236" s="72"/>
      <c r="M1236" s="72"/>
      <c r="N1236" s="72"/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  <c r="AA1236" s="59"/>
      <c r="AB1236" s="59"/>
      <c r="AC1236" s="59"/>
      <c r="AD1236" s="59"/>
      <c r="AE1236" s="59"/>
      <c r="AF1236" s="59"/>
      <c r="AG1236" s="59"/>
      <c r="AH1236" s="59"/>
      <c r="AI1236" s="59"/>
      <c r="AJ1236" s="59"/>
      <c r="AK1236" s="59"/>
      <c r="AL1236" s="59"/>
      <c r="AM1236" s="59"/>
      <c r="AN1236" s="59"/>
      <c r="AO1236" s="59"/>
      <c r="AP1236" s="59"/>
    </row>
    <row r="1237" spans="1:42" x14ac:dyDescent="0.2">
      <c r="A1237" s="81">
        <v>2012</v>
      </c>
      <c r="B1237" s="84">
        <v>3</v>
      </c>
      <c r="C1237" s="69" t="s">
        <v>141</v>
      </c>
      <c r="D1237" s="70">
        <v>24565.0881965185</v>
      </c>
      <c r="E1237" s="70">
        <v>29901.1182270438</v>
      </c>
      <c r="F1237" s="98">
        <f t="shared" si="84"/>
        <v>2.7701809204568661</v>
      </c>
      <c r="G1237" s="98">
        <f t="shared" si="85"/>
        <v>0.19487052257451953</v>
      </c>
      <c r="H1237" s="98">
        <f t="shared" si="83"/>
        <v>4.4145990193665385</v>
      </c>
      <c r="I1237" s="98">
        <f t="shared" si="86"/>
        <v>0.16205044208976727</v>
      </c>
      <c r="J1237" s="70"/>
      <c r="K1237" s="70"/>
      <c r="L1237" s="70"/>
      <c r="M1237" s="70"/>
      <c r="N1237" s="70"/>
      <c r="O1237" s="59"/>
      <c r="P1237" s="59"/>
      <c r="Q1237" s="59"/>
      <c r="R1237" s="59"/>
      <c r="S1237" s="59"/>
      <c r="T1237" s="59"/>
      <c r="U1237" s="59"/>
      <c r="V1237" s="59"/>
      <c r="W1237" s="59"/>
      <c r="X1237" s="59"/>
      <c r="Y1237" s="59"/>
      <c r="Z1237" s="59"/>
      <c r="AA1237" s="59"/>
      <c r="AB1237" s="59"/>
      <c r="AC1237" s="59"/>
      <c r="AD1237" s="59"/>
      <c r="AE1237" s="59"/>
      <c r="AF1237" s="59"/>
      <c r="AG1237" s="59"/>
      <c r="AH1237" s="59"/>
      <c r="AI1237" s="59"/>
      <c r="AJ1237" s="59"/>
      <c r="AK1237" s="59"/>
      <c r="AL1237" s="59"/>
      <c r="AM1237" s="59"/>
      <c r="AN1237" s="59"/>
      <c r="AO1237" s="59"/>
      <c r="AP1237" s="59"/>
    </row>
    <row r="1238" spans="1:42" x14ac:dyDescent="0.2">
      <c r="A1238" s="81">
        <v>2012</v>
      </c>
      <c r="B1238" s="84">
        <v>3</v>
      </c>
      <c r="C1238" s="71" t="s">
        <v>142</v>
      </c>
      <c r="D1238" s="72">
        <v>12370.635091772599</v>
      </c>
      <c r="E1238" s="72">
        <v>14433.038003338301</v>
      </c>
      <c r="F1238" s="99">
        <f t="shared" si="84"/>
        <v>3.3839248448437331</v>
      </c>
      <c r="G1238" s="99">
        <f t="shared" si="85"/>
        <v>0.59795875079651228</v>
      </c>
      <c r="H1238" s="99">
        <f t="shared" si="83"/>
        <v>1.9420965976605142</v>
      </c>
      <c r="I1238" s="99">
        <f t="shared" si="86"/>
        <v>0.325191039500905</v>
      </c>
      <c r="J1238" s="72"/>
      <c r="K1238" s="72"/>
      <c r="L1238" s="72"/>
      <c r="M1238" s="72"/>
      <c r="N1238" s="72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/>
      <c r="Z1238" s="59"/>
      <c r="AA1238" s="59"/>
      <c r="AB1238" s="59"/>
      <c r="AC1238" s="59"/>
      <c r="AD1238" s="59"/>
      <c r="AE1238" s="59"/>
      <c r="AF1238" s="59"/>
      <c r="AG1238" s="59"/>
      <c r="AH1238" s="59"/>
      <c r="AI1238" s="59"/>
      <c r="AJ1238" s="59"/>
      <c r="AK1238" s="59"/>
      <c r="AL1238" s="59"/>
      <c r="AM1238" s="59"/>
      <c r="AN1238" s="59"/>
      <c r="AO1238" s="59"/>
      <c r="AP1238" s="59"/>
    </row>
    <row r="1239" spans="1:42" x14ac:dyDescent="0.2">
      <c r="A1239" s="81">
        <v>2012</v>
      </c>
      <c r="B1239" s="84">
        <v>3</v>
      </c>
      <c r="C1239" s="71" t="s">
        <v>5</v>
      </c>
      <c r="D1239" s="72">
        <v>6680.1195312169102</v>
      </c>
      <c r="E1239" s="72">
        <v>9052.5443535743598</v>
      </c>
      <c r="F1239" s="99">
        <f t="shared" si="84"/>
        <v>2.0125120555326781</v>
      </c>
      <c r="G1239" s="99">
        <f t="shared" si="85"/>
        <v>-0.60627409499580676</v>
      </c>
      <c r="H1239" s="99">
        <f t="shared" si="83"/>
        <v>3.1616392738440302</v>
      </c>
      <c r="I1239" s="99">
        <f t="shared" si="86"/>
        <v>2.7142819554899278</v>
      </c>
      <c r="J1239" s="72"/>
      <c r="K1239" s="72"/>
      <c r="L1239" s="72"/>
      <c r="M1239" s="72"/>
      <c r="N1239" s="72"/>
      <c r="O1239" s="59"/>
      <c r="P1239" s="59"/>
      <c r="Q1239" s="59"/>
      <c r="R1239" s="59"/>
      <c r="S1239" s="59"/>
      <c r="T1239" s="59"/>
      <c r="U1239" s="59"/>
      <c r="V1239" s="59"/>
      <c r="W1239" s="59"/>
      <c r="X1239" s="59"/>
      <c r="Y1239" s="59"/>
      <c r="Z1239" s="59"/>
      <c r="AA1239" s="59"/>
      <c r="AB1239" s="59"/>
      <c r="AC1239" s="59"/>
      <c r="AD1239" s="59"/>
      <c r="AE1239" s="59"/>
      <c r="AF1239" s="59"/>
      <c r="AG1239" s="59"/>
      <c r="AH1239" s="59"/>
      <c r="AI1239" s="59"/>
      <c r="AJ1239" s="59"/>
      <c r="AK1239" s="59"/>
      <c r="AL1239" s="59"/>
      <c r="AM1239" s="59"/>
      <c r="AN1239" s="59"/>
      <c r="AO1239" s="59"/>
      <c r="AP1239" s="59"/>
    </row>
    <row r="1240" spans="1:42" x14ac:dyDescent="0.2">
      <c r="A1240" s="81">
        <v>2012</v>
      </c>
      <c r="B1240" s="84">
        <v>3</v>
      </c>
      <c r="C1240" s="71" t="s">
        <v>6</v>
      </c>
      <c r="D1240" s="72">
        <v>5663.7007127465804</v>
      </c>
      <c r="E1240" s="72">
        <v>6428.5726129581299</v>
      </c>
      <c r="F1240" s="99">
        <f t="shared" si="84"/>
        <v>3.0903503059678039</v>
      </c>
      <c r="G1240" s="99">
        <f t="shared" si="85"/>
        <v>-0.24685892930798037</v>
      </c>
      <c r="H1240" s="99">
        <f t="shared" si="83"/>
        <v>12.972494821379899</v>
      </c>
      <c r="I1240" s="99">
        <f t="shared" si="86"/>
        <v>1.7056929491060968</v>
      </c>
      <c r="J1240" s="72"/>
      <c r="K1240" s="72"/>
      <c r="L1240" s="72"/>
      <c r="M1240" s="72"/>
      <c r="N1240" s="72"/>
      <c r="O1240" s="59"/>
      <c r="P1240" s="59"/>
      <c r="Q1240" s="59"/>
      <c r="R1240" s="59"/>
      <c r="S1240" s="59"/>
      <c r="T1240" s="59"/>
      <c r="U1240" s="59"/>
      <c r="V1240" s="59"/>
      <c r="W1240" s="59"/>
      <c r="X1240" s="59"/>
      <c r="Y1240" s="59"/>
      <c r="Z1240" s="59"/>
      <c r="AA1240" s="59"/>
      <c r="AB1240" s="59"/>
      <c r="AC1240" s="59"/>
      <c r="AD1240" s="59"/>
      <c r="AE1240" s="59"/>
      <c r="AF1240" s="59"/>
      <c r="AG1240" s="59"/>
      <c r="AH1240" s="59"/>
      <c r="AI1240" s="59"/>
      <c r="AJ1240" s="59"/>
      <c r="AK1240" s="59"/>
      <c r="AL1240" s="59"/>
      <c r="AM1240" s="59"/>
      <c r="AN1240" s="59"/>
      <c r="AO1240" s="59"/>
      <c r="AP1240" s="59"/>
    </row>
    <row r="1241" spans="1:42" x14ac:dyDescent="0.2">
      <c r="A1241" s="81">
        <v>2012</v>
      </c>
      <c r="B1241" s="84">
        <v>3</v>
      </c>
      <c r="C1241" s="69" t="s">
        <v>143</v>
      </c>
      <c r="D1241" s="70">
        <v>5166.7354185573704</v>
      </c>
      <c r="E1241" s="70">
        <v>5066.0126245791398</v>
      </c>
      <c r="F1241" s="98">
        <f t="shared" si="84"/>
        <v>-1.5041399079364415</v>
      </c>
      <c r="G1241" s="98">
        <f t="shared" si="85"/>
        <v>0.7907482834844215</v>
      </c>
      <c r="H1241" s="98">
        <f t="shared" si="83"/>
        <v>3.2158524742277539</v>
      </c>
      <c r="I1241" s="98">
        <f t="shared" si="86"/>
        <v>1.1359796413829226</v>
      </c>
      <c r="J1241" s="70"/>
      <c r="K1241" s="70"/>
      <c r="L1241" s="70"/>
      <c r="M1241" s="70"/>
      <c r="N1241" s="70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/>
      <c r="Z1241" s="59"/>
      <c r="AA1241" s="59"/>
      <c r="AB1241" s="59"/>
      <c r="AC1241" s="59"/>
      <c r="AD1241" s="59"/>
      <c r="AE1241" s="59"/>
      <c r="AF1241" s="59"/>
      <c r="AG1241" s="59"/>
      <c r="AH1241" s="59"/>
      <c r="AI1241" s="59"/>
      <c r="AJ1241" s="59"/>
      <c r="AK1241" s="59"/>
      <c r="AL1241" s="59"/>
      <c r="AM1241" s="59"/>
      <c r="AN1241" s="59"/>
      <c r="AO1241" s="59"/>
      <c r="AP1241" s="59"/>
    </row>
    <row r="1242" spans="1:42" x14ac:dyDescent="0.2">
      <c r="A1242" s="81">
        <v>2012</v>
      </c>
      <c r="B1242" s="84">
        <v>3</v>
      </c>
      <c r="C1242" s="71" t="s">
        <v>143</v>
      </c>
      <c r="D1242" s="72">
        <v>5166.7354185573704</v>
      </c>
      <c r="E1242" s="72">
        <v>5066.0126245791398</v>
      </c>
      <c r="F1242" s="99">
        <f t="shared" si="84"/>
        <v>-1.5041399079364415</v>
      </c>
      <c r="G1242" s="99">
        <f t="shared" si="85"/>
        <v>0.7907482834844215</v>
      </c>
      <c r="H1242" s="99">
        <f t="shared" si="83"/>
        <v>3.2158524742277539</v>
      </c>
      <c r="I1242" s="99">
        <f t="shared" si="86"/>
        <v>1.1359796413829226</v>
      </c>
      <c r="J1242" s="72"/>
      <c r="K1242" s="72"/>
      <c r="L1242" s="72"/>
      <c r="M1242" s="72"/>
      <c r="N1242" s="72"/>
      <c r="O1242" s="59"/>
      <c r="P1242" s="59"/>
      <c r="Q1242" s="59"/>
      <c r="R1242" s="59"/>
      <c r="S1242" s="59"/>
      <c r="T1242" s="59"/>
      <c r="U1242" s="59"/>
      <c r="V1242" s="59"/>
      <c r="W1242" s="59"/>
      <c r="X1242" s="59"/>
      <c r="Y1242" s="59"/>
      <c r="Z1242" s="59"/>
      <c r="AA1242" s="59"/>
      <c r="AB1242" s="59"/>
      <c r="AC1242" s="59"/>
      <c r="AD1242" s="59"/>
      <c r="AE1242" s="59"/>
      <c r="AF1242" s="59"/>
      <c r="AG1242" s="59"/>
      <c r="AH1242" s="59"/>
      <c r="AI1242" s="59"/>
      <c r="AJ1242" s="59"/>
      <c r="AK1242" s="59"/>
      <c r="AL1242" s="59"/>
      <c r="AM1242" s="59"/>
      <c r="AN1242" s="59"/>
      <c r="AO1242" s="59"/>
      <c r="AP1242" s="59"/>
    </row>
    <row r="1243" spans="1:42" x14ac:dyDescent="0.2">
      <c r="A1243" s="81">
        <v>2012</v>
      </c>
      <c r="B1243" s="84">
        <v>3</v>
      </c>
      <c r="C1243" s="69" t="s">
        <v>7</v>
      </c>
      <c r="D1243" s="70">
        <v>6828.9222413163443</v>
      </c>
      <c r="E1243" s="70">
        <v>6674.0130222558701</v>
      </c>
      <c r="F1243" s="98">
        <f t="shared" si="84"/>
        <v>6.7919075926852646</v>
      </c>
      <c r="G1243" s="98">
        <f t="shared" si="85"/>
        <v>0.14590925918491759</v>
      </c>
      <c r="H1243" s="98">
        <f t="shared" si="83"/>
        <v>13.333100586890589</v>
      </c>
      <c r="I1243" s="98">
        <f t="shared" si="86"/>
        <v>-0.69744084166221132</v>
      </c>
      <c r="J1243" s="70"/>
      <c r="K1243" s="70"/>
      <c r="L1243" s="70"/>
      <c r="M1243" s="70"/>
      <c r="N1243" s="70"/>
      <c r="O1243" s="59"/>
      <c r="P1243" s="59"/>
      <c r="Q1243" s="59"/>
      <c r="R1243" s="59"/>
      <c r="S1243" s="59"/>
      <c r="T1243" s="59"/>
      <c r="U1243" s="59"/>
      <c r="V1243" s="59"/>
      <c r="W1243" s="59"/>
      <c r="X1243" s="59"/>
      <c r="Y1243" s="59"/>
      <c r="Z1243" s="59"/>
      <c r="AA1243" s="59"/>
      <c r="AB1243" s="59"/>
      <c r="AC1243" s="59"/>
      <c r="AD1243" s="59"/>
      <c r="AE1243" s="59"/>
      <c r="AF1243" s="59"/>
      <c r="AG1243" s="59"/>
      <c r="AH1243" s="59"/>
      <c r="AI1243" s="59"/>
      <c r="AJ1243" s="59"/>
      <c r="AK1243" s="59"/>
      <c r="AL1243" s="59"/>
      <c r="AM1243" s="59"/>
      <c r="AN1243" s="59"/>
      <c r="AO1243" s="59"/>
      <c r="AP1243" s="59"/>
    </row>
    <row r="1244" spans="1:42" x14ac:dyDescent="0.2">
      <c r="A1244" s="81">
        <v>2012</v>
      </c>
      <c r="B1244" s="84">
        <v>3</v>
      </c>
      <c r="C1244" s="71" t="s">
        <v>7</v>
      </c>
      <c r="D1244" s="72">
        <v>6828.9222413163443</v>
      </c>
      <c r="E1244" s="72">
        <v>6674.0130222558701</v>
      </c>
      <c r="F1244" s="99">
        <f t="shared" si="84"/>
        <v>6.7919075926852646</v>
      </c>
      <c r="G1244" s="99">
        <f t="shared" si="85"/>
        <v>0.14590925918491759</v>
      </c>
      <c r="H1244" s="99">
        <f t="shared" si="83"/>
        <v>13.333100586890589</v>
      </c>
      <c r="I1244" s="99">
        <f t="shared" si="86"/>
        <v>-0.69744084166221132</v>
      </c>
      <c r="J1244" s="72"/>
      <c r="K1244" s="72"/>
      <c r="L1244" s="72"/>
      <c r="M1244" s="72"/>
      <c r="N1244" s="72"/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59"/>
      <c r="AJ1244" s="59"/>
      <c r="AK1244" s="59"/>
      <c r="AL1244" s="59"/>
      <c r="AM1244" s="59"/>
      <c r="AN1244" s="59"/>
      <c r="AO1244" s="59"/>
      <c r="AP1244" s="59"/>
    </row>
    <row r="1245" spans="1:42" x14ac:dyDescent="0.2">
      <c r="A1245" s="81">
        <v>2012</v>
      </c>
      <c r="B1245" s="84">
        <v>3</v>
      </c>
      <c r="C1245" s="69" t="s">
        <v>8</v>
      </c>
      <c r="D1245" s="70">
        <v>14363.6156521883</v>
      </c>
      <c r="E1245" s="70">
        <v>15966.687741113799</v>
      </c>
      <c r="F1245" s="98">
        <f t="shared" si="84"/>
        <v>3.2948046079730675</v>
      </c>
      <c r="G1245" s="98">
        <f t="shared" si="85"/>
        <v>0.87439969159845976</v>
      </c>
      <c r="H1245" s="98">
        <f t="shared" si="83"/>
        <v>7.5112676860930705</v>
      </c>
      <c r="I1245" s="98">
        <f t="shared" si="86"/>
        <v>1.8592678061216228</v>
      </c>
      <c r="J1245" s="70"/>
      <c r="K1245" s="70"/>
      <c r="L1245" s="70"/>
      <c r="M1245" s="70"/>
      <c r="N1245" s="70"/>
      <c r="O1245" s="59"/>
      <c r="P1245" s="59"/>
      <c r="Q1245" s="59"/>
      <c r="R1245" s="59"/>
      <c r="S1245" s="59"/>
      <c r="T1245" s="59"/>
      <c r="U1245" s="59"/>
      <c r="V1245" s="59"/>
      <c r="W1245" s="59"/>
      <c r="X1245" s="59"/>
      <c r="Y1245" s="59"/>
      <c r="Z1245" s="59"/>
      <c r="AA1245" s="59"/>
      <c r="AB1245" s="59"/>
      <c r="AC1245" s="59"/>
      <c r="AD1245" s="59"/>
      <c r="AE1245" s="59"/>
      <c r="AF1245" s="59"/>
      <c r="AG1245" s="59"/>
      <c r="AH1245" s="59"/>
      <c r="AI1245" s="59"/>
      <c r="AJ1245" s="59"/>
      <c r="AK1245" s="59"/>
      <c r="AL1245" s="59"/>
      <c r="AM1245" s="59"/>
      <c r="AN1245" s="59"/>
      <c r="AO1245" s="59"/>
      <c r="AP1245" s="59"/>
    </row>
    <row r="1246" spans="1:42" x14ac:dyDescent="0.2">
      <c r="A1246" s="81">
        <v>2012</v>
      </c>
      <c r="B1246" s="84">
        <v>3</v>
      </c>
      <c r="C1246" s="71" t="s">
        <v>8</v>
      </c>
      <c r="D1246" s="72">
        <v>14363.6156521883</v>
      </c>
      <c r="E1246" s="72">
        <v>15966.687741113799</v>
      </c>
      <c r="F1246" s="99">
        <f t="shared" si="84"/>
        <v>3.2948046079730675</v>
      </c>
      <c r="G1246" s="99">
        <f t="shared" si="85"/>
        <v>0.87439969159845976</v>
      </c>
      <c r="H1246" s="99">
        <f t="shared" si="83"/>
        <v>7.5112676860930705</v>
      </c>
      <c r="I1246" s="99">
        <f t="shared" si="86"/>
        <v>1.8592678061216228</v>
      </c>
      <c r="J1246" s="72"/>
      <c r="K1246" s="72"/>
      <c r="L1246" s="72"/>
      <c r="M1246" s="72"/>
      <c r="N1246" s="72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  <c r="AA1246" s="59"/>
      <c r="AB1246" s="59"/>
      <c r="AC1246" s="59"/>
      <c r="AD1246" s="59"/>
      <c r="AE1246" s="59"/>
      <c r="AF1246" s="59"/>
      <c r="AG1246" s="59"/>
      <c r="AH1246" s="59"/>
      <c r="AI1246" s="59"/>
      <c r="AJ1246" s="59"/>
      <c r="AK1246" s="59"/>
      <c r="AL1246" s="59"/>
      <c r="AM1246" s="59"/>
      <c r="AN1246" s="59"/>
      <c r="AO1246" s="59"/>
      <c r="AP1246" s="59"/>
    </row>
    <row r="1247" spans="1:42" x14ac:dyDescent="0.2">
      <c r="A1247" s="81">
        <v>2012</v>
      </c>
      <c r="B1247" s="84">
        <v>3</v>
      </c>
      <c r="C1247" s="69" t="s">
        <v>144</v>
      </c>
      <c r="D1247" s="70">
        <v>10882.3015362522</v>
      </c>
      <c r="E1247" s="70">
        <v>12769.886065651401</v>
      </c>
      <c r="F1247" s="98">
        <f t="shared" si="84"/>
        <v>4.0052299121618562</v>
      </c>
      <c r="G1247" s="98">
        <f t="shared" si="85"/>
        <v>0.80400788605872187</v>
      </c>
      <c r="H1247" s="98">
        <f t="shared" si="83"/>
        <v>11.80260778545421</v>
      </c>
      <c r="I1247" s="98">
        <f t="shared" si="86"/>
        <v>2.2232367954704069</v>
      </c>
      <c r="J1247" s="70"/>
      <c r="K1247" s="70"/>
      <c r="L1247" s="70"/>
      <c r="M1247" s="70"/>
      <c r="N1247" s="70"/>
      <c r="O1247" s="59"/>
      <c r="P1247" s="59"/>
      <c r="Q1247" s="59"/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/>
      <c r="AB1247" s="59"/>
      <c r="AC1247" s="59"/>
      <c r="AD1247" s="59"/>
      <c r="AE1247" s="59"/>
      <c r="AF1247" s="59"/>
      <c r="AG1247" s="59"/>
      <c r="AH1247" s="59"/>
      <c r="AI1247" s="59"/>
      <c r="AJ1247" s="59"/>
      <c r="AK1247" s="59"/>
      <c r="AL1247" s="59"/>
      <c r="AM1247" s="59"/>
      <c r="AN1247" s="59"/>
      <c r="AO1247" s="59"/>
      <c r="AP1247" s="59"/>
    </row>
    <row r="1248" spans="1:42" x14ac:dyDescent="0.2">
      <c r="A1248" s="81">
        <v>2012</v>
      </c>
      <c r="B1248" s="84">
        <v>3</v>
      </c>
      <c r="C1248" s="71" t="s">
        <v>144</v>
      </c>
      <c r="D1248" s="72">
        <v>10882.3015362522</v>
      </c>
      <c r="E1248" s="72">
        <v>12769.886065651401</v>
      </c>
      <c r="F1248" s="99">
        <f t="shared" si="84"/>
        <v>4.0052299121618562</v>
      </c>
      <c r="G1248" s="99">
        <f t="shared" si="85"/>
        <v>0.80400788605872187</v>
      </c>
      <c r="H1248" s="99">
        <f t="shared" ref="H1248:H1311" si="87">((D1248/D1088)-1)*100</f>
        <v>11.80260778545421</v>
      </c>
      <c r="I1248" s="99">
        <f t="shared" si="86"/>
        <v>2.2232367954704069</v>
      </c>
      <c r="J1248" s="72"/>
      <c r="K1248" s="72"/>
      <c r="L1248" s="72"/>
      <c r="M1248" s="72"/>
      <c r="N1248" s="72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/>
      <c r="AB1248" s="59"/>
      <c r="AC1248" s="59"/>
      <c r="AD1248" s="59"/>
      <c r="AE1248" s="59"/>
      <c r="AF1248" s="59"/>
      <c r="AG1248" s="59"/>
      <c r="AH1248" s="59"/>
      <c r="AI1248" s="59"/>
      <c r="AJ1248" s="59"/>
      <c r="AK1248" s="59"/>
      <c r="AL1248" s="59"/>
      <c r="AM1248" s="59"/>
      <c r="AN1248" s="59"/>
      <c r="AO1248" s="59"/>
      <c r="AP1248" s="59"/>
    </row>
    <row r="1249" spans="1:42" x14ac:dyDescent="0.2">
      <c r="A1249" s="81">
        <v>2012</v>
      </c>
      <c r="B1249" s="84">
        <v>3</v>
      </c>
      <c r="C1249" s="69" t="s">
        <v>145</v>
      </c>
      <c r="D1249" s="70">
        <v>21319.6578609641</v>
      </c>
      <c r="E1249" s="70">
        <v>23973.184596930401</v>
      </c>
      <c r="F1249" s="98">
        <f t="shared" ref="F1249:F1312" si="88">((E1249/E1089)-1)*100</f>
        <v>5.9199568074569831</v>
      </c>
      <c r="G1249" s="98">
        <f t="shared" si="85"/>
        <v>1.5303114738770329</v>
      </c>
      <c r="H1249" s="98">
        <f t="shared" si="87"/>
        <v>11.898602330715779</v>
      </c>
      <c r="I1249" s="98">
        <f t="shared" si="86"/>
        <v>2.9568552505990553</v>
      </c>
      <c r="J1249" s="70"/>
      <c r="K1249" s="70"/>
      <c r="L1249" s="70"/>
      <c r="M1249" s="70"/>
      <c r="N1249" s="70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/>
      <c r="AB1249" s="59"/>
      <c r="AC1249" s="59"/>
      <c r="AD1249" s="59"/>
      <c r="AE1249" s="59"/>
      <c r="AF1249" s="59"/>
      <c r="AG1249" s="59"/>
      <c r="AH1249" s="59"/>
      <c r="AI1249" s="59"/>
      <c r="AJ1249" s="59"/>
      <c r="AK1249" s="59"/>
      <c r="AL1249" s="59"/>
      <c r="AM1249" s="59"/>
      <c r="AN1249" s="59"/>
      <c r="AO1249" s="59"/>
      <c r="AP1249" s="59"/>
    </row>
    <row r="1250" spans="1:42" x14ac:dyDescent="0.2">
      <c r="A1250" s="81">
        <v>2012</v>
      </c>
      <c r="B1250" s="84">
        <v>3</v>
      </c>
      <c r="C1250" s="71" t="s">
        <v>146</v>
      </c>
      <c r="D1250" s="72">
        <v>8496.55776021772</v>
      </c>
      <c r="E1250" s="72">
        <v>9421.7073053731692</v>
      </c>
      <c r="F1250" s="99">
        <f t="shared" si="88"/>
        <v>6.595286310315096</v>
      </c>
      <c r="G1250" s="99">
        <f t="shared" si="85"/>
        <v>1.0189846018184179</v>
      </c>
      <c r="H1250" s="99">
        <f t="shared" si="87"/>
        <v>8.5131978780571771</v>
      </c>
      <c r="I1250" s="99">
        <f t="shared" si="86"/>
        <v>2.2984932646592515</v>
      </c>
      <c r="J1250" s="72"/>
      <c r="K1250" s="72"/>
      <c r="L1250" s="72"/>
      <c r="M1250" s="72"/>
      <c r="N1250" s="72"/>
      <c r="O1250" s="59"/>
      <c r="P1250" s="59"/>
      <c r="Q1250" s="59"/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/>
      <c r="AB1250" s="59"/>
      <c r="AC1250" s="59"/>
      <c r="AD1250" s="59"/>
      <c r="AE1250" s="59"/>
      <c r="AF1250" s="59"/>
      <c r="AG1250" s="59"/>
      <c r="AH1250" s="59"/>
      <c r="AI1250" s="59"/>
      <c r="AJ1250" s="59"/>
      <c r="AK1250" s="59"/>
      <c r="AL1250" s="59"/>
      <c r="AM1250" s="59"/>
      <c r="AN1250" s="59"/>
      <c r="AO1250" s="59"/>
      <c r="AP1250" s="59"/>
    </row>
    <row r="1251" spans="1:42" x14ac:dyDescent="0.2">
      <c r="A1251" s="81">
        <v>2012</v>
      </c>
      <c r="B1251" s="84">
        <v>3</v>
      </c>
      <c r="C1251" s="71" t="s">
        <v>147</v>
      </c>
      <c r="D1251" s="72">
        <v>7190.5992506033699</v>
      </c>
      <c r="E1251" s="72">
        <v>8301.3164710631008</v>
      </c>
      <c r="F1251" s="99">
        <f t="shared" si="88"/>
        <v>5.3005115408918835</v>
      </c>
      <c r="G1251" s="99">
        <f t="shared" si="85"/>
        <v>1.3204775490299747</v>
      </c>
      <c r="H1251" s="99">
        <f t="shared" si="87"/>
        <v>13.316157812261187</v>
      </c>
      <c r="I1251" s="99">
        <f t="shared" si="86"/>
        <v>2.9631463862561436</v>
      </c>
      <c r="J1251" s="72"/>
      <c r="K1251" s="72"/>
      <c r="L1251" s="72"/>
      <c r="M1251" s="72"/>
      <c r="N1251" s="72"/>
      <c r="O1251" s="59"/>
      <c r="P1251" s="59"/>
      <c r="Q1251" s="59"/>
      <c r="R1251" s="59"/>
      <c r="S1251" s="59"/>
      <c r="T1251" s="59"/>
      <c r="U1251" s="59"/>
      <c r="V1251" s="59"/>
      <c r="W1251" s="59"/>
      <c r="X1251" s="59"/>
      <c r="Y1251" s="59"/>
      <c r="Z1251" s="59"/>
      <c r="AA1251" s="59"/>
      <c r="AB1251" s="59"/>
      <c r="AC1251" s="59"/>
      <c r="AD1251" s="59"/>
      <c r="AE1251" s="59"/>
      <c r="AF1251" s="59"/>
      <c r="AG1251" s="59"/>
      <c r="AH1251" s="59"/>
      <c r="AI1251" s="59"/>
      <c r="AJ1251" s="59"/>
      <c r="AK1251" s="59"/>
      <c r="AL1251" s="59"/>
      <c r="AM1251" s="59"/>
      <c r="AN1251" s="59"/>
      <c r="AO1251" s="59"/>
      <c r="AP1251" s="59"/>
    </row>
    <row r="1252" spans="1:42" x14ac:dyDescent="0.2">
      <c r="A1252" s="81">
        <v>2012</v>
      </c>
      <c r="B1252" s="84">
        <v>3</v>
      </c>
      <c r="C1252" s="71" t="s">
        <v>148</v>
      </c>
      <c r="D1252" s="72">
        <v>5596.8182159652197</v>
      </c>
      <c r="E1252" s="72">
        <v>6240.7749380162804</v>
      </c>
      <c r="F1252" s="99">
        <f t="shared" si="88"/>
        <v>5.4260282080671685</v>
      </c>
      <c r="G1252" s="99">
        <f t="shared" si="85"/>
        <v>1.7881300612564877</v>
      </c>
      <c r="H1252" s="99">
        <f t="shared" si="87"/>
        <v>15.308909873153564</v>
      </c>
      <c r="I1252" s="99">
        <f t="shared" si="86"/>
        <v>2.9278857319397611</v>
      </c>
      <c r="J1252" s="72"/>
      <c r="K1252" s="72"/>
      <c r="L1252" s="72"/>
      <c r="M1252" s="72"/>
      <c r="N1252" s="72"/>
      <c r="O1252" s="59"/>
      <c r="P1252" s="59"/>
      <c r="Q1252" s="59"/>
      <c r="R1252" s="59"/>
      <c r="S1252" s="59"/>
      <c r="T1252" s="59"/>
      <c r="U1252" s="59"/>
      <c r="V1252" s="59"/>
      <c r="W1252" s="59"/>
      <c r="X1252" s="59"/>
      <c r="Y1252" s="59"/>
      <c r="Z1252" s="59"/>
      <c r="AA1252" s="59"/>
      <c r="AB1252" s="59"/>
      <c r="AC1252" s="59"/>
      <c r="AD1252" s="59"/>
      <c r="AE1252" s="59"/>
      <c r="AF1252" s="59"/>
      <c r="AG1252" s="59"/>
      <c r="AH1252" s="59"/>
      <c r="AI1252" s="59"/>
      <c r="AJ1252" s="59"/>
      <c r="AK1252" s="59"/>
      <c r="AL1252" s="59"/>
      <c r="AM1252" s="59"/>
      <c r="AN1252" s="59"/>
      <c r="AO1252" s="59"/>
      <c r="AP1252" s="59"/>
    </row>
    <row r="1253" spans="1:42" x14ac:dyDescent="0.2">
      <c r="A1253" s="81">
        <v>2012</v>
      </c>
      <c r="B1253" s="84">
        <v>3</v>
      </c>
      <c r="C1253" s="69" t="s">
        <v>149</v>
      </c>
      <c r="D1253" s="70">
        <v>4035.3741727888701</v>
      </c>
      <c r="E1253" s="70">
        <v>4287.5202790735802</v>
      </c>
      <c r="F1253" s="98">
        <f t="shared" si="88"/>
        <v>4.4871466783447111</v>
      </c>
      <c r="G1253" s="98">
        <f t="shared" si="85"/>
        <v>3.5094047172343323</v>
      </c>
      <c r="H1253" s="98">
        <f t="shared" si="87"/>
        <v>8.7921141459162513</v>
      </c>
      <c r="I1253" s="98">
        <f t="shared" si="86"/>
        <v>4.9508820250809604</v>
      </c>
      <c r="J1253" s="70"/>
      <c r="K1253" s="70"/>
      <c r="L1253" s="70"/>
      <c r="M1253" s="70"/>
      <c r="N1253" s="70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/>
      <c r="AA1253" s="59"/>
      <c r="AB1253" s="59"/>
      <c r="AC1253" s="59"/>
      <c r="AD1253" s="59"/>
      <c r="AE1253" s="59"/>
      <c r="AF1253" s="59"/>
      <c r="AG1253" s="59"/>
      <c r="AH1253" s="59"/>
      <c r="AI1253" s="59"/>
      <c r="AJ1253" s="59"/>
      <c r="AK1253" s="59"/>
      <c r="AL1253" s="59"/>
      <c r="AM1253" s="59"/>
      <c r="AN1253" s="59"/>
      <c r="AO1253" s="59"/>
      <c r="AP1253" s="59"/>
    </row>
    <row r="1254" spans="1:42" x14ac:dyDescent="0.2">
      <c r="A1254" s="81">
        <v>2012</v>
      </c>
      <c r="B1254" s="84">
        <v>3</v>
      </c>
      <c r="C1254" s="71" t="s">
        <v>150</v>
      </c>
      <c r="D1254" s="72">
        <v>2986.1805412356998</v>
      </c>
      <c r="E1254" s="72">
        <v>3150.6608689761601</v>
      </c>
      <c r="F1254" s="99">
        <f t="shared" si="88"/>
        <v>5.0579679001719002</v>
      </c>
      <c r="G1254" s="99">
        <f t="shared" si="85"/>
        <v>4.8572230737820465</v>
      </c>
      <c r="H1254" s="99">
        <f t="shared" si="87"/>
        <v>9.1709428173139873</v>
      </c>
      <c r="I1254" s="99">
        <f t="shared" si="86"/>
        <v>5.6847663434628659</v>
      </c>
      <c r="J1254" s="72"/>
      <c r="K1254" s="72"/>
      <c r="L1254" s="72"/>
      <c r="M1254" s="72"/>
      <c r="N1254" s="72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/>
      <c r="AA1254" s="59"/>
      <c r="AB1254" s="59"/>
      <c r="AC1254" s="59"/>
      <c r="AD1254" s="59"/>
      <c r="AE1254" s="59"/>
      <c r="AF1254" s="59"/>
      <c r="AG1254" s="59"/>
      <c r="AH1254" s="59"/>
      <c r="AI1254" s="59"/>
      <c r="AJ1254" s="59"/>
      <c r="AK1254" s="59"/>
      <c r="AL1254" s="59"/>
      <c r="AM1254" s="59"/>
      <c r="AN1254" s="59"/>
      <c r="AO1254" s="59"/>
      <c r="AP1254" s="59"/>
    </row>
    <row r="1255" spans="1:42" x14ac:dyDescent="0.2">
      <c r="A1255" s="81">
        <v>2012</v>
      </c>
      <c r="B1255" s="84">
        <v>3</v>
      </c>
      <c r="C1255" s="71" t="s">
        <v>9</v>
      </c>
      <c r="D1255" s="72">
        <v>1037.91878257952</v>
      </c>
      <c r="E1255" s="72">
        <v>1140.98899349828</v>
      </c>
      <c r="F1255" s="99">
        <f t="shared" si="88"/>
        <v>2.6810606527785108</v>
      </c>
      <c r="G1255" s="99">
        <f t="shared" si="85"/>
        <v>0.75228883089877296</v>
      </c>
      <c r="H1255" s="99">
        <f t="shared" si="87"/>
        <v>7.3419552691736722</v>
      </c>
      <c r="I1255" s="99">
        <f t="shared" si="86"/>
        <v>1.4530075306049328</v>
      </c>
      <c r="J1255" s="72"/>
      <c r="K1255" s="72"/>
      <c r="L1255" s="72"/>
      <c r="M1255" s="72"/>
      <c r="N1255" s="72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/>
      <c r="AC1255" s="59"/>
      <c r="AD1255" s="59"/>
      <c r="AE1255" s="59"/>
      <c r="AF1255" s="59"/>
      <c r="AG1255" s="59"/>
      <c r="AH1255" s="59"/>
      <c r="AI1255" s="59"/>
      <c r="AJ1255" s="59"/>
      <c r="AK1255" s="59"/>
      <c r="AL1255" s="59"/>
      <c r="AM1255" s="59"/>
      <c r="AN1255" s="59"/>
      <c r="AO1255" s="59"/>
      <c r="AP1255" s="59"/>
    </row>
    <row r="1256" spans="1:42" x14ac:dyDescent="0.2">
      <c r="A1256" s="81">
        <v>2012</v>
      </c>
      <c r="B1256" s="84">
        <v>3</v>
      </c>
      <c r="C1256" s="69" t="s">
        <v>10</v>
      </c>
      <c r="D1256" s="70">
        <v>150696.50857444599</v>
      </c>
      <c r="E1256" s="70">
        <v>160766.20566997901</v>
      </c>
      <c r="F1256" s="98">
        <f t="shared" si="88"/>
        <v>2.4617288325872622</v>
      </c>
      <c r="G1256" s="98">
        <f t="shared" ref="G1256:G1319" si="89">((E1256/E1216)-1)*100</f>
        <v>-0.42068488632580614</v>
      </c>
      <c r="H1256" s="98">
        <f t="shared" si="87"/>
        <v>5.7626528374000952</v>
      </c>
      <c r="I1256" s="98">
        <f t="shared" ref="I1256:I1319" si="90">((D1256/D1216)-1)*100</f>
        <v>-0.2120545636614346</v>
      </c>
      <c r="J1256" s="70"/>
      <c r="K1256" s="70"/>
      <c r="L1256" s="70"/>
      <c r="M1256" s="70"/>
      <c r="N1256" s="70"/>
      <c r="O1256" s="59"/>
      <c r="P1256" s="59"/>
      <c r="Q1256" s="59"/>
      <c r="R1256" s="59"/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/>
      <c r="AD1256" s="59"/>
      <c r="AE1256" s="59"/>
      <c r="AF1256" s="59"/>
      <c r="AG1256" s="59"/>
      <c r="AH1256" s="59"/>
      <c r="AI1256" s="59"/>
      <c r="AJ1256" s="59"/>
      <c r="AK1256" s="59"/>
      <c r="AL1256" s="59"/>
      <c r="AM1256" s="59"/>
      <c r="AN1256" s="59"/>
      <c r="AO1256" s="59"/>
      <c r="AP1256" s="59"/>
    </row>
    <row r="1257" spans="1:42" x14ac:dyDescent="0.2">
      <c r="A1257" s="81">
        <v>2012</v>
      </c>
      <c r="B1257" s="84">
        <v>3</v>
      </c>
      <c r="C1257" s="73" t="s">
        <v>11</v>
      </c>
      <c r="D1257" s="72">
        <v>14959.1517465828</v>
      </c>
      <c r="E1257" s="72">
        <v>16727.596778310501</v>
      </c>
      <c r="F1257" s="99">
        <f t="shared" si="88"/>
        <v>2.7310357098141225</v>
      </c>
      <c r="G1257" s="99">
        <f t="shared" si="89"/>
        <v>0.59409649748631832</v>
      </c>
      <c r="H1257" s="99">
        <f t="shared" si="87"/>
        <v>6.51739360994954</v>
      </c>
      <c r="I1257" s="99">
        <f t="shared" si="90"/>
        <v>-2.0194188552121961</v>
      </c>
      <c r="J1257" s="72"/>
      <c r="K1257" s="72"/>
      <c r="L1257" s="72"/>
      <c r="M1257" s="72"/>
      <c r="N1257" s="72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/>
      <c r="AC1257" s="59"/>
      <c r="AD1257" s="59"/>
      <c r="AE1257" s="59"/>
      <c r="AF1257" s="59"/>
      <c r="AG1257" s="59"/>
      <c r="AH1257" s="59"/>
      <c r="AI1257" s="59"/>
      <c r="AJ1257" s="59"/>
      <c r="AK1257" s="59"/>
      <c r="AL1257" s="59"/>
      <c r="AM1257" s="59"/>
      <c r="AN1257" s="59"/>
      <c r="AO1257" s="59"/>
      <c r="AP1257" s="59"/>
    </row>
    <row r="1258" spans="1:42" x14ac:dyDescent="0.2">
      <c r="A1258" s="81">
        <v>2012</v>
      </c>
      <c r="B1258" s="84">
        <v>3</v>
      </c>
      <c r="C1258" s="74" t="s">
        <v>12</v>
      </c>
      <c r="D1258" s="92">
        <v>165708.49751993601</v>
      </c>
      <c r="E1258" s="92">
        <v>177357.30202962301</v>
      </c>
      <c r="F1258" s="100">
        <f t="shared" si="88"/>
        <v>2.4862237009846355</v>
      </c>
      <c r="G1258" s="100">
        <f t="shared" si="89"/>
        <v>-0.56620298928358181</v>
      </c>
      <c r="H1258" s="100">
        <f t="shared" si="87"/>
        <v>5.8366371987548904</v>
      </c>
      <c r="I1258" s="100">
        <f t="shared" si="90"/>
        <v>-0.31440990282465275</v>
      </c>
      <c r="J1258" s="92"/>
      <c r="K1258" s="92"/>
      <c r="L1258" s="92"/>
      <c r="M1258" s="92"/>
      <c r="N1258" s="92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/>
      <c r="Y1258" s="59"/>
      <c r="Z1258" s="59"/>
      <c r="AA1258" s="59"/>
      <c r="AB1258" s="59"/>
      <c r="AC1258" s="59"/>
      <c r="AD1258" s="59"/>
      <c r="AE1258" s="59"/>
      <c r="AF1258" s="59"/>
      <c r="AG1258" s="59"/>
      <c r="AH1258" s="59"/>
      <c r="AI1258" s="59"/>
      <c r="AJ1258" s="59"/>
      <c r="AK1258" s="59"/>
      <c r="AL1258" s="59"/>
      <c r="AM1258" s="59"/>
      <c r="AN1258" s="59"/>
      <c r="AO1258" s="59"/>
      <c r="AP1258" s="59"/>
    </row>
    <row r="1259" spans="1:42" x14ac:dyDescent="0.2">
      <c r="A1259" s="81">
        <v>2012</v>
      </c>
      <c r="B1259" s="84">
        <v>4</v>
      </c>
      <c r="C1259" s="69" t="s">
        <v>127</v>
      </c>
      <c r="D1259" s="70">
        <v>9111.3311423857103</v>
      </c>
      <c r="E1259" s="70">
        <v>10427.715958970601</v>
      </c>
      <c r="F1259" s="98">
        <f t="shared" si="88"/>
        <v>1.5036245520348102</v>
      </c>
      <c r="G1259" s="98">
        <f t="shared" si="89"/>
        <v>0.16266966959275209</v>
      </c>
      <c r="H1259" s="98">
        <f t="shared" si="87"/>
        <v>-6.7902746456363179</v>
      </c>
      <c r="I1259" s="98">
        <f t="shared" si="90"/>
        <v>-3.390329188944885</v>
      </c>
      <c r="J1259" s="70"/>
      <c r="K1259" s="70"/>
      <c r="L1259" s="70"/>
      <c r="M1259" s="70"/>
      <c r="N1259" s="70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/>
      <c r="AA1259" s="59"/>
      <c r="AB1259" s="59"/>
      <c r="AC1259" s="59"/>
      <c r="AD1259" s="59"/>
      <c r="AE1259" s="59"/>
      <c r="AF1259" s="59"/>
      <c r="AG1259" s="59"/>
      <c r="AH1259" s="59"/>
      <c r="AI1259" s="59"/>
      <c r="AJ1259" s="59"/>
      <c r="AK1259" s="59"/>
      <c r="AL1259" s="59"/>
      <c r="AM1259" s="59"/>
      <c r="AN1259" s="59"/>
      <c r="AO1259" s="59"/>
      <c r="AP1259" s="59"/>
    </row>
    <row r="1260" spans="1:42" x14ac:dyDescent="0.2">
      <c r="A1260" s="81">
        <v>2012</v>
      </c>
      <c r="B1260" s="84">
        <v>4</v>
      </c>
      <c r="C1260" s="71" t="s">
        <v>127</v>
      </c>
      <c r="D1260" s="72">
        <v>9111.3311423857103</v>
      </c>
      <c r="E1260" s="72">
        <v>10427.715958970601</v>
      </c>
      <c r="F1260" s="99">
        <f t="shared" si="88"/>
        <v>1.5036245520348102</v>
      </c>
      <c r="G1260" s="99">
        <f t="shared" si="89"/>
        <v>0.16266966959275209</v>
      </c>
      <c r="H1260" s="99">
        <f t="shared" si="87"/>
        <v>-6.7902746456363179</v>
      </c>
      <c r="I1260" s="99">
        <f t="shared" si="90"/>
        <v>-3.390329188944885</v>
      </c>
      <c r="J1260" s="72"/>
      <c r="K1260" s="72"/>
      <c r="L1260" s="72"/>
      <c r="M1260" s="72"/>
      <c r="N1260" s="72"/>
      <c r="O1260" s="59"/>
      <c r="P1260" s="59"/>
      <c r="Q1260" s="59"/>
      <c r="R1260" s="59"/>
      <c r="S1260" s="59"/>
      <c r="T1260" s="59"/>
      <c r="U1260" s="59"/>
      <c r="V1260" s="59"/>
      <c r="W1260" s="59"/>
      <c r="X1260" s="59"/>
      <c r="Y1260" s="59"/>
      <c r="Z1260" s="59"/>
      <c r="AA1260" s="59"/>
      <c r="AB1260" s="59"/>
      <c r="AC1260" s="59"/>
      <c r="AD1260" s="59"/>
      <c r="AE1260" s="59"/>
      <c r="AF1260" s="59"/>
      <c r="AG1260" s="59"/>
      <c r="AH1260" s="59"/>
      <c r="AI1260" s="59"/>
      <c r="AJ1260" s="59"/>
      <c r="AK1260" s="59"/>
      <c r="AL1260" s="59"/>
      <c r="AM1260" s="59"/>
      <c r="AN1260" s="59"/>
      <c r="AO1260" s="59"/>
      <c r="AP1260" s="59"/>
    </row>
    <row r="1261" spans="1:42" x14ac:dyDescent="0.2">
      <c r="A1261" s="81">
        <v>2012</v>
      </c>
      <c r="B1261" s="84">
        <v>4</v>
      </c>
      <c r="C1261" s="69" t="s">
        <v>128</v>
      </c>
      <c r="D1261" s="70">
        <v>18490.252908013801</v>
      </c>
      <c r="E1261" s="70">
        <v>11683.215601692</v>
      </c>
      <c r="F1261" s="98">
        <f t="shared" si="88"/>
        <v>2.5303584139021229</v>
      </c>
      <c r="G1261" s="98">
        <f t="shared" si="89"/>
        <v>0.94108767363763057</v>
      </c>
      <c r="H1261" s="98">
        <f t="shared" si="87"/>
        <v>-5.1353557592672576</v>
      </c>
      <c r="I1261" s="98">
        <f t="shared" si="90"/>
        <v>5.8276943752798793</v>
      </c>
      <c r="J1261" s="70"/>
      <c r="K1261" s="70"/>
      <c r="L1261" s="70"/>
      <c r="M1261" s="70"/>
      <c r="N1261" s="70"/>
      <c r="O1261" s="59"/>
      <c r="P1261" s="59"/>
      <c r="Q1261" s="59"/>
      <c r="R1261" s="59"/>
      <c r="S1261" s="59"/>
      <c r="T1261" s="59"/>
      <c r="U1261" s="59"/>
      <c r="V1261" s="59"/>
      <c r="W1261" s="59"/>
      <c r="X1261" s="59"/>
      <c r="Y1261" s="59"/>
      <c r="Z1261" s="59"/>
      <c r="AA1261" s="59"/>
      <c r="AB1261" s="59"/>
      <c r="AC1261" s="59"/>
      <c r="AD1261" s="59"/>
      <c r="AE1261" s="59"/>
      <c r="AF1261" s="59"/>
      <c r="AG1261" s="59"/>
      <c r="AH1261" s="59"/>
      <c r="AI1261" s="59"/>
      <c r="AJ1261" s="59"/>
      <c r="AK1261" s="59"/>
      <c r="AL1261" s="59"/>
      <c r="AM1261" s="59"/>
      <c r="AN1261" s="59"/>
      <c r="AO1261" s="59"/>
      <c r="AP1261" s="59"/>
    </row>
    <row r="1262" spans="1:42" x14ac:dyDescent="0.2">
      <c r="A1262" s="81">
        <v>2012</v>
      </c>
      <c r="B1262" s="84">
        <v>4</v>
      </c>
      <c r="C1262" s="71" t="s">
        <v>128</v>
      </c>
      <c r="D1262" s="72">
        <v>18490.252908013801</v>
      </c>
      <c r="E1262" s="72">
        <v>11683.215601692</v>
      </c>
      <c r="F1262" s="99">
        <f t="shared" si="88"/>
        <v>2.5303584139021229</v>
      </c>
      <c r="G1262" s="99">
        <f t="shared" si="89"/>
        <v>0.94108767363763057</v>
      </c>
      <c r="H1262" s="99">
        <f t="shared" si="87"/>
        <v>-5.1353557592672576</v>
      </c>
      <c r="I1262" s="99">
        <f t="shared" si="90"/>
        <v>5.8276943752798793</v>
      </c>
      <c r="J1262" s="72"/>
      <c r="K1262" s="72"/>
      <c r="L1262" s="72"/>
      <c r="M1262" s="72"/>
      <c r="N1262" s="72"/>
      <c r="O1262" s="59"/>
      <c r="P1262" s="59"/>
      <c r="Q1262" s="59"/>
      <c r="R1262" s="59"/>
      <c r="S1262" s="59"/>
      <c r="T1262" s="59"/>
      <c r="U1262" s="59"/>
      <c r="V1262" s="59"/>
      <c r="W1262" s="59"/>
      <c r="X1262" s="59"/>
      <c r="Y1262" s="59"/>
      <c r="Z1262" s="59"/>
      <c r="AA1262" s="59"/>
      <c r="AB1262" s="59"/>
      <c r="AC1262" s="59"/>
      <c r="AD1262" s="59"/>
      <c r="AE1262" s="59"/>
      <c r="AF1262" s="59"/>
      <c r="AG1262" s="59"/>
      <c r="AH1262" s="59"/>
      <c r="AI1262" s="59"/>
      <c r="AJ1262" s="59"/>
      <c r="AK1262" s="59"/>
      <c r="AL1262" s="59"/>
      <c r="AM1262" s="59"/>
      <c r="AN1262" s="59"/>
      <c r="AO1262" s="59"/>
      <c r="AP1262" s="59"/>
    </row>
    <row r="1263" spans="1:42" x14ac:dyDescent="0.2">
      <c r="A1263" s="81">
        <v>2012</v>
      </c>
      <c r="B1263" s="84">
        <v>4</v>
      </c>
      <c r="C1263" s="69" t="s">
        <v>3</v>
      </c>
      <c r="D1263" s="70">
        <v>21982.3810216694</v>
      </c>
      <c r="E1263" s="70">
        <v>23135.0731873203</v>
      </c>
      <c r="F1263" s="98">
        <f t="shared" si="88"/>
        <v>-0.71970758443182792</v>
      </c>
      <c r="G1263" s="98">
        <f t="shared" si="89"/>
        <v>-1.1868577272069913</v>
      </c>
      <c r="H1263" s="98">
        <f t="shared" si="87"/>
        <v>4.5538383278108441</v>
      </c>
      <c r="I1263" s="98">
        <f t="shared" si="90"/>
        <v>1.3584344419115268E-3</v>
      </c>
      <c r="J1263" s="70"/>
      <c r="K1263" s="70"/>
      <c r="L1263" s="70"/>
      <c r="M1263" s="70"/>
      <c r="N1263" s="70"/>
      <c r="O1263" s="59"/>
      <c r="P1263" s="59"/>
      <c r="Q1263" s="59"/>
      <c r="R1263" s="59"/>
      <c r="S1263" s="59"/>
      <c r="T1263" s="59"/>
      <c r="U1263" s="59"/>
      <c r="V1263" s="59"/>
      <c r="W1263" s="59"/>
      <c r="X1263" s="59"/>
      <c r="Y1263" s="59"/>
      <c r="Z1263" s="59"/>
      <c r="AA1263" s="59"/>
      <c r="AB1263" s="59"/>
      <c r="AC1263" s="59"/>
      <c r="AD1263" s="59"/>
      <c r="AE1263" s="59"/>
      <c r="AF1263" s="59"/>
      <c r="AG1263" s="59"/>
      <c r="AH1263" s="59"/>
      <c r="AI1263" s="59"/>
      <c r="AJ1263" s="59"/>
      <c r="AK1263" s="59"/>
      <c r="AL1263" s="59"/>
      <c r="AM1263" s="59"/>
      <c r="AN1263" s="59"/>
      <c r="AO1263" s="59"/>
      <c r="AP1263" s="59"/>
    </row>
    <row r="1264" spans="1:42" x14ac:dyDescent="0.2">
      <c r="A1264" s="81">
        <v>2012</v>
      </c>
      <c r="B1264" s="84">
        <v>4</v>
      </c>
      <c r="C1264" s="71" t="s">
        <v>129</v>
      </c>
      <c r="D1264" s="72">
        <v>6218.6668645927803</v>
      </c>
      <c r="E1264" s="72">
        <v>6211.4415648723298</v>
      </c>
      <c r="F1264" s="99">
        <f t="shared" si="88"/>
        <v>0.23795879384005403</v>
      </c>
      <c r="G1264" s="99">
        <f t="shared" si="89"/>
        <v>-2.1367753126978251</v>
      </c>
      <c r="H1264" s="99">
        <f t="shared" si="87"/>
        <v>2.3952273679046288</v>
      </c>
      <c r="I1264" s="99">
        <f t="shared" si="90"/>
        <v>-0.95034439877027532</v>
      </c>
      <c r="J1264" s="72"/>
      <c r="K1264" s="72"/>
      <c r="L1264" s="72"/>
      <c r="M1264" s="72"/>
      <c r="N1264" s="72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/>
      <c r="AA1264" s="59"/>
      <c r="AB1264" s="59"/>
      <c r="AC1264" s="59"/>
      <c r="AD1264" s="59"/>
      <c r="AE1264" s="59"/>
      <c r="AF1264" s="59"/>
      <c r="AG1264" s="59"/>
      <c r="AH1264" s="59"/>
      <c r="AI1264" s="59"/>
      <c r="AJ1264" s="59"/>
      <c r="AK1264" s="59"/>
      <c r="AL1264" s="59"/>
      <c r="AM1264" s="59"/>
      <c r="AN1264" s="59"/>
      <c r="AO1264" s="59"/>
      <c r="AP1264" s="59"/>
    </row>
    <row r="1265" spans="1:42" x14ac:dyDescent="0.2">
      <c r="A1265" s="81">
        <v>2012</v>
      </c>
      <c r="B1265" s="84">
        <v>4</v>
      </c>
      <c r="C1265" s="71" t="s">
        <v>130</v>
      </c>
      <c r="D1265" s="72">
        <v>2382.54572875739</v>
      </c>
      <c r="E1265" s="72">
        <v>2476.5056952955601</v>
      </c>
      <c r="F1265" s="99">
        <f t="shared" si="88"/>
        <v>-8.4480690375961505</v>
      </c>
      <c r="G1265" s="99">
        <f t="shared" si="89"/>
        <v>-3.2730272770399194</v>
      </c>
      <c r="H1265" s="99">
        <f t="shared" si="87"/>
        <v>-1.0678422594528891</v>
      </c>
      <c r="I1265" s="99">
        <f t="shared" si="90"/>
        <v>-1.414660202913065</v>
      </c>
      <c r="J1265" s="72"/>
      <c r="K1265" s="72"/>
      <c r="L1265" s="72"/>
      <c r="M1265" s="72"/>
      <c r="N1265" s="72"/>
      <c r="O1265" s="59"/>
      <c r="P1265" s="59"/>
      <c r="Q1265" s="59"/>
      <c r="R1265" s="59"/>
      <c r="S1265" s="59"/>
      <c r="T1265" s="59"/>
      <c r="U1265" s="59"/>
      <c r="V1265" s="59"/>
      <c r="W1265" s="59"/>
      <c r="X1265" s="59"/>
      <c r="Y1265" s="59"/>
      <c r="Z1265" s="59"/>
      <c r="AA1265" s="59"/>
      <c r="AB1265" s="59"/>
      <c r="AC1265" s="59"/>
      <c r="AD1265" s="59"/>
      <c r="AE1265" s="59"/>
      <c r="AF1265" s="59"/>
      <c r="AG1265" s="59"/>
      <c r="AH1265" s="59"/>
      <c r="AI1265" s="59"/>
      <c r="AJ1265" s="59"/>
      <c r="AK1265" s="59"/>
      <c r="AL1265" s="59"/>
      <c r="AM1265" s="59"/>
      <c r="AN1265" s="59"/>
      <c r="AO1265" s="59"/>
      <c r="AP1265" s="59"/>
    </row>
    <row r="1266" spans="1:42" x14ac:dyDescent="0.2">
      <c r="A1266" s="81">
        <v>2012</v>
      </c>
      <c r="B1266" s="84">
        <v>4</v>
      </c>
      <c r="C1266" s="71" t="s">
        <v>131</v>
      </c>
      <c r="D1266" s="72">
        <v>1331.91177919139</v>
      </c>
      <c r="E1266" s="72">
        <v>1450.5799031557699</v>
      </c>
      <c r="F1266" s="99">
        <f t="shared" si="88"/>
        <v>0.60509894301996603</v>
      </c>
      <c r="G1266" s="99">
        <f t="shared" si="89"/>
        <v>1.8519516302456074</v>
      </c>
      <c r="H1266" s="99">
        <f t="shared" si="87"/>
        <v>5.0283757930143835</v>
      </c>
      <c r="I1266" s="99">
        <f t="shared" si="90"/>
        <v>2.8014352332921932</v>
      </c>
      <c r="J1266" s="72"/>
      <c r="K1266" s="72"/>
      <c r="L1266" s="72"/>
      <c r="M1266" s="72"/>
      <c r="N1266" s="72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/>
      <c r="AA1266" s="59"/>
      <c r="AB1266" s="59"/>
      <c r="AC1266" s="59"/>
      <c r="AD1266" s="59"/>
      <c r="AE1266" s="59"/>
      <c r="AF1266" s="59"/>
      <c r="AG1266" s="59"/>
      <c r="AH1266" s="59"/>
      <c r="AI1266" s="59"/>
      <c r="AJ1266" s="59"/>
      <c r="AK1266" s="59"/>
      <c r="AL1266" s="59"/>
      <c r="AM1266" s="59"/>
      <c r="AN1266" s="59"/>
      <c r="AO1266" s="59"/>
      <c r="AP1266" s="59"/>
    </row>
    <row r="1267" spans="1:42" x14ac:dyDescent="0.2">
      <c r="A1267" s="81">
        <v>2012</v>
      </c>
      <c r="B1267" s="84">
        <v>4</v>
      </c>
      <c r="C1267" s="71" t="s">
        <v>132</v>
      </c>
      <c r="D1267" s="72">
        <v>7156.2061395933397</v>
      </c>
      <c r="E1267" s="72">
        <v>8212.6162695754792</v>
      </c>
      <c r="F1267" s="99">
        <f t="shared" si="88"/>
        <v>-0.62781260604479749</v>
      </c>
      <c r="G1267" s="99">
        <f t="shared" si="89"/>
        <v>-0.18071852595659132</v>
      </c>
      <c r="H1267" s="99">
        <f t="shared" si="87"/>
        <v>4.8371994335197899</v>
      </c>
      <c r="I1267" s="99">
        <f t="shared" si="90"/>
        <v>-0.98150306471403992</v>
      </c>
      <c r="J1267" s="72"/>
      <c r="K1267" s="72"/>
      <c r="L1267" s="72"/>
      <c r="M1267" s="72"/>
      <c r="N1267" s="72"/>
      <c r="O1267" s="59"/>
      <c r="P1267" s="59"/>
      <c r="Q1267" s="59"/>
      <c r="R1267" s="59"/>
      <c r="S1267" s="59"/>
      <c r="T1267" s="59"/>
      <c r="U1267" s="59"/>
      <c r="V1267" s="59"/>
      <c r="W1267" s="59"/>
      <c r="X1267" s="59"/>
      <c r="Y1267" s="59"/>
      <c r="Z1267" s="59"/>
      <c r="AA1267" s="59"/>
      <c r="AB1267" s="59"/>
      <c r="AC1267" s="59"/>
      <c r="AD1267" s="59"/>
      <c r="AE1267" s="59"/>
      <c r="AF1267" s="59"/>
      <c r="AG1267" s="59"/>
      <c r="AH1267" s="59"/>
      <c r="AI1267" s="59"/>
      <c r="AJ1267" s="59"/>
      <c r="AK1267" s="59"/>
      <c r="AL1267" s="59"/>
      <c r="AM1267" s="59"/>
      <c r="AN1267" s="59"/>
      <c r="AO1267" s="59"/>
      <c r="AP1267" s="59"/>
    </row>
    <row r="1268" spans="1:42" x14ac:dyDescent="0.2">
      <c r="A1268" s="81">
        <v>2012</v>
      </c>
      <c r="B1268" s="84">
        <v>4</v>
      </c>
      <c r="C1268" s="71" t="s">
        <v>133</v>
      </c>
      <c r="D1268" s="72">
        <v>3697.3056483727901</v>
      </c>
      <c r="E1268" s="72">
        <v>3585.7594765531398</v>
      </c>
      <c r="F1268" s="99">
        <f t="shared" si="88"/>
        <v>1.7407755155905313</v>
      </c>
      <c r="G1268" s="99">
        <f t="shared" si="89"/>
        <v>-0.96244778511540563</v>
      </c>
      <c r="H1268" s="99">
        <f t="shared" si="87"/>
        <v>10.582188082781796</v>
      </c>
      <c r="I1268" s="99">
        <f t="shared" si="90"/>
        <v>-0.2252254094320727</v>
      </c>
      <c r="J1268" s="72"/>
      <c r="K1268" s="72"/>
      <c r="L1268" s="72"/>
      <c r="M1268" s="72"/>
      <c r="N1268" s="72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/>
      <c r="AA1268" s="59"/>
      <c r="AB1268" s="59"/>
      <c r="AC1268" s="59"/>
      <c r="AD1268" s="59"/>
      <c r="AE1268" s="59"/>
      <c r="AF1268" s="59"/>
      <c r="AG1268" s="59"/>
      <c r="AH1268" s="59"/>
      <c r="AI1268" s="59"/>
      <c r="AJ1268" s="59"/>
      <c r="AK1268" s="59"/>
      <c r="AL1268" s="59"/>
      <c r="AM1268" s="59"/>
      <c r="AN1268" s="59"/>
      <c r="AO1268" s="59"/>
      <c r="AP1268" s="59"/>
    </row>
    <row r="1269" spans="1:42" x14ac:dyDescent="0.2">
      <c r="A1269" s="81">
        <v>2012</v>
      </c>
      <c r="B1269" s="84">
        <v>4</v>
      </c>
      <c r="C1269" s="71" t="s">
        <v>134</v>
      </c>
      <c r="D1269" s="72">
        <v>1135.50030368023</v>
      </c>
      <c r="E1269" s="72">
        <v>1260.46890639611</v>
      </c>
      <c r="F1269" s="99">
        <f t="shared" si="88"/>
        <v>4.3243889709203343</v>
      </c>
      <c r="G1269" s="99">
        <f t="shared" si="89"/>
        <v>-1.777799822505477</v>
      </c>
      <c r="H1269" s="99">
        <f t="shared" si="87"/>
        <v>9.7695124009685941</v>
      </c>
      <c r="I1269" s="99">
        <f t="shared" si="90"/>
        <v>0.34101616136335</v>
      </c>
      <c r="J1269" s="72"/>
      <c r="K1269" s="72"/>
      <c r="L1269" s="72"/>
      <c r="M1269" s="72"/>
      <c r="N1269" s="72"/>
      <c r="O1269" s="59"/>
      <c r="P1269" s="59"/>
      <c r="Q1269" s="59"/>
      <c r="R1269" s="59"/>
      <c r="S1269" s="59"/>
      <c r="T1269" s="59"/>
      <c r="U1269" s="59"/>
      <c r="V1269" s="59"/>
      <c r="W1269" s="59"/>
      <c r="X1269" s="59"/>
      <c r="Y1269" s="59"/>
      <c r="Z1269" s="59"/>
      <c r="AA1269" s="59"/>
      <c r="AB1269" s="59"/>
      <c r="AC1269" s="59"/>
      <c r="AD1269" s="59"/>
      <c r="AE1269" s="59"/>
      <c r="AF1269" s="59"/>
      <c r="AG1269" s="59"/>
      <c r="AH1269" s="59"/>
      <c r="AI1269" s="59"/>
      <c r="AJ1269" s="59"/>
      <c r="AK1269" s="59"/>
      <c r="AL1269" s="59"/>
      <c r="AM1269" s="59"/>
      <c r="AN1269" s="59"/>
      <c r="AO1269" s="59"/>
      <c r="AP1269" s="59"/>
    </row>
    <row r="1270" spans="1:42" x14ac:dyDescent="0.2">
      <c r="A1270" s="81">
        <v>2012</v>
      </c>
      <c r="B1270" s="84">
        <v>4</v>
      </c>
      <c r="C1270" s="69" t="s">
        <v>135</v>
      </c>
      <c r="D1270" s="70">
        <v>5352.9127182171696</v>
      </c>
      <c r="E1270" s="70">
        <v>5799.7398024465201</v>
      </c>
      <c r="F1270" s="98">
        <f t="shared" si="88"/>
        <v>1.9051250270648801</v>
      </c>
      <c r="G1270" s="98">
        <f t="shared" si="89"/>
        <v>0.22606815199042174</v>
      </c>
      <c r="H1270" s="98">
        <f t="shared" si="87"/>
        <v>6.8093602886443616</v>
      </c>
      <c r="I1270" s="98">
        <f t="shared" si="90"/>
        <v>0.91516169592831265</v>
      </c>
      <c r="J1270" s="70"/>
      <c r="K1270" s="70"/>
      <c r="L1270" s="70"/>
      <c r="M1270" s="70"/>
      <c r="N1270" s="70"/>
      <c r="O1270" s="59"/>
      <c r="P1270" s="59"/>
      <c r="Q1270" s="59"/>
      <c r="R1270" s="59"/>
      <c r="S1270" s="59"/>
      <c r="T1270" s="59"/>
      <c r="U1270" s="59"/>
      <c r="V1270" s="59"/>
      <c r="W1270" s="59"/>
      <c r="X1270" s="59"/>
      <c r="Y1270" s="59"/>
      <c r="Z1270" s="59"/>
      <c r="AA1270" s="59"/>
      <c r="AB1270" s="59"/>
      <c r="AC1270" s="59"/>
      <c r="AD1270" s="59"/>
      <c r="AE1270" s="59"/>
      <c r="AF1270" s="59"/>
      <c r="AG1270" s="59"/>
      <c r="AH1270" s="59"/>
      <c r="AI1270" s="59"/>
      <c r="AJ1270" s="59"/>
      <c r="AK1270" s="59"/>
      <c r="AL1270" s="59"/>
      <c r="AM1270" s="59"/>
      <c r="AN1270" s="59"/>
      <c r="AO1270" s="59"/>
      <c r="AP1270" s="59"/>
    </row>
    <row r="1271" spans="1:42" x14ac:dyDescent="0.2">
      <c r="A1271" s="81">
        <v>2012</v>
      </c>
      <c r="B1271" s="84">
        <v>4</v>
      </c>
      <c r="C1271" s="71" t="s">
        <v>4</v>
      </c>
      <c r="D1271" s="72">
        <v>3524.5579923511</v>
      </c>
      <c r="E1271" s="72">
        <v>3960.2816682126099</v>
      </c>
      <c r="F1271" s="99">
        <f t="shared" si="88"/>
        <v>1.9018549021329267</v>
      </c>
      <c r="G1271" s="99">
        <f t="shared" si="89"/>
        <v>-0.41540850657646455</v>
      </c>
      <c r="H1271" s="99">
        <f t="shared" si="87"/>
        <v>8.0225920697870166</v>
      </c>
      <c r="I1271" s="99">
        <f t="shared" si="90"/>
        <v>0.99075569836364341</v>
      </c>
      <c r="J1271" s="72"/>
      <c r="K1271" s="72"/>
      <c r="L1271" s="72"/>
      <c r="M1271" s="72"/>
      <c r="N1271" s="72"/>
      <c r="O1271" s="59"/>
      <c r="P1271" s="59"/>
      <c r="Q1271" s="59"/>
      <c r="R1271" s="59"/>
      <c r="S1271" s="59"/>
      <c r="T1271" s="59"/>
      <c r="U1271" s="59"/>
      <c r="V1271" s="59"/>
      <c r="W1271" s="59"/>
      <c r="X1271" s="59"/>
      <c r="Y1271" s="59"/>
      <c r="Z1271" s="59"/>
      <c r="AA1271" s="59"/>
      <c r="AB1271" s="59"/>
      <c r="AC1271" s="59"/>
      <c r="AD1271" s="59"/>
      <c r="AE1271" s="59"/>
      <c r="AF1271" s="59"/>
      <c r="AG1271" s="59"/>
      <c r="AH1271" s="59"/>
      <c r="AI1271" s="59"/>
      <c r="AJ1271" s="59"/>
      <c r="AK1271" s="59"/>
      <c r="AL1271" s="59"/>
      <c r="AM1271" s="59"/>
      <c r="AN1271" s="59"/>
      <c r="AO1271" s="59"/>
      <c r="AP1271" s="59"/>
    </row>
    <row r="1272" spans="1:42" x14ac:dyDescent="0.2">
      <c r="A1272" s="81">
        <v>2012</v>
      </c>
      <c r="B1272" s="84">
        <v>4</v>
      </c>
      <c r="C1272" s="71" t="s">
        <v>136</v>
      </c>
      <c r="D1272" s="72">
        <v>1733.02686777033</v>
      </c>
      <c r="E1272" s="72">
        <v>1832.70443797758</v>
      </c>
      <c r="F1272" s="99">
        <f t="shared" si="88"/>
        <v>1.7923173066885845</v>
      </c>
      <c r="G1272" s="99">
        <f t="shared" si="89"/>
        <v>0.85728563880329567</v>
      </c>
      <c r="H1272" s="99">
        <f t="shared" si="87"/>
        <v>2.6965486175397624</v>
      </c>
      <c r="I1272" s="99">
        <f t="shared" si="90"/>
        <v>1.753573987222623</v>
      </c>
      <c r="J1272" s="72"/>
      <c r="K1272" s="72"/>
      <c r="L1272" s="72"/>
      <c r="M1272" s="72"/>
      <c r="N1272" s="72"/>
      <c r="O1272" s="59"/>
      <c r="P1272" s="59"/>
      <c r="Q1272" s="59"/>
      <c r="R1272" s="59"/>
      <c r="S1272" s="59"/>
      <c r="T1272" s="59"/>
      <c r="U1272" s="59"/>
      <c r="V1272" s="59"/>
      <c r="W1272" s="59"/>
      <c r="X1272" s="59"/>
      <c r="Y1272" s="59"/>
      <c r="Z1272" s="59"/>
      <c r="AA1272" s="59"/>
      <c r="AB1272" s="59"/>
      <c r="AC1272" s="59"/>
      <c r="AD1272" s="59"/>
      <c r="AE1272" s="59"/>
      <c r="AF1272" s="59"/>
      <c r="AG1272" s="59"/>
      <c r="AH1272" s="59"/>
      <c r="AI1272" s="59"/>
      <c r="AJ1272" s="59"/>
      <c r="AK1272" s="59"/>
      <c r="AL1272" s="59"/>
      <c r="AM1272" s="59"/>
      <c r="AN1272" s="59"/>
      <c r="AO1272" s="59"/>
      <c r="AP1272" s="59"/>
    </row>
    <row r="1273" spans="1:42" x14ac:dyDescent="0.2">
      <c r="A1273" s="81">
        <v>2012</v>
      </c>
      <c r="B1273" s="84">
        <v>4</v>
      </c>
      <c r="C1273" s="69" t="s">
        <v>137</v>
      </c>
      <c r="D1273" s="70">
        <v>10830.678395897499</v>
      </c>
      <c r="E1273" s="70">
        <v>11402.4860300728</v>
      </c>
      <c r="F1273" s="98">
        <f t="shared" si="88"/>
        <v>3.1020391570310446</v>
      </c>
      <c r="G1273" s="98">
        <f t="shared" si="89"/>
        <v>13.55905002313138</v>
      </c>
      <c r="H1273" s="98">
        <f t="shared" si="87"/>
        <v>15.353649260195334</v>
      </c>
      <c r="I1273" s="98">
        <f t="shared" si="90"/>
        <v>19.904483287871443</v>
      </c>
      <c r="J1273" s="70"/>
      <c r="K1273" s="70"/>
      <c r="L1273" s="70"/>
      <c r="M1273" s="70"/>
      <c r="N1273" s="70"/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59"/>
      <c r="AE1273" s="59"/>
      <c r="AF1273" s="59"/>
      <c r="AG1273" s="59"/>
      <c r="AH1273" s="59"/>
      <c r="AI1273" s="59"/>
      <c r="AJ1273" s="59"/>
      <c r="AK1273" s="59"/>
      <c r="AL1273" s="59"/>
      <c r="AM1273" s="59"/>
      <c r="AN1273" s="59"/>
      <c r="AO1273" s="59"/>
      <c r="AP1273" s="59"/>
    </row>
    <row r="1274" spans="1:42" x14ac:dyDescent="0.2">
      <c r="A1274" s="81">
        <v>2012</v>
      </c>
      <c r="B1274" s="84">
        <v>4</v>
      </c>
      <c r="C1274" s="71" t="s">
        <v>138</v>
      </c>
      <c r="D1274" s="72">
        <v>5914.5125971298603</v>
      </c>
      <c r="E1274" s="72">
        <v>6446.01690042869</v>
      </c>
      <c r="F1274" s="99">
        <f t="shared" si="88"/>
        <v>9.7422591666084468</v>
      </c>
      <c r="G1274" s="99">
        <f t="shared" si="89"/>
        <v>25.070647540995683</v>
      </c>
      <c r="H1274" s="99">
        <f t="shared" si="87"/>
        <v>27.758750376017893</v>
      </c>
      <c r="I1274" s="99">
        <f t="shared" si="90"/>
        <v>36.108883844528904</v>
      </c>
      <c r="J1274" s="72"/>
      <c r="K1274" s="72"/>
      <c r="L1274" s="72"/>
      <c r="M1274" s="72"/>
      <c r="N1274" s="72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/>
      <c r="AB1274" s="59"/>
      <c r="AC1274" s="59"/>
      <c r="AD1274" s="59"/>
      <c r="AE1274" s="59"/>
      <c r="AF1274" s="59"/>
      <c r="AG1274" s="59"/>
      <c r="AH1274" s="59"/>
      <c r="AI1274" s="59"/>
      <c r="AJ1274" s="59"/>
      <c r="AK1274" s="59"/>
      <c r="AL1274" s="59"/>
      <c r="AM1274" s="59"/>
      <c r="AN1274" s="59"/>
      <c r="AO1274" s="59"/>
      <c r="AP1274" s="59"/>
    </row>
    <row r="1275" spans="1:42" x14ac:dyDescent="0.2">
      <c r="A1275" s="81">
        <v>2012</v>
      </c>
      <c r="B1275" s="84">
        <v>4</v>
      </c>
      <c r="C1275" s="71" t="s">
        <v>139</v>
      </c>
      <c r="D1275" s="72">
        <v>2784.2088896957898</v>
      </c>
      <c r="E1275" s="72">
        <v>2763.1487259297501</v>
      </c>
      <c r="F1275" s="99">
        <f t="shared" si="88"/>
        <v>-6.1882674941020959</v>
      </c>
      <c r="G1275" s="99">
        <f t="shared" si="89"/>
        <v>-2.8331199296136478</v>
      </c>
      <c r="H1275" s="99">
        <f t="shared" si="87"/>
        <v>-7.0416131802290227</v>
      </c>
      <c r="I1275" s="99">
        <f t="shared" si="90"/>
        <v>-3.2895525972559292</v>
      </c>
      <c r="J1275" s="72"/>
      <c r="K1275" s="72"/>
      <c r="L1275" s="72"/>
      <c r="M1275" s="72"/>
      <c r="N1275" s="72"/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/>
      <c r="AB1275" s="59"/>
      <c r="AC1275" s="59"/>
      <c r="AD1275" s="59"/>
      <c r="AE1275" s="59"/>
      <c r="AF1275" s="59"/>
      <c r="AG1275" s="59"/>
      <c r="AH1275" s="59"/>
      <c r="AI1275" s="59"/>
      <c r="AJ1275" s="59"/>
      <c r="AK1275" s="59"/>
      <c r="AL1275" s="59"/>
      <c r="AM1275" s="59"/>
      <c r="AN1275" s="59"/>
      <c r="AO1275" s="59"/>
      <c r="AP1275" s="59"/>
    </row>
    <row r="1276" spans="1:42" x14ac:dyDescent="0.2">
      <c r="A1276" s="81">
        <v>2012</v>
      </c>
      <c r="B1276" s="84">
        <v>4</v>
      </c>
      <c r="C1276" s="71" t="s">
        <v>140</v>
      </c>
      <c r="D1276" s="72">
        <v>2201.1347055924398</v>
      </c>
      <c r="E1276" s="72">
        <v>2425.9392949606899</v>
      </c>
      <c r="F1276" s="99">
        <f t="shared" si="88"/>
        <v>4.8175734819376315</v>
      </c>
      <c r="G1276" s="99">
        <f t="shared" si="89"/>
        <v>15.775707196612299</v>
      </c>
      <c r="H1276" s="99">
        <f t="shared" si="87"/>
        <v>24.848859779481856</v>
      </c>
      <c r="I1276" s="99">
        <f t="shared" si="90"/>
        <v>23.960460205294343</v>
      </c>
      <c r="J1276" s="72"/>
      <c r="K1276" s="72"/>
      <c r="L1276" s="72"/>
      <c r="M1276" s="72"/>
      <c r="N1276" s="72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/>
      <c r="AC1276" s="59"/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</row>
    <row r="1277" spans="1:42" x14ac:dyDescent="0.2">
      <c r="A1277" s="81">
        <v>2012</v>
      </c>
      <c r="B1277" s="84">
        <v>4</v>
      </c>
      <c r="C1277" s="69" t="s">
        <v>141</v>
      </c>
      <c r="D1277" s="70">
        <v>25220.862230552098</v>
      </c>
      <c r="E1277" s="70">
        <v>30057.8894489903</v>
      </c>
      <c r="F1277" s="98">
        <f t="shared" si="88"/>
        <v>2.7461240513664054</v>
      </c>
      <c r="G1277" s="98">
        <f t="shared" si="89"/>
        <v>0.52429885984901503</v>
      </c>
      <c r="H1277" s="98">
        <f t="shared" si="87"/>
        <v>5.9747985381010116</v>
      </c>
      <c r="I1277" s="98">
        <f t="shared" si="90"/>
        <v>2.66953665619869</v>
      </c>
      <c r="J1277" s="70"/>
      <c r="K1277" s="70"/>
      <c r="L1277" s="70"/>
      <c r="M1277" s="70"/>
      <c r="N1277" s="70"/>
      <c r="O1277" s="59"/>
      <c r="P1277" s="59"/>
      <c r="Q1277" s="59"/>
      <c r="R1277" s="59"/>
      <c r="S1277" s="59"/>
      <c r="T1277" s="59"/>
      <c r="U1277" s="59"/>
      <c r="V1277" s="59"/>
      <c r="W1277" s="59"/>
      <c r="X1277" s="59"/>
      <c r="Y1277" s="59"/>
      <c r="Z1277" s="59"/>
      <c r="AA1277" s="59"/>
      <c r="AB1277" s="59"/>
      <c r="AC1277" s="59"/>
      <c r="AD1277" s="59"/>
      <c r="AE1277" s="59"/>
      <c r="AF1277" s="59"/>
      <c r="AG1277" s="59"/>
      <c r="AH1277" s="59"/>
      <c r="AI1277" s="59"/>
      <c r="AJ1277" s="59"/>
      <c r="AK1277" s="59"/>
      <c r="AL1277" s="59"/>
      <c r="AM1277" s="59"/>
      <c r="AN1277" s="59"/>
      <c r="AO1277" s="59"/>
      <c r="AP1277" s="59"/>
    </row>
    <row r="1278" spans="1:42" x14ac:dyDescent="0.2">
      <c r="A1278" s="81">
        <v>2012</v>
      </c>
      <c r="B1278" s="84">
        <v>4</v>
      </c>
      <c r="C1278" s="71" t="s">
        <v>142</v>
      </c>
      <c r="D1278" s="72">
        <v>12435.663577035701</v>
      </c>
      <c r="E1278" s="72">
        <v>14456.165459632301</v>
      </c>
      <c r="F1278" s="99">
        <f t="shared" si="88"/>
        <v>2.9873862824164821</v>
      </c>
      <c r="G1278" s="99">
        <f t="shared" si="89"/>
        <v>0.16023969651193237</v>
      </c>
      <c r="H1278" s="99">
        <f t="shared" si="87"/>
        <v>3.0690288380396114</v>
      </c>
      <c r="I1278" s="99">
        <f t="shared" si="90"/>
        <v>0.52566812278174169</v>
      </c>
      <c r="J1278" s="72"/>
      <c r="K1278" s="72"/>
      <c r="L1278" s="72"/>
      <c r="M1278" s="72"/>
      <c r="N1278" s="72"/>
      <c r="O1278" s="59"/>
      <c r="P1278" s="59"/>
      <c r="Q1278" s="59"/>
      <c r="R1278" s="59"/>
      <c r="S1278" s="59"/>
      <c r="T1278" s="59"/>
      <c r="U1278" s="59"/>
      <c r="V1278" s="59"/>
      <c r="W1278" s="59"/>
      <c r="X1278" s="59"/>
      <c r="Y1278" s="59"/>
      <c r="Z1278" s="59"/>
      <c r="AA1278" s="59"/>
      <c r="AB1278" s="59"/>
      <c r="AC1278" s="59"/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</row>
    <row r="1279" spans="1:42" x14ac:dyDescent="0.2">
      <c r="A1279" s="81">
        <v>2012</v>
      </c>
      <c r="B1279" s="84">
        <v>4</v>
      </c>
      <c r="C1279" s="71" t="s">
        <v>5</v>
      </c>
      <c r="D1279" s="72">
        <v>6980.7632297320697</v>
      </c>
      <c r="E1279" s="72">
        <v>9227.7296675942507</v>
      </c>
      <c r="F1279" s="99">
        <f t="shared" si="88"/>
        <v>2.9966059484233476</v>
      </c>
      <c r="G1279" s="99">
        <f t="shared" si="89"/>
        <v>1.9352052547604526</v>
      </c>
      <c r="H1279" s="99">
        <f t="shared" si="87"/>
        <v>8.1257423093779266</v>
      </c>
      <c r="I1279" s="99">
        <f t="shared" si="90"/>
        <v>4.5005736365976601</v>
      </c>
      <c r="J1279" s="72"/>
      <c r="K1279" s="72"/>
      <c r="L1279" s="72"/>
      <c r="M1279" s="72"/>
      <c r="N1279" s="72"/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59"/>
      <c r="AB1279" s="59"/>
      <c r="AC1279" s="59"/>
      <c r="AD1279" s="59"/>
      <c r="AE1279" s="59"/>
      <c r="AF1279" s="59"/>
      <c r="AG1279" s="59"/>
      <c r="AH1279" s="59"/>
      <c r="AI1279" s="59"/>
      <c r="AJ1279" s="59"/>
      <c r="AK1279" s="59"/>
      <c r="AL1279" s="59"/>
      <c r="AM1279" s="59"/>
      <c r="AN1279" s="59"/>
      <c r="AO1279" s="59"/>
      <c r="AP1279" s="59"/>
    </row>
    <row r="1280" spans="1:42" x14ac:dyDescent="0.2">
      <c r="A1280" s="81">
        <v>2012</v>
      </c>
      <c r="B1280" s="84">
        <v>4</v>
      </c>
      <c r="C1280" s="71" t="s">
        <v>6</v>
      </c>
      <c r="D1280" s="72">
        <v>5779.5000522152104</v>
      </c>
      <c r="E1280" s="72">
        <v>6457.9976236381999</v>
      </c>
      <c r="F1280" s="99">
        <f t="shared" si="88"/>
        <v>1.60592850083634</v>
      </c>
      <c r="G1280" s="99">
        <f t="shared" si="89"/>
        <v>0.45772230402683078</v>
      </c>
      <c r="H1280" s="99">
        <f t="shared" si="87"/>
        <v>10.596087057380533</v>
      </c>
      <c r="I1280" s="99">
        <f t="shared" si="90"/>
        <v>2.0445879000635658</v>
      </c>
      <c r="J1280" s="72"/>
      <c r="K1280" s="72"/>
      <c r="L1280" s="72"/>
      <c r="M1280" s="72"/>
      <c r="N1280" s="72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</row>
    <row r="1281" spans="1:42" x14ac:dyDescent="0.2">
      <c r="A1281" s="81">
        <v>2012</v>
      </c>
      <c r="B1281" s="84">
        <v>4</v>
      </c>
      <c r="C1281" s="69" t="s">
        <v>143</v>
      </c>
      <c r="D1281" s="70">
        <v>5340.6629575359002</v>
      </c>
      <c r="E1281" s="70">
        <v>5265.4614155102299</v>
      </c>
      <c r="F1281" s="98">
        <f t="shared" si="88"/>
        <v>2.382341454157122</v>
      </c>
      <c r="G1281" s="98">
        <f t="shared" si="89"/>
        <v>3.9369975108907163</v>
      </c>
      <c r="H1281" s="98">
        <f t="shared" si="87"/>
        <v>5.6505030728535077</v>
      </c>
      <c r="I1281" s="98">
        <f t="shared" si="90"/>
        <v>3.3662946694315687</v>
      </c>
      <c r="J1281" s="70"/>
      <c r="K1281" s="70"/>
      <c r="L1281" s="70"/>
      <c r="M1281" s="70"/>
      <c r="N1281" s="70"/>
      <c r="O1281" s="59"/>
      <c r="P1281" s="59"/>
      <c r="Q1281" s="59"/>
      <c r="R1281" s="59"/>
      <c r="S1281" s="59"/>
      <c r="T1281" s="59"/>
      <c r="U1281" s="59"/>
      <c r="V1281" s="59"/>
      <c r="W1281" s="59"/>
      <c r="X1281" s="59"/>
      <c r="Y1281" s="59"/>
      <c r="Z1281" s="59"/>
      <c r="AA1281" s="59"/>
      <c r="AB1281" s="59"/>
      <c r="AC1281" s="59"/>
      <c r="AD1281" s="59"/>
      <c r="AE1281" s="59"/>
      <c r="AF1281" s="59"/>
      <c r="AG1281" s="59"/>
      <c r="AH1281" s="59"/>
      <c r="AI1281" s="59"/>
      <c r="AJ1281" s="59"/>
      <c r="AK1281" s="59"/>
      <c r="AL1281" s="59"/>
      <c r="AM1281" s="59"/>
      <c r="AN1281" s="59"/>
      <c r="AO1281" s="59"/>
      <c r="AP1281" s="59"/>
    </row>
    <row r="1282" spans="1:42" x14ac:dyDescent="0.2">
      <c r="A1282" s="81">
        <v>2012</v>
      </c>
      <c r="B1282" s="84">
        <v>4</v>
      </c>
      <c r="C1282" s="71" t="s">
        <v>143</v>
      </c>
      <c r="D1282" s="72">
        <v>5340.6629575359002</v>
      </c>
      <c r="E1282" s="72">
        <v>5265.4614155102299</v>
      </c>
      <c r="F1282" s="99">
        <f t="shared" si="88"/>
        <v>2.382341454157122</v>
      </c>
      <c r="G1282" s="99">
        <f t="shared" si="89"/>
        <v>3.9369975108907163</v>
      </c>
      <c r="H1282" s="99">
        <f t="shared" si="87"/>
        <v>5.6505030728535077</v>
      </c>
      <c r="I1282" s="99">
        <f t="shared" si="90"/>
        <v>3.3662946694315687</v>
      </c>
      <c r="J1282" s="72"/>
      <c r="K1282" s="72"/>
      <c r="L1282" s="72"/>
      <c r="M1282" s="72"/>
      <c r="N1282" s="72"/>
      <c r="O1282" s="59"/>
      <c r="P1282" s="59"/>
      <c r="Q1282" s="59"/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59"/>
      <c r="AE1282" s="59"/>
      <c r="AF1282" s="59"/>
      <c r="AG1282" s="59"/>
      <c r="AH1282" s="59"/>
      <c r="AI1282" s="59"/>
      <c r="AJ1282" s="59"/>
      <c r="AK1282" s="59"/>
      <c r="AL1282" s="59"/>
      <c r="AM1282" s="59"/>
      <c r="AN1282" s="59"/>
      <c r="AO1282" s="59"/>
      <c r="AP1282" s="59"/>
    </row>
    <row r="1283" spans="1:42" x14ac:dyDescent="0.2">
      <c r="A1283" s="81">
        <v>2012</v>
      </c>
      <c r="B1283" s="84">
        <v>4</v>
      </c>
      <c r="C1283" s="69" t="s">
        <v>7</v>
      </c>
      <c r="D1283" s="70">
        <v>7163.0545921285429</v>
      </c>
      <c r="E1283" s="70">
        <v>6815.5522308283698</v>
      </c>
      <c r="F1283" s="98">
        <f t="shared" si="88"/>
        <v>6.0068709556890809</v>
      </c>
      <c r="G1283" s="98">
        <f t="shared" si="89"/>
        <v>2.1207511597671092</v>
      </c>
      <c r="H1283" s="98">
        <f t="shared" si="87"/>
        <v>9.7688238453090825</v>
      </c>
      <c r="I1283" s="98">
        <f t="shared" si="90"/>
        <v>4.8929002118464737</v>
      </c>
      <c r="J1283" s="70"/>
      <c r="K1283" s="70"/>
      <c r="L1283" s="70"/>
      <c r="M1283" s="70"/>
      <c r="N1283" s="70"/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/>
      <c r="AC1283" s="59"/>
      <c r="AD1283" s="59"/>
      <c r="AE1283" s="59"/>
      <c r="AF1283" s="59"/>
      <c r="AG1283" s="59"/>
      <c r="AH1283" s="59"/>
      <c r="AI1283" s="59"/>
      <c r="AJ1283" s="59"/>
      <c r="AK1283" s="59"/>
      <c r="AL1283" s="59"/>
      <c r="AM1283" s="59"/>
      <c r="AN1283" s="59"/>
      <c r="AO1283" s="59"/>
      <c r="AP1283" s="59"/>
    </row>
    <row r="1284" spans="1:42" x14ac:dyDescent="0.2">
      <c r="A1284" s="81">
        <v>2012</v>
      </c>
      <c r="B1284" s="84">
        <v>4</v>
      </c>
      <c r="C1284" s="71" t="s">
        <v>7</v>
      </c>
      <c r="D1284" s="72">
        <v>7163.0545921285429</v>
      </c>
      <c r="E1284" s="72">
        <v>6815.5522308283698</v>
      </c>
      <c r="F1284" s="99">
        <f t="shared" si="88"/>
        <v>6.0068709556890809</v>
      </c>
      <c r="G1284" s="99">
        <f t="shared" si="89"/>
        <v>2.1207511597671092</v>
      </c>
      <c r="H1284" s="99">
        <f t="shared" si="87"/>
        <v>9.7688238453090825</v>
      </c>
      <c r="I1284" s="99">
        <f t="shared" si="90"/>
        <v>4.8929002118464737</v>
      </c>
      <c r="J1284" s="72"/>
      <c r="K1284" s="72"/>
      <c r="L1284" s="72"/>
      <c r="M1284" s="72"/>
      <c r="N1284" s="72"/>
      <c r="O1284" s="59"/>
      <c r="P1284" s="59"/>
      <c r="Q1284" s="59"/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/>
      <c r="AC1284" s="59"/>
      <c r="AD1284" s="59"/>
      <c r="AE1284" s="59"/>
      <c r="AF1284" s="59"/>
      <c r="AG1284" s="59"/>
      <c r="AH1284" s="59"/>
      <c r="AI1284" s="59"/>
      <c r="AJ1284" s="59"/>
      <c r="AK1284" s="59"/>
      <c r="AL1284" s="59"/>
      <c r="AM1284" s="59"/>
      <c r="AN1284" s="59"/>
      <c r="AO1284" s="59"/>
      <c r="AP1284" s="59"/>
    </row>
    <row r="1285" spans="1:42" x14ac:dyDescent="0.2">
      <c r="A1285" s="81">
        <v>2012</v>
      </c>
      <c r="B1285" s="84">
        <v>4</v>
      </c>
      <c r="C1285" s="69" t="s">
        <v>8</v>
      </c>
      <c r="D1285" s="70">
        <v>14607.630900447601</v>
      </c>
      <c r="E1285" s="70">
        <v>16083.613558733799</v>
      </c>
      <c r="F1285" s="98">
        <f t="shared" si="88"/>
        <v>3.2077025813402438</v>
      </c>
      <c r="G1285" s="98">
        <f t="shared" si="89"/>
        <v>0.73231104356679122</v>
      </c>
      <c r="H1285" s="98">
        <f t="shared" si="87"/>
        <v>7.3506987032418758</v>
      </c>
      <c r="I1285" s="98">
        <f t="shared" si="90"/>
        <v>1.6988427856054811</v>
      </c>
      <c r="J1285" s="70"/>
      <c r="K1285" s="70"/>
      <c r="L1285" s="70"/>
      <c r="M1285" s="70"/>
      <c r="N1285" s="70"/>
      <c r="O1285" s="59"/>
      <c r="P1285" s="59"/>
      <c r="Q1285" s="59"/>
      <c r="R1285" s="59"/>
      <c r="S1285" s="59"/>
      <c r="T1285" s="59"/>
      <c r="U1285" s="59"/>
      <c r="V1285" s="59"/>
      <c r="W1285" s="59"/>
      <c r="X1285" s="59"/>
      <c r="Y1285" s="59"/>
      <c r="Z1285" s="59"/>
      <c r="AA1285" s="59"/>
      <c r="AB1285" s="59"/>
      <c r="AC1285" s="59"/>
      <c r="AD1285" s="59"/>
      <c r="AE1285" s="59"/>
      <c r="AF1285" s="59"/>
      <c r="AG1285" s="59"/>
      <c r="AH1285" s="59"/>
      <c r="AI1285" s="59"/>
      <c r="AJ1285" s="59"/>
      <c r="AK1285" s="59"/>
      <c r="AL1285" s="59"/>
      <c r="AM1285" s="59"/>
      <c r="AN1285" s="59"/>
      <c r="AO1285" s="59"/>
      <c r="AP1285" s="59"/>
    </row>
    <row r="1286" spans="1:42" x14ac:dyDescent="0.2">
      <c r="A1286" s="81">
        <v>2012</v>
      </c>
      <c r="B1286" s="84">
        <v>4</v>
      </c>
      <c r="C1286" s="71" t="s">
        <v>8</v>
      </c>
      <c r="D1286" s="72">
        <v>14607.630900447601</v>
      </c>
      <c r="E1286" s="72">
        <v>16083.613558733799</v>
      </c>
      <c r="F1286" s="99">
        <f t="shared" si="88"/>
        <v>3.2077025813402438</v>
      </c>
      <c r="G1286" s="99">
        <f t="shared" si="89"/>
        <v>0.73231104356679122</v>
      </c>
      <c r="H1286" s="99">
        <f t="shared" si="87"/>
        <v>7.3506987032418758</v>
      </c>
      <c r="I1286" s="99">
        <f t="shared" si="90"/>
        <v>1.6988427856054811</v>
      </c>
      <c r="J1286" s="72"/>
      <c r="K1286" s="72"/>
      <c r="L1286" s="72"/>
      <c r="M1286" s="72"/>
      <c r="N1286" s="72"/>
      <c r="O1286" s="59"/>
      <c r="P1286" s="59"/>
      <c r="Q1286" s="59"/>
      <c r="R1286" s="59"/>
      <c r="S1286" s="59"/>
      <c r="T1286" s="59"/>
      <c r="U1286" s="59"/>
      <c r="V1286" s="59"/>
      <c r="W1286" s="59"/>
      <c r="X1286" s="59"/>
      <c r="Y1286" s="59"/>
      <c r="Z1286" s="59"/>
      <c r="AA1286" s="59"/>
      <c r="AB1286" s="59"/>
      <c r="AC1286" s="59"/>
      <c r="AD1286" s="59"/>
      <c r="AE1286" s="59"/>
      <c r="AF1286" s="59"/>
      <c r="AG1286" s="59"/>
      <c r="AH1286" s="59"/>
      <c r="AI1286" s="59"/>
      <c r="AJ1286" s="59"/>
      <c r="AK1286" s="59"/>
      <c r="AL1286" s="59"/>
      <c r="AM1286" s="59"/>
      <c r="AN1286" s="59"/>
      <c r="AO1286" s="59"/>
      <c r="AP1286" s="59"/>
    </row>
    <row r="1287" spans="1:42" x14ac:dyDescent="0.2">
      <c r="A1287" s="81">
        <v>2012</v>
      </c>
      <c r="B1287" s="84">
        <v>4</v>
      </c>
      <c r="C1287" s="69" t="s">
        <v>144</v>
      </c>
      <c r="D1287" s="70">
        <v>11181.7108032135</v>
      </c>
      <c r="E1287" s="70">
        <v>12905.978088019399</v>
      </c>
      <c r="F1287" s="98">
        <f t="shared" si="88"/>
        <v>3.7459570729461378</v>
      </c>
      <c r="G1287" s="98">
        <f t="shared" si="89"/>
        <v>1.0657262067048645</v>
      </c>
      <c r="H1287" s="98">
        <f t="shared" si="87"/>
        <v>10.815701148914879</v>
      </c>
      <c r="I1287" s="98">
        <f t="shared" si="90"/>
        <v>2.7513413956034682</v>
      </c>
      <c r="J1287" s="70"/>
      <c r="K1287" s="70"/>
      <c r="L1287" s="70"/>
      <c r="M1287" s="70"/>
      <c r="N1287" s="70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/>
      <c r="AC1287" s="59"/>
      <c r="AD1287" s="59"/>
      <c r="AE1287" s="59"/>
      <c r="AF1287" s="59"/>
      <c r="AG1287" s="59"/>
      <c r="AH1287" s="59"/>
      <c r="AI1287" s="59"/>
      <c r="AJ1287" s="59"/>
      <c r="AK1287" s="59"/>
      <c r="AL1287" s="59"/>
      <c r="AM1287" s="59"/>
      <c r="AN1287" s="59"/>
      <c r="AO1287" s="59"/>
      <c r="AP1287" s="59"/>
    </row>
    <row r="1288" spans="1:42" x14ac:dyDescent="0.2">
      <c r="A1288" s="81">
        <v>2012</v>
      </c>
      <c r="B1288" s="84">
        <v>4</v>
      </c>
      <c r="C1288" s="71" t="s">
        <v>144</v>
      </c>
      <c r="D1288" s="72">
        <v>11181.7108032135</v>
      </c>
      <c r="E1288" s="72">
        <v>12905.978088019399</v>
      </c>
      <c r="F1288" s="99">
        <f t="shared" si="88"/>
        <v>3.7459570729461378</v>
      </c>
      <c r="G1288" s="99">
        <f t="shared" si="89"/>
        <v>1.0657262067048645</v>
      </c>
      <c r="H1288" s="99">
        <f t="shared" si="87"/>
        <v>10.815701148914879</v>
      </c>
      <c r="I1288" s="99">
        <f t="shared" si="90"/>
        <v>2.7513413956034682</v>
      </c>
      <c r="J1288" s="72"/>
      <c r="K1288" s="72"/>
      <c r="L1288" s="72"/>
      <c r="M1288" s="72"/>
      <c r="N1288" s="72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/>
      <c r="AC1288" s="59"/>
      <c r="AD1288" s="59"/>
      <c r="AE1288" s="59"/>
      <c r="AF1288" s="59"/>
      <c r="AG1288" s="59"/>
      <c r="AH1288" s="59"/>
      <c r="AI1288" s="59"/>
      <c r="AJ1288" s="59"/>
      <c r="AK1288" s="59"/>
      <c r="AL1288" s="59"/>
      <c r="AM1288" s="59"/>
      <c r="AN1288" s="59"/>
      <c r="AO1288" s="59"/>
      <c r="AP1288" s="59"/>
    </row>
    <row r="1289" spans="1:42" x14ac:dyDescent="0.2">
      <c r="A1289" s="81">
        <v>2012</v>
      </c>
      <c r="B1289" s="84">
        <v>4</v>
      </c>
      <c r="C1289" s="69" t="s">
        <v>145</v>
      </c>
      <c r="D1289" s="70">
        <v>21878.727550212101</v>
      </c>
      <c r="E1289" s="70">
        <v>24293.6905718493</v>
      </c>
      <c r="F1289" s="98">
        <f t="shared" si="88"/>
        <v>5.4051102765340309</v>
      </c>
      <c r="G1289" s="98">
        <f t="shared" si="89"/>
        <v>1.3369353313198884</v>
      </c>
      <c r="H1289" s="98">
        <f t="shared" si="87"/>
        <v>11.552382637436253</v>
      </c>
      <c r="I1289" s="98">
        <f t="shared" si="90"/>
        <v>2.6223201746199187</v>
      </c>
      <c r="J1289" s="70"/>
      <c r="K1289" s="70"/>
      <c r="L1289" s="70"/>
      <c r="M1289" s="70"/>
      <c r="N1289" s="70"/>
      <c r="O1289" s="59"/>
      <c r="P1289" s="59"/>
      <c r="Q1289" s="59"/>
      <c r="R1289" s="59"/>
      <c r="S1289" s="59"/>
      <c r="T1289" s="59"/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</row>
    <row r="1290" spans="1:42" x14ac:dyDescent="0.2">
      <c r="A1290" s="81">
        <v>2012</v>
      </c>
      <c r="B1290" s="84">
        <v>4</v>
      </c>
      <c r="C1290" s="71" t="s">
        <v>146</v>
      </c>
      <c r="D1290" s="72">
        <v>8816.2110181077096</v>
      </c>
      <c r="E1290" s="72">
        <v>9632.6075415597697</v>
      </c>
      <c r="F1290" s="99">
        <f t="shared" si="88"/>
        <v>6.7030594347206707</v>
      </c>
      <c r="G1290" s="99">
        <f t="shared" si="89"/>
        <v>2.238450307900397</v>
      </c>
      <c r="H1290" s="99">
        <f t="shared" si="87"/>
        <v>10.727647505164661</v>
      </c>
      <c r="I1290" s="99">
        <f t="shared" si="90"/>
        <v>3.7621501190359563</v>
      </c>
      <c r="J1290" s="72"/>
      <c r="K1290" s="72"/>
      <c r="L1290" s="72"/>
      <c r="M1290" s="72"/>
      <c r="N1290" s="72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/>
      <c r="AF1290" s="59"/>
      <c r="AG1290" s="59"/>
      <c r="AH1290" s="59"/>
      <c r="AI1290" s="59"/>
      <c r="AJ1290" s="59"/>
      <c r="AK1290" s="59"/>
      <c r="AL1290" s="59"/>
      <c r="AM1290" s="59"/>
      <c r="AN1290" s="59"/>
      <c r="AO1290" s="59"/>
      <c r="AP1290" s="59"/>
    </row>
    <row r="1291" spans="1:42" x14ac:dyDescent="0.2">
      <c r="A1291" s="81">
        <v>2012</v>
      </c>
      <c r="B1291" s="84">
        <v>4</v>
      </c>
      <c r="C1291" s="71" t="s">
        <v>147</v>
      </c>
      <c r="D1291" s="72">
        <v>7353.2439350454597</v>
      </c>
      <c r="E1291" s="72">
        <v>8371.0203089571296</v>
      </c>
      <c r="F1291" s="99">
        <f t="shared" si="88"/>
        <v>3.6853106048076345</v>
      </c>
      <c r="G1291" s="99">
        <f t="shared" si="89"/>
        <v>0.83967209462503245</v>
      </c>
      <c r="H1291" s="99">
        <f t="shared" si="87"/>
        <v>10.998562961748014</v>
      </c>
      <c r="I1291" s="99">
        <f t="shared" si="90"/>
        <v>2.2619072315626765</v>
      </c>
      <c r="J1291" s="72"/>
      <c r="K1291" s="72"/>
      <c r="L1291" s="72"/>
      <c r="M1291" s="72"/>
      <c r="N1291" s="72"/>
      <c r="O1291" s="59"/>
      <c r="P1291" s="59"/>
      <c r="Q1291" s="59"/>
      <c r="R1291" s="59"/>
      <c r="S1291" s="59"/>
      <c r="T1291" s="59"/>
      <c r="U1291" s="59"/>
      <c r="V1291" s="59"/>
      <c r="W1291" s="59"/>
      <c r="X1291" s="59"/>
      <c r="Y1291" s="59"/>
      <c r="Z1291" s="59"/>
      <c r="AA1291" s="59"/>
      <c r="AB1291" s="59"/>
      <c r="AC1291" s="59"/>
      <c r="AD1291" s="59"/>
      <c r="AE1291" s="59"/>
      <c r="AF1291" s="59"/>
      <c r="AG1291" s="59"/>
      <c r="AH1291" s="59"/>
      <c r="AI1291" s="59"/>
      <c r="AJ1291" s="59"/>
      <c r="AK1291" s="59"/>
      <c r="AL1291" s="59"/>
      <c r="AM1291" s="59"/>
      <c r="AN1291" s="59"/>
      <c r="AO1291" s="59"/>
      <c r="AP1291" s="59"/>
    </row>
    <row r="1292" spans="1:42" x14ac:dyDescent="0.2">
      <c r="A1292" s="81">
        <v>2012</v>
      </c>
      <c r="B1292" s="84">
        <v>4</v>
      </c>
      <c r="C1292" s="71" t="s">
        <v>148</v>
      </c>
      <c r="D1292" s="72">
        <v>5736.6614440318599</v>
      </c>
      <c r="E1292" s="72">
        <v>6389.4975593785502</v>
      </c>
      <c r="F1292" s="99">
        <f t="shared" si="88"/>
        <v>7.2668139664758602</v>
      </c>
      <c r="G1292" s="99">
        <f t="shared" si="89"/>
        <v>2.3830793906107983</v>
      </c>
      <c r="H1292" s="99">
        <f t="shared" si="87"/>
        <v>14.124451094829581</v>
      </c>
      <c r="I1292" s="99">
        <f t="shared" si="90"/>
        <v>2.4986201564976662</v>
      </c>
      <c r="J1292" s="72"/>
      <c r="K1292" s="72"/>
      <c r="L1292" s="72"/>
      <c r="M1292" s="72"/>
      <c r="N1292" s="72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/>
      <c r="AC1292" s="59"/>
      <c r="AD1292" s="59"/>
      <c r="AE1292" s="59"/>
      <c r="AF1292" s="59"/>
      <c r="AG1292" s="59"/>
      <c r="AH1292" s="59"/>
      <c r="AI1292" s="59"/>
      <c r="AJ1292" s="59"/>
      <c r="AK1292" s="59"/>
      <c r="AL1292" s="59"/>
      <c r="AM1292" s="59"/>
      <c r="AN1292" s="59"/>
      <c r="AO1292" s="59"/>
      <c r="AP1292" s="59"/>
    </row>
    <row r="1293" spans="1:42" x14ac:dyDescent="0.2">
      <c r="A1293" s="81">
        <v>2012</v>
      </c>
      <c r="B1293" s="84">
        <v>4</v>
      </c>
      <c r="C1293" s="69" t="s">
        <v>149</v>
      </c>
      <c r="D1293" s="70">
        <v>3944.39573565622</v>
      </c>
      <c r="E1293" s="70">
        <v>4154.3715413988102</v>
      </c>
      <c r="F1293" s="98">
        <f t="shared" si="88"/>
        <v>2.1857801341222283</v>
      </c>
      <c r="G1293" s="98">
        <f t="shared" si="89"/>
        <v>-3.1054952282007608</v>
      </c>
      <c r="H1293" s="98">
        <f t="shared" si="87"/>
        <v>7.1848795470981885</v>
      </c>
      <c r="I1293" s="98">
        <f t="shared" si="90"/>
        <v>-2.2545229571555248</v>
      </c>
      <c r="J1293" s="70"/>
      <c r="K1293" s="70"/>
      <c r="L1293" s="70"/>
      <c r="M1293" s="70"/>
      <c r="N1293" s="70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</row>
    <row r="1294" spans="1:42" x14ac:dyDescent="0.2">
      <c r="A1294" s="81">
        <v>2012</v>
      </c>
      <c r="B1294" s="84">
        <v>4</v>
      </c>
      <c r="C1294" s="71" t="s">
        <v>150</v>
      </c>
      <c r="D1294" s="72">
        <v>2894.7483294281001</v>
      </c>
      <c r="E1294" s="72">
        <v>3015.7617616591601</v>
      </c>
      <c r="F1294" s="99">
        <f t="shared" si="88"/>
        <v>2.1062624663731766</v>
      </c>
      <c r="G1294" s="99">
        <f t="shared" si="89"/>
        <v>-4.2816130623679838</v>
      </c>
      <c r="H1294" s="99">
        <f t="shared" si="87"/>
        <v>7.0937146276412566</v>
      </c>
      <c r="I1294" s="99">
        <f t="shared" si="90"/>
        <v>-3.0618447392924408</v>
      </c>
      <c r="J1294" s="72"/>
      <c r="K1294" s="72"/>
      <c r="L1294" s="72"/>
      <c r="M1294" s="72"/>
      <c r="N1294" s="72"/>
      <c r="O1294" s="59"/>
      <c r="P1294" s="59"/>
      <c r="Q1294" s="59"/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/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59"/>
      <c r="AM1294" s="59"/>
      <c r="AN1294" s="59"/>
      <c r="AO1294" s="59"/>
      <c r="AP1294" s="59"/>
    </row>
    <row r="1295" spans="1:42" x14ac:dyDescent="0.2">
      <c r="A1295" s="81">
        <v>2012</v>
      </c>
      <c r="B1295" s="84">
        <v>4</v>
      </c>
      <c r="C1295" s="71" t="s">
        <v>9</v>
      </c>
      <c r="D1295" s="72">
        <v>1051.6812759858001</v>
      </c>
      <c r="E1295" s="72">
        <v>1146.6143827416399</v>
      </c>
      <c r="F1295" s="99">
        <f t="shared" si="88"/>
        <v>2.5231232188785313</v>
      </c>
      <c r="G1295" s="99">
        <f t="shared" si="89"/>
        <v>0.49302747663781954</v>
      </c>
      <c r="H1295" s="99">
        <f t="shared" si="87"/>
        <v>6.8605319359149375</v>
      </c>
      <c r="I1295" s="99">
        <f t="shared" si="90"/>
        <v>1.3259701661893386</v>
      </c>
      <c r="J1295" s="72"/>
      <c r="K1295" s="72"/>
      <c r="L1295" s="72"/>
      <c r="M1295" s="72"/>
      <c r="N1295" s="72"/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/>
      <c r="AB1295" s="59"/>
      <c r="AC1295" s="59"/>
      <c r="AD1295" s="59"/>
      <c r="AE1295" s="59"/>
      <c r="AF1295" s="59"/>
      <c r="AG1295" s="59"/>
      <c r="AH1295" s="59"/>
      <c r="AI1295" s="59"/>
      <c r="AJ1295" s="59"/>
      <c r="AK1295" s="59"/>
      <c r="AL1295" s="59"/>
      <c r="AM1295" s="59"/>
      <c r="AN1295" s="59"/>
      <c r="AO1295" s="59"/>
      <c r="AP1295" s="59"/>
    </row>
    <row r="1296" spans="1:42" x14ac:dyDescent="0.2">
      <c r="A1296" s="81">
        <v>2012</v>
      </c>
      <c r="B1296" s="84">
        <v>4</v>
      </c>
      <c r="C1296" s="69" t="s">
        <v>10</v>
      </c>
      <c r="D1296" s="70">
        <v>154853.042947134</v>
      </c>
      <c r="E1296" s="70">
        <v>162649.35937395401</v>
      </c>
      <c r="F1296" s="98">
        <f t="shared" si="88"/>
        <v>2.8130882052445516</v>
      </c>
      <c r="G1296" s="98">
        <f t="shared" si="89"/>
        <v>1.1713616652996972</v>
      </c>
      <c r="H1296" s="98">
        <f t="shared" si="87"/>
        <v>5.5477560255076996</v>
      </c>
      <c r="I1296" s="98">
        <f t="shared" si="90"/>
        <v>2.7582154437470807</v>
      </c>
      <c r="J1296" s="70"/>
      <c r="K1296" s="70"/>
      <c r="L1296" s="70"/>
      <c r="M1296" s="70"/>
      <c r="N1296" s="70"/>
      <c r="O1296" s="59"/>
      <c r="P1296" s="59"/>
      <c r="Q1296" s="59"/>
      <c r="R1296" s="59"/>
      <c r="S1296" s="59"/>
      <c r="T1296" s="59"/>
      <c r="U1296" s="59"/>
      <c r="V1296" s="59"/>
      <c r="W1296" s="59"/>
      <c r="X1296" s="59"/>
      <c r="Y1296" s="59"/>
      <c r="Z1296" s="59"/>
      <c r="AA1296" s="59"/>
      <c r="AB1296" s="59"/>
      <c r="AC1296" s="59"/>
      <c r="AD1296" s="59"/>
      <c r="AE1296" s="59"/>
      <c r="AF1296" s="59"/>
      <c r="AG1296" s="59"/>
      <c r="AH1296" s="59"/>
      <c r="AI1296" s="59"/>
      <c r="AJ1296" s="59"/>
      <c r="AK1296" s="59"/>
      <c r="AL1296" s="59"/>
      <c r="AM1296" s="59"/>
      <c r="AN1296" s="59"/>
      <c r="AO1296" s="59"/>
      <c r="AP1296" s="59"/>
    </row>
    <row r="1297" spans="1:42" x14ac:dyDescent="0.2">
      <c r="A1297" s="81">
        <v>2012</v>
      </c>
      <c r="B1297" s="84">
        <v>4</v>
      </c>
      <c r="C1297" s="73" t="s">
        <v>11</v>
      </c>
      <c r="D1297" s="72">
        <v>15172.8087874106</v>
      </c>
      <c r="E1297" s="72">
        <v>16914.432249374498</v>
      </c>
      <c r="F1297" s="99">
        <f t="shared" si="88"/>
        <v>3.1766548085650159</v>
      </c>
      <c r="G1297" s="99">
        <f t="shared" si="89"/>
        <v>1.1169295478610231</v>
      </c>
      <c r="H1297" s="99">
        <f t="shared" si="87"/>
        <v>1.0417924746566332</v>
      </c>
      <c r="I1297" s="99">
        <f t="shared" si="90"/>
        <v>1.4282697605270789</v>
      </c>
      <c r="J1297" s="72"/>
      <c r="K1297" s="72"/>
      <c r="L1297" s="72"/>
      <c r="M1297" s="72"/>
      <c r="N1297" s="72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/>
      <c r="AC1297" s="59"/>
      <c r="AD1297" s="59"/>
      <c r="AE1297" s="59"/>
      <c r="AF1297" s="59"/>
      <c r="AG1297" s="59"/>
      <c r="AH1297" s="59"/>
      <c r="AI1297" s="59"/>
      <c r="AJ1297" s="59"/>
      <c r="AK1297" s="59"/>
      <c r="AL1297" s="59"/>
      <c r="AM1297" s="59"/>
      <c r="AN1297" s="59"/>
      <c r="AO1297" s="59"/>
      <c r="AP1297" s="59"/>
    </row>
    <row r="1298" spans="1:42" x14ac:dyDescent="0.2">
      <c r="A1298" s="81">
        <v>2012</v>
      </c>
      <c r="B1298" s="84">
        <v>4</v>
      </c>
      <c r="C1298" s="74" t="s">
        <v>12</v>
      </c>
      <c r="D1298" s="92">
        <v>170005.587459943</v>
      </c>
      <c r="E1298" s="92">
        <v>179655.676721086</v>
      </c>
      <c r="F1298" s="100">
        <f t="shared" si="88"/>
        <v>2.8768414557672761</v>
      </c>
      <c r="G1298" s="100">
        <f t="shared" si="89"/>
        <v>1.2959007975206438</v>
      </c>
      <c r="H1298" s="100">
        <f t="shared" si="87"/>
        <v>5.1541450213492768</v>
      </c>
      <c r="I1298" s="100">
        <f t="shared" si="90"/>
        <v>2.5931620914552145</v>
      </c>
      <c r="J1298" s="92"/>
      <c r="K1298" s="92"/>
      <c r="L1298" s="92"/>
      <c r="M1298" s="92"/>
      <c r="N1298" s="92"/>
      <c r="O1298" s="59"/>
      <c r="P1298" s="59"/>
      <c r="Q1298" s="59"/>
      <c r="R1298" s="59"/>
      <c r="S1298" s="59"/>
      <c r="T1298" s="59"/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</row>
    <row r="1299" spans="1:42" x14ac:dyDescent="0.2">
      <c r="A1299" s="81">
        <v>2013</v>
      </c>
      <c r="B1299" s="84">
        <v>1</v>
      </c>
      <c r="C1299" s="69" t="s">
        <v>127</v>
      </c>
      <c r="D1299" s="70">
        <v>9189.6041876817508</v>
      </c>
      <c r="E1299" s="70">
        <v>10840.502494173301</v>
      </c>
      <c r="F1299" s="98">
        <f t="shared" si="88"/>
        <v>4.2181871117944914</v>
      </c>
      <c r="G1299" s="98">
        <f t="shared" si="89"/>
        <v>3.9585517751621779</v>
      </c>
      <c r="H1299" s="98">
        <f t="shared" si="87"/>
        <v>-2.3095383805900371</v>
      </c>
      <c r="I1299" s="98">
        <f t="shared" si="90"/>
        <v>0.85907365315607276</v>
      </c>
      <c r="J1299" s="70"/>
      <c r="K1299" s="70"/>
      <c r="L1299" s="70"/>
      <c r="M1299" s="70"/>
      <c r="N1299" s="70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/>
      <c r="AC1299" s="59"/>
      <c r="AD1299" s="59"/>
      <c r="AE1299" s="59"/>
      <c r="AF1299" s="59"/>
      <c r="AG1299" s="59"/>
      <c r="AH1299" s="59"/>
      <c r="AI1299" s="59"/>
      <c r="AJ1299" s="59"/>
      <c r="AK1299" s="59"/>
      <c r="AL1299" s="59"/>
      <c r="AM1299" s="59"/>
      <c r="AN1299" s="59"/>
      <c r="AO1299" s="59"/>
      <c r="AP1299" s="59"/>
    </row>
    <row r="1300" spans="1:42" x14ac:dyDescent="0.2">
      <c r="A1300" s="81">
        <v>2013</v>
      </c>
      <c r="B1300" s="84">
        <v>1</v>
      </c>
      <c r="C1300" s="71" t="s">
        <v>127</v>
      </c>
      <c r="D1300" s="72">
        <v>9189.6041876817508</v>
      </c>
      <c r="E1300" s="72">
        <v>10840.502494173301</v>
      </c>
      <c r="F1300" s="99">
        <f t="shared" si="88"/>
        <v>4.2181871117944914</v>
      </c>
      <c r="G1300" s="99">
        <f t="shared" si="89"/>
        <v>3.9585517751621779</v>
      </c>
      <c r="H1300" s="99">
        <f t="shared" si="87"/>
        <v>-2.3095383805900371</v>
      </c>
      <c r="I1300" s="99">
        <f t="shared" si="90"/>
        <v>0.85907365315607276</v>
      </c>
      <c r="J1300" s="72"/>
      <c r="K1300" s="72"/>
      <c r="L1300" s="72"/>
      <c r="M1300" s="72"/>
      <c r="N1300" s="72"/>
      <c r="O1300" s="59"/>
      <c r="P1300" s="59"/>
      <c r="Q1300" s="59"/>
      <c r="R1300" s="59"/>
      <c r="S1300" s="59"/>
      <c r="T1300" s="59"/>
      <c r="U1300" s="59"/>
      <c r="V1300" s="59"/>
      <c r="W1300" s="59"/>
      <c r="X1300" s="59"/>
      <c r="Y1300" s="59"/>
      <c r="Z1300" s="59"/>
      <c r="AA1300" s="59"/>
      <c r="AB1300" s="59"/>
      <c r="AC1300" s="59"/>
      <c r="AD1300" s="59"/>
      <c r="AE1300" s="59"/>
      <c r="AF1300" s="59"/>
      <c r="AG1300" s="59"/>
      <c r="AH1300" s="59"/>
      <c r="AI1300" s="59"/>
      <c r="AJ1300" s="59"/>
      <c r="AK1300" s="59"/>
      <c r="AL1300" s="59"/>
      <c r="AM1300" s="59"/>
      <c r="AN1300" s="59"/>
      <c r="AO1300" s="59"/>
      <c r="AP1300" s="59"/>
    </row>
    <row r="1301" spans="1:42" x14ac:dyDescent="0.2">
      <c r="A1301" s="81">
        <v>2013</v>
      </c>
      <c r="B1301" s="84">
        <v>1</v>
      </c>
      <c r="C1301" s="69" t="s">
        <v>128</v>
      </c>
      <c r="D1301" s="70">
        <v>18665.7893413036</v>
      </c>
      <c r="E1301" s="70">
        <v>11844.5672811515</v>
      </c>
      <c r="F1301" s="98">
        <f t="shared" si="88"/>
        <v>2.9037554834100421</v>
      </c>
      <c r="G1301" s="98">
        <f t="shared" si="89"/>
        <v>1.3810553957091409</v>
      </c>
      <c r="H1301" s="98">
        <f t="shared" si="87"/>
        <v>-3.591443778661374</v>
      </c>
      <c r="I1301" s="98">
        <f t="shared" si="90"/>
        <v>0.94934576699987616</v>
      </c>
      <c r="J1301" s="70"/>
      <c r="K1301" s="70"/>
      <c r="L1301" s="70"/>
      <c r="M1301" s="70"/>
      <c r="N1301" s="70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/>
      <c r="AC1301" s="59"/>
      <c r="AD1301" s="59"/>
      <c r="AE1301" s="59"/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</row>
    <row r="1302" spans="1:42" x14ac:dyDescent="0.2">
      <c r="A1302" s="81">
        <v>2013</v>
      </c>
      <c r="B1302" s="84">
        <v>1</v>
      </c>
      <c r="C1302" s="71" t="s">
        <v>128</v>
      </c>
      <c r="D1302" s="72">
        <v>18665.7893413036</v>
      </c>
      <c r="E1302" s="72">
        <v>11844.5672811515</v>
      </c>
      <c r="F1302" s="99">
        <f t="shared" si="88"/>
        <v>2.9037554834100421</v>
      </c>
      <c r="G1302" s="99">
        <f t="shared" si="89"/>
        <v>1.3810553957091409</v>
      </c>
      <c r="H1302" s="99">
        <f t="shared" si="87"/>
        <v>-3.591443778661374</v>
      </c>
      <c r="I1302" s="99">
        <f t="shared" si="90"/>
        <v>0.94934576699987616</v>
      </c>
      <c r="J1302" s="72"/>
      <c r="K1302" s="72"/>
      <c r="L1302" s="72"/>
      <c r="M1302" s="72"/>
      <c r="N1302" s="72"/>
      <c r="O1302" s="59"/>
      <c r="P1302" s="59"/>
      <c r="Q1302" s="59"/>
      <c r="R1302" s="59"/>
      <c r="S1302" s="59"/>
      <c r="T1302" s="59"/>
      <c r="U1302" s="59"/>
      <c r="V1302" s="59"/>
      <c r="W1302" s="59"/>
      <c r="X1302" s="59"/>
      <c r="Y1302" s="59"/>
      <c r="Z1302" s="59"/>
      <c r="AA1302" s="59"/>
      <c r="AB1302" s="59"/>
      <c r="AC1302" s="59"/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</row>
    <row r="1303" spans="1:42" x14ac:dyDescent="0.2">
      <c r="A1303" s="81">
        <v>2013</v>
      </c>
      <c r="B1303" s="84">
        <v>1</v>
      </c>
      <c r="C1303" s="69" t="s">
        <v>3</v>
      </c>
      <c r="D1303" s="70">
        <v>21772.565511258199</v>
      </c>
      <c r="E1303" s="70">
        <v>23148.985664238899</v>
      </c>
      <c r="F1303" s="98">
        <f t="shared" si="88"/>
        <v>-2.2240882078884527</v>
      </c>
      <c r="G1303" s="98">
        <f t="shared" si="89"/>
        <v>6.013586732989129E-2</v>
      </c>
      <c r="H1303" s="98">
        <f t="shared" si="87"/>
        <v>0.92389927495968305</v>
      </c>
      <c r="I1303" s="98">
        <f t="shared" si="90"/>
        <v>-0.95447126589414122</v>
      </c>
      <c r="J1303" s="70"/>
      <c r="K1303" s="70"/>
      <c r="L1303" s="70"/>
      <c r="M1303" s="70"/>
      <c r="N1303" s="70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/>
      <c r="AC1303" s="59"/>
      <c r="AD1303" s="59"/>
      <c r="AE1303" s="59"/>
      <c r="AF1303" s="59"/>
      <c r="AG1303" s="59"/>
      <c r="AH1303" s="59"/>
      <c r="AI1303" s="59"/>
      <c r="AJ1303" s="59"/>
      <c r="AK1303" s="59"/>
      <c r="AL1303" s="59"/>
      <c r="AM1303" s="59"/>
      <c r="AN1303" s="59"/>
      <c r="AO1303" s="59"/>
      <c r="AP1303" s="59"/>
    </row>
    <row r="1304" spans="1:42" x14ac:dyDescent="0.2">
      <c r="A1304" s="81">
        <v>2013</v>
      </c>
      <c r="B1304" s="84">
        <v>1</v>
      </c>
      <c r="C1304" s="71" t="s">
        <v>129</v>
      </c>
      <c r="D1304" s="72">
        <v>6209.8166650800704</v>
      </c>
      <c r="E1304" s="72">
        <v>6246.1432525681103</v>
      </c>
      <c r="F1304" s="99">
        <f t="shared" si="88"/>
        <v>0.73796234120955262</v>
      </c>
      <c r="G1304" s="99">
        <f t="shared" si="89"/>
        <v>0.55867365624155951</v>
      </c>
      <c r="H1304" s="99">
        <f t="shared" si="87"/>
        <v>2.0143141798742326</v>
      </c>
      <c r="I1304" s="99">
        <f t="shared" si="90"/>
        <v>-0.14231666859499947</v>
      </c>
      <c r="J1304" s="72"/>
      <c r="K1304" s="72"/>
      <c r="L1304" s="72"/>
      <c r="M1304" s="72"/>
      <c r="N1304" s="72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/>
      <c r="AF1304" s="59"/>
      <c r="AG1304" s="59"/>
      <c r="AH1304" s="59"/>
      <c r="AI1304" s="59"/>
      <c r="AJ1304" s="59"/>
      <c r="AK1304" s="59"/>
      <c r="AL1304" s="59"/>
      <c r="AM1304" s="59"/>
      <c r="AN1304" s="59"/>
      <c r="AO1304" s="59"/>
      <c r="AP1304" s="59"/>
    </row>
    <row r="1305" spans="1:42" x14ac:dyDescent="0.2">
      <c r="A1305" s="81">
        <v>2013</v>
      </c>
      <c r="B1305" s="84">
        <v>1</v>
      </c>
      <c r="C1305" s="71" t="s">
        <v>130</v>
      </c>
      <c r="D1305" s="72">
        <v>2360.45233545972</v>
      </c>
      <c r="E1305" s="72">
        <v>2433.44891987559</v>
      </c>
      <c r="F1305" s="99">
        <f t="shared" si="88"/>
        <v>-9.7376590488571839</v>
      </c>
      <c r="G1305" s="99">
        <f t="shared" si="89"/>
        <v>-1.7386099899451835</v>
      </c>
      <c r="H1305" s="99">
        <f t="shared" si="87"/>
        <v>-3.2262892936345766</v>
      </c>
      <c r="I1305" s="99">
        <f t="shared" si="90"/>
        <v>-0.92730196239266816</v>
      </c>
      <c r="J1305" s="72"/>
      <c r="K1305" s="72"/>
      <c r="L1305" s="72"/>
      <c r="M1305" s="72"/>
      <c r="N1305" s="72"/>
      <c r="O1305" s="59"/>
      <c r="P1305" s="59"/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</row>
    <row r="1306" spans="1:42" x14ac:dyDescent="0.2">
      <c r="A1306" s="81">
        <v>2013</v>
      </c>
      <c r="B1306" s="84">
        <v>1</v>
      </c>
      <c r="C1306" s="71" t="s">
        <v>131</v>
      </c>
      <c r="D1306" s="72">
        <v>1290.5960956409201</v>
      </c>
      <c r="E1306" s="72">
        <v>1401.05964505763</v>
      </c>
      <c r="F1306" s="99">
        <f t="shared" si="88"/>
        <v>-2.8536799279530678</v>
      </c>
      <c r="G1306" s="99">
        <f t="shared" si="89"/>
        <v>-3.41382491170652</v>
      </c>
      <c r="H1306" s="99">
        <f t="shared" si="87"/>
        <v>1.2709447689136733</v>
      </c>
      <c r="I1306" s="99">
        <f t="shared" si="90"/>
        <v>-3.1019834943987634</v>
      </c>
      <c r="J1306" s="72"/>
      <c r="K1306" s="72"/>
      <c r="L1306" s="72"/>
      <c r="M1306" s="72"/>
      <c r="N1306" s="72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/>
      <c r="AC1306" s="59"/>
      <c r="AD1306" s="59"/>
      <c r="AE1306" s="59"/>
      <c r="AF1306" s="59"/>
      <c r="AG1306" s="59"/>
      <c r="AH1306" s="59"/>
      <c r="AI1306" s="59"/>
      <c r="AJ1306" s="59"/>
      <c r="AK1306" s="59"/>
      <c r="AL1306" s="59"/>
      <c r="AM1306" s="59"/>
      <c r="AN1306" s="59"/>
      <c r="AO1306" s="59"/>
      <c r="AP1306" s="59"/>
    </row>
    <row r="1307" spans="1:42" x14ac:dyDescent="0.2">
      <c r="A1307" s="81">
        <v>2013</v>
      </c>
      <c r="B1307" s="84">
        <v>1</v>
      </c>
      <c r="C1307" s="71" t="s">
        <v>132</v>
      </c>
      <c r="D1307" s="72">
        <v>7414.9734540929403</v>
      </c>
      <c r="E1307" s="72">
        <v>8265.2903795971997</v>
      </c>
      <c r="F1307" s="99">
        <f t="shared" si="88"/>
        <v>1.0724572921637421</v>
      </c>
      <c r="G1307" s="99">
        <f t="shared" si="89"/>
        <v>0.64138038711070156</v>
      </c>
      <c r="H1307" s="99">
        <f t="shared" si="87"/>
        <v>7.3541482447189832</v>
      </c>
      <c r="I1307" s="99">
        <f t="shared" si="90"/>
        <v>3.6159846356005776</v>
      </c>
      <c r="J1307" s="72"/>
      <c r="K1307" s="72"/>
      <c r="L1307" s="72"/>
      <c r="M1307" s="72"/>
      <c r="N1307" s="72"/>
      <c r="O1307" s="59"/>
      <c r="P1307" s="59"/>
      <c r="Q1307" s="59"/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/>
      <c r="AE1307" s="59"/>
      <c r="AF1307" s="59"/>
      <c r="AG1307" s="59"/>
      <c r="AH1307" s="59"/>
      <c r="AI1307" s="59"/>
      <c r="AJ1307" s="59"/>
      <c r="AK1307" s="59"/>
      <c r="AL1307" s="59"/>
      <c r="AM1307" s="59"/>
      <c r="AN1307" s="59"/>
      <c r="AO1307" s="59"/>
      <c r="AP1307" s="59"/>
    </row>
    <row r="1308" spans="1:42" x14ac:dyDescent="0.2">
      <c r="A1308" s="81">
        <v>2013</v>
      </c>
      <c r="B1308" s="84">
        <v>1</v>
      </c>
      <c r="C1308" s="71" t="s">
        <v>133</v>
      </c>
      <c r="D1308" s="72">
        <v>3587.8495277488</v>
      </c>
      <c r="E1308" s="72">
        <v>3525.1850727709698</v>
      </c>
      <c r="F1308" s="99">
        <f t="shared" si="88"/>
        <v>-3.8408913186354643</v>
      </c>
      <c r="G1308" s="99">
        <f t="shared" si="89"/>
        <v>-1.6893047115474125</v>
      </c>
      <c r="H1308" s="99">
        <f t="shared" si="87"/>
        <v>-0.39219863949193634</v>
      </c>
      <c r="I1308" s="99">
        <f t="shared" si="90"/>
        <v>-2.9604293243151947</v>
      </c>
      <c r="J1308" s="72"/>
      <c r="K1308" s="72"/>
      <c r="L1308" s="72"/>
      <c r="M1308" s="72"/>
      <c r="N1308" s="72"/>
      <c r="O1308" s="59"/>
      <c r="P1308" s="59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9"/>
      <c r="AI1308" s="59"/>
      <c r="AJ1308" s="59"/>
      <c r="AK1308" s="59"/>
      <c r="AL1308" s="59"/>
      <c r="AM1308" s="59"/>
      <c r="AN1308" s="59"/>
      <c r="AO1308" s="59"/>
      <c r="AP1308" s="59"/>
    </row>
    <row r="1309" spans="1:42" x14ac:dyDescent="0.2">
      <c r="A1309" s="81">
        <v>2013</v>
      </c>
      <c r="B1309" s="84">
        <v>1</v>
      </c>
      <c r="C1309" s="71" t="s">
        <v>134</v>
      </c>
      <c r="D1309" s="72">
        <v>1160.4757597549301</v>
      </c>
      <c r="E1309" s="72">
        <v>1261.52625035448</v>
      </c>
      <c r="F1309" s="99">
        <f t="shared" si="88"/>
        <v>-8.6357776229530216</v>
      </c>
      <c r="G1309" s="99">
        <f t="shared" si="89"/>
        <v>8.3884969554159916E-2</v>
      </c>
      <c r="H1309" s="99">
        <f t="shared" si="87"/>
        <v>-7.7816560777973169</v>
      </c>
      <c r="I1309" s="99">
        <f t="shared" si="90"/>
        <v>2.1995111752725283</v>
      </c>
      <c r="J1309" s="72"/>
      <c r="K1309" s="72"/>
      <c r="L1309" s="72"/>
      <c r="M1309" s="72"/>
      <c r="N1309" s="72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/>
      <c r="AC1309" s="59"/>
      <c r="AD1309" s="59"/>
      <c r="AE1309" s="59"/>
      <c r="AF1309" s="59"/>
      <c r="AG1309" s="59"/>
      <c r="AH1309" s="59"/>
      <c r="AI1309" s="59"/>
      <c r="AJ1309" s="59"/>
      <c r="AK1309" s="59"/>
      <c r="AL1309" s="59"/>
      <c r="AM1309" s="59"/>
      <c r="AN1309" s="59"/>
      <c r="AO1309" s="59"/>
      <c r="AP1309" s="59"/>
    </row>
    <row r="1310" spans="1:42" x14ac:dyDescent="0.2">
      <c r="A1310" s="81">
        <v>2013</v>
      </c>
      <c r="B1310" s="84">
        <v>1</v>
      </c>
      <c r="C1310" s="69" t="s">
        <v>135</v>
      </c>
      <c r="D1310" s="70">
        <v>5384.1677221739301</v>
      </c>
      <c r="E1310" s="70">
        <v>5881.0523987317201</v>
      </c>
      <c r="F1310" s="98">
        <f t="shared" si="88"/>
        <v>2.2993627032331654</v>
      </c>
      <c r="G1310" s="98">
        <f t="shared" si="89"/>
        <v>1.4020042114803122</v>
      </c>
      <c r="H1310" s="98">
        <f t="shared" si="87"/>
        <v>15.3697782811971</v>
      </c>
      <c r="I1310" s="98">
        <f t="shared" si="90"/>
        <v>0.58388779346976172</v>
      </c>
      <c r="J1310" s="70"/>
      <c r="K1310" s="70"/>
      <c r="L1310" s="70"/>
      <c r="M1310" s="70"/>
      <c r="N1310" s="70"/>
      <c r="O1310" s="59"/>
      <c r="P1310" s="59"/>
      <c r="Q1310" s="59"/>
      <c r="R1310" s="59"/>
      <c r="S1310" s="59"/>
      <c r="T1310" s="59"/>
      <c r="U1310" s="59"/>
      <c r="V1310" s="59"/>
      <c r="W1310" s="59"/>
      <c r="X1310" s="59"/>
      <c r="Y1310" s="59"/>
      <c r="Z1310" s="59"/>
      <c r="AA1310" s="59"/>
      <c r="AB1310" s="59"/>
      <c r="AC1310" s="59"/>
      <c r="AD1310" s="59"/>
      <c r="AE1310" s="59"/>
      <c r="AF1310" s="59"/>
      <c r="AG1310" s="59"/>
      <c r="AH1310" s="59"/>
      <c r="AI1310" s="59"/>
      <c r="AJ1310" s="59"/>
      <c r="AK1310" s="59"/>
      <c r="AL1310" s="59"/>
      <c r="AM1310" s="59"/>
      <c r="AN1310" s="59"/>
      <c r="AO1310" s="59"/>
      <c r="AP1310" s="59"/>
    </row>
    <row r="1311" spans="1:42" x14ac:dyDescent="0.2">
      <c r="A1311" s="81">
        <v>2013</v>
      </c>
      <c r="B1311" s="84">
        <v>1</v>
      </c>
      <c r="C1311" s="71" t="s">
        <v>4</v>
      </c>
      <c r="D1311" s="72">
        <v>3599.7251629408102</v>
      </c>
      <c r="E1311" s="72">
        <v>4035.0876478289401</v>
      </c>
      <c r="F1311" s="99">
        <f t="shared" si="88"/>
        <v>3.4605823954575454</v>
      </c>
      <c r="G1311" s="99">
        <f t="shared" si="89"/>
        <v>1.8889055345927552</v>
      </c>
      <c r="H1311" s="99">
        <f t="shared" si="87"/>
        <v>11.136884813353198</v>
      </c>
      <c r="I1311" s="99">
        <f t="shared" si="90"/>
        <v>2.1326694227428167</v>
      </c>
      <c r="J1311" s="72"/>
      <c r="K1311" s="72"/>
      <c r="L1311" s="72"/>
      <c r="M1311" s="72"/>
      <c r="N1311" s="72"/>
      <c r="O1311" s="59"/>
      <c r="P1311" s="59"/>
      <c r="Q1311" s="59"/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9"/>
      <c r="AO1311" s="59"/>
      <c r="AP1311" s="59"/>
    </row>
    <row r="1312" spans="1:42" x14ac:dyDescent="0.2">
      <c r="A1312" s="81">
        <v>2013</v>
      </c>
      <c r="B1312" s="84">
        <v>1</v>
      </c>
      <c r="C1312" s="71" t="s">
        <v>136</v>
      </c>
      <c r="D1312" s="72">
        <v>1779.8735479761799</v>
      </c>
      <c r="E1312" s="72">
        <v>1866.2921067689799</v>
      </c>
      <c r="F1312" s="99">
        <f t="shared" si="88"/>
        <v>0.9573373277422137</v>
      </c>
      <c r="G1312" s="99">
        <f t="shared" si="89"/>
        <v>1.8326833337329873</v>
      </c>
      <c r="H1312" s="99">
        <f t="shared" ref="H1312:H1375" si="91">((D1312/D1152)-1)*100</f>
        <v>2.284304874859644</v>
      </c>
      <c r="I1312" s="99">
        <f t="shared" si="90"/>
        <v>2.7031710285092991</v>
      </c>
      <c r="J1312" s="72"/>
      <c r="K1312" s="72"/>
      <c r="L1312" s="72"/>
      <c r="M1312" s="72"/>
      <c r="N1312" s="72"/>
      <c r="O1312" s="59"/>
      <c r="P1312" s="59"/>
      <c r="Q1312" s="59"/>
      <c r="R1312" s="59"/>
      <c r="S1312" s="59"/>
      <c r="T1312" s="59"/>
      <c r="U1312" s="59"/>
      <c r="V1312" s="59"/>
      <c r="W1312" s="59"/>
      <c r="X1312" s="59"/>
      <c r="Y1312" s="59"/>
      <c r="Z1312" s="59"/>
      <c r="AA1312" s="59"/>
      <c r="AB1312" s="59"/>
      <c r="AC1312" s="59"/>
      <c r="AD1312" s="59"/>
      <c r="AE1312" s="59"/>
      <c r="AF1312" s="59"/>
      <c r="AG1312" s="59"/>
      <c r="AH1312" s="59"/>
      <c r="AI1312" s="59"/>
      <c r="AJ1312" s="59"/>
      <c r="AK1312" s="59"/>
      <c r="AL1312" s="59"/>
      <c r="AM1312" s="59"/>
      <c r="AN1312" s="59"/>
      <c r="AO1312" s="59"/>
      <c r="AP1312" s="59"/>
    </row>
    <row r="1313" spans="1:42" x14ac:dyDescent="0.2">
      <c r="A1313" s="81">
        <v>2013</v>
      </c>
      <c r="B1313" s="84">
        <v>1</v>
      </c>
      <c r="C1313" s="69" t="s">
        <v>137</v>
      </c>
      <c r="D1313" s="70">
        <v>11062.3270074497</v>
      </c>
      <c r="E1313" s="70">
        <v>11815.5063143347</v>
      </c>
      <c r="F1313" s="98">
        <f t="shared" ref="F1313:F1376" si="92">((E1313/E1153)-1)*100</f>
        <v>1.240458598798666</v>
      </c>
      <c r="G1313" s="98">
        <f t="shared" si="89"/>
        <v>3.6221950474011111</v>
      </c>
      <c r="H1313" s="98">
        <f t="shared" si="91"/>
        <v>9.7206593411775408</v>
      </c>
      <c r="I1313" s="98">
        <f t="shared" si="90"/>
        <v>2.1388190387034767</v>
      </c>
      <c r="J1313" s="70"/>
      <c r="K1313" s="70"/>
      <c r="L1313" s="70"/>
      <c r="M1313" s="70"/>
      <c r="N1313" s="70"/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  <c r="AA1313" s="59"/>
      <c r="AB1313" s="59"/>
      <c r="AC1313" s="59"/>
      <c r="AD1313" s="59"/>
      <c r="AE1313" s="59"/>
      <c r="AF1313" s="59"/>
      <c r="AG1313" s="59"/>
      <c r="AH1313" s="59"/>
      <c r="AI1313" s="59"/>
      <c r="AJ1313" s="59"/>
      <c r="AK1313" s="59"/>
      <c r="AL1313" s="59"/>
      <c r="AM1313" s="59"/>
      <c r="AN1313" s="59"/>
      <c r="AO1313" s="59"/>
      <c r="AP1313" s="59"/>
    </row>
    <row r="1314" spans="1:42" x14ac:dyDescent="0.2">
      <c r="A1314" s="81">
        <v>2013</v>
      </c>
      <c r="B1314" s="84">
        <v>1</v>
      </c>
      <c r="C1314" s="71" t="s">
        <v>138</v>
      </c>
      <c r="D1314" s="72">
        <v>5731.4816967674096</v>
      </c>
      <c r="E1314" s="72">
        <v>6411.3014658720504</v>
      </c>
      <c r="F1314" s="99">
        <f t="shared" si="92"/>
        <v>5.1461092964742328</v>
      </c>
      <c r="G1314" s="99">
        <f t="shared" si="89"/>
        <v>-0.5385563688846462</v>
      </c>
      <c r="H1314" s="99">
        <f t="shared" si="91"/>
        <v>11.139923979994926</v>
      </c>
      <c r="I1314" s="99">
        <f t="shared" si="90"/>
        <v>-3.0946066536618799</v>
      </c>
      <c r="J1314" s="72"/>
      <c r="K1314" s="72"/>
      <c r="L1314" s="72"/>
      <c r="M1314" s="72"/>
      <c r="N1314" s="72"/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  <c r="AA1314" s="59"/>
      <c r="AB1314" s="59"/>
      <c r="AC1314" s="59"/>
      <c r="AD1314" s="59"/>
      <c r="AE1314" s="59"/>
      <c r="AF1314" s="59"/>
      <c r="AG1314" s="59"/>
      <c r="AH1314" s="59"/>
      <c r="AI1314" s="59"/>
      <c r="AJ1314" s="59"/>
      <c r="AK1314" s="59"/>
      <c r="AL1314" s="59"/>
      <c r="AM1314" s="59"/>
      <c r="AN1314" s="59"/>
      <c r="AO1314" s="59"/>
      <c r="AP1314" s="59"/>
    </row>
    <row r="1315" spans="1:42" x14ac:dyDescent="0.2">
      <c r="A1315" s="81">
        <v>2013</v>
      </c>
      <c r="B1315" s="84">
        <v>1</v>
      </c>
      <c r="C1315" s="71" t="s">
        <v>139</v>
      </c>
      <c r="D1315" s="72">
        <v>3061.1483138100498</v>
      </c>
      <c r="E1315" s="72">
        <v>3030.9299508540498</v>
      </c>
      <c r="F1315" s="99">
        <f t="shared" si="92"/>
        <v>2.5004718605522225</v>
      </c>
      <c r="G1315" s="99">
        <f t="shared" si="89"/>
        <v>9.6911622024325119</v>
      </c>
      <c r="H1315" s="99">
        <f t="shared" si="91"/>
        <v>1.702804290269766</v>
      </c>
      <c r="I1315" s="99">
        <f t="shared" si="90"/>
        <v>9.9467904559603415</v>
      </c>
      <c r="J1315" s="72"/>
      <c r="K1315" s="72"/>
      <c r="L1315" s="72"/>
      <c r="M1315" s="72"/>
      <c r="N1315" s="72"/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59"/>
      <c r="AB1315" s="59"/>
      <c r="AC1315" s="59"/>
      <c r="AD1315" s="59"/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</row>
    <row r="1316" spans="1:42" x14ac:dyDescent="0.2">
      <c r="A1316" s="81">
        <v>2013</v>
      </c>
      <c r="B1316" s="84">
        <v>1</v>
      </c>
      <c r="C1316" s="71" t="s">
        <v>140</v>
      </c>
      <c r="D1316" s="72">
        <v>2232.7273851930299</v>
      </c>
      <c r="E1316" s="72">
        <v>2480.5499122922201</v>
      </c>
      <c r="F1316" s="99">
        <f t="shared" si="92"/>
        <v>1.4365226864236913</v>
      </c>
      <c r="G1316" s="99">
        <f t="shared" si="89"/>
        <v>2.2511122782408854</v>
      </c>
      <c r="H1316" s="99">
        <f t="shared" si="91"/>
        <v>14.045350818750801</v>
      </c>
      <c r="I1316" s="99">
        <f t="shared" si="90"/>
        <v>1.435290603538375</v>
      </c>
      <c r="J1316" s="72"/>
      <c r="K1316" s="72"/>
      <c r="L1316" s="72"/>
      <c r="M1316" s="72"/>
      <c r="N1316" s="72"/>
      <c r="O1316" s="59"/>
      <c r="P1316" s="59"/>
      <c r="Q1316" s="59"/>
      <c r="R1316" s="59"/>
      <c r="S1316" s="59"/>
      <c r="T1316" s="59"/>
      <c r="U1316" s="59"/>
      <c r="V1316" s="59"/>
      <c r="W1316" s="59"/>
      <c r="X1316" s="59"/>
      <c r="Y1316" s="59"/>
      <c r="Z1316" s="59"/>
      <c r="AA1316" s="59"/>
      <c r="AB1316" s="59"/>
      <c r="AC1316" s="59"/>
      <c r="AD1316" s="59"/>
      <c r="AE1316" s="59"/>
      <c r="AF1316" s="59"/>
      <c r="AG1316" s="59"/>
      <c r="AH1316" s="59"/>
      <c r="AI1316" s="59"/>
      <c r="AJ1316" s="59"/>
      <c r="AK1316" s="59"/>
      <c r="AL1316" s="59"/>
      <c r="AM1316" s="59"/>
      <c r="AN1316" s="59"/>
      <c r="AO1316" s="59"/>
      <c r="AP1316" s="59"/>
    </row>
    <row r="1317" spans="1:42" x14ac:dyDescent="0.2">
      <c r="A1317" s="81">
        <v>2013</v>
      </c>
      <c r="B1317" s="84">
        <v>1</v>
      </c>
      <c r="C1317" s="69" t="s">
        <v>141</v>
      </c>
      <c r="D1317" s="70">
        <v>26100.331616710399</v>
      </c>
      <c r="E1317" s="70">
        <v>30593.536624236702</v>
      </c>
      <c r="F1317" s="98">
        <f t="shared" si="92"/>
        <v>3.1786666888356185</v>
      </c>
      <c r="G1317" s="98">
        <f t="shared" si="89"/>
        <v>1.7820518508307792</v>
      </c>
      <c r="H1317" s="98">
        <f t="shared" si="91"/>
        <v>7.8672977413262624</v>
      </c>
      <c r="I1317" s="98">
        <f t="shared" si="90"/>
        <v>3.4870710529988358</v>
      </c>
      <c r="J1317" s="70"/>
      <c r="K1317" s="70"/>
      <c r="L1317" s="70"/>
      <c r="M1317" s="70"/>
      <c r="N1317" s="70"/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/>
      <c r="AB1317" s="59"/>
      <c r="AC1317" s="59"/>
      <c r="AD1317" s="59"/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</row>
    <row r="1318" spans="1:42" x14ac:dyDescent="0.2">
      <c r="A1318" s="81">
        <v>2013</v>
      </c>
      <c r="B1318" s="84">
        <v>1</v>
      </c>
      <c r="C1318" s="71" t="s">
        <v>142</v>
      </c>
      <c r="D1318" s="72">
        <v>12910.322674835401</v>
      </c>
      <c r="E1318" s="72">
        <v>14734.804158268</v>
      </c>
      <c r="F1318" s="99">
        <f t="shared" si="92"/>
        <v>3.7622136829288833</v>
      </c>
      <c r="G1318" s="99">
        <f t="shared" si="89"/>
        <v>1.9274730869245804</v>
      </c>
      <c r="H1318" s="99">
        <f t="shared" si="91"/>
        <v>5.5268069867111747</v>
      </c>
      <c r="I1318" s="99">
        <f t="shared" si="90"/>
        <v>3.8169181311420219</v>
      </c>
      <c r="J1318" s="72"/>
      <c r="K1318" s="72"/>
      <c r="L1318" s="72"/>
      <c r="M1318" s="72"/>
      <c r="N1318" s="72"/>
      <c r="O1318" s="59"/>
      <c r="P1318" s="59"/>
      <c r="Q1318" s="59"/>
      <c r="R1318" s="59"/>
      <c r="S1318" s="59"/>
      <c r="T1318" s="59"/>
      <c r="U1318" s="59"/>
      <c r="V1318" s="59"/>
      <c r="W1318" s="59"/>
      <c r="X1318" s="59"/>
      <c r="Y1318" s="59"/>
      <c r="Z1318" s="59"/>
      <c r="AA1318" s="59"/>
      <c r="AB1318" s="59"/>
      <c r="AC1318" s="59"/>
      <c r="AD1318" s="59"/>
      <c r="AE1318" s="59"/>
      <c r="AF1318" s="59"/>
      <c r="AG1318" s="59"/>
      <c r="AH1318" s="59"/>
      <c r="AI1318" s="59"/>
      <c r="AJ1318" s="59"/>
      <c r="AK1318" s="59"/>
      <c r="AL1318" s="59"/>
      <c r="AM1318" s="59"/>
      <c r="AN1318" s="59"/>
      <c r="AO1318" s="59"/>
      <c r="AP1318" s="59"/>
    </row>
    <row r="1319" spans="1:42" x14ac:dyDescent="0.2">
      <c r="A1319" s="81">
        <v>2013</v>
      </c>
      <c r="B1319" s="84">
        <v>1</v>
      </c>
      <c r="C1319" s="71" t="s">
        <v>5</v>
      </c>
      <c r="D1319" s="72">
        <v>7259.3223674041001</v>
      </c>
      <c r="E1319" s="72">
        <v>9198.2345520154995</v>
      </c>
      <c r="F1319" s="99">
        <f t="shared" si="92"/>
        <v>1.7395372567579059</v>
      </c>
      <c r="G1319" s="99">
        <f t="shared" si="89"/>
        <v>-0.31963567032453621</v>
      </c>
      <c r="H1319" s="99">
        <f t="shared" si="91"/>
        <v>11.810489114796162</v>
      </c>
      <c r="I1319" s="99">
        <f t="shared" si="90"/>
        <v>3.9903822620083629</v>
      </c>
      <c r="J1319" s="72"/>
      <c r="K1319" s="72"/>
      <c r="L1319" s="72"/>
      <c r="M1319" s="72"/>
      <c r="N1319" s="72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/>
      <c r="AC1319" s="59"/>
      <c r="AD1319" s="59"/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  <c r="AO1319" s="59"/>
      <c r="AP1319" s="59"/>
    </row>
    <row r="1320" spans="1:42" x14ac:dyDescent="0.2">
      <c r="A1320" s="81">
        <v>2013</v>
      </c>
      <c r="B1320" s="84">
        <v>1</v>
      </c>
      <c r="C1320" s="71" t="s">
        <v>6</v>
      </c>
      <c r="D1320" s="72">
        <v>5962.5258327420597</v>
      </c>
      <c r="E1320" s="72">
        <v>6685.1676155107298</v>
      </c>
      <c r="F1320" s="99">
        <f t="shared" si="92"/>
        <v>5.1962537452725721</v>
      </c>
      <c r="G1320" s="99">
        <f t="shared" ref="G1320:G1383" si="93">((E1320/E1280)-1)*100</f>
        <v>3.5176536925473512</v>
      </c>
      <c r="H1320" s="99">
        <f t="shared" si="91"/>
        <v>9.0423290604367814</v>
      </c>
      <c r="I1320" s="99">
        <f t="shared" ref="I1320:I1383" si="94">((D1320/D1280)-1)*100</f>
        <v>3.1668099121600957</v>
      </c>
      <c r="J1320" s="72"/>
      <c r="K1320" s="72"/>
      <c r="L1320" s="72"/>
      <c r="M1320" s="72"/>
      <c r="N1320" s="72"/>
      <c r="O1320" s="59"/>
      <c r="P1320" s="59"/>
      <c r="Q1320" s="59"/>
      <c r="R1320" s="59"/>
      <c r="S1320" s="59"/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/>
      <c r="AD1320" s="59"/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</row>
    <row r="1321" spans="1:42" x14ac:dyDescent="0.2">
      <c r="A1321" s="81">
        <v>2013</v>
      </c>
      <c r="B1321" s="84">
        <v>1</v>
      </c>
      <c r="C1321" s="69" t="s">
        <v>143</v>
      </c>
      <c r="D1321" s="70">
        <v>5398.07160291951</v>
      </c>
      <c r="E1321" s="70">
        <v>5388.3905827574799</v>
      </c>
      <c r="F1321" s="98">
        <f t="shared" si="92"/>
        <v>6.5476606763440026</v>
      </c>
      <c r="G1321" s="98">
        <f t="shared" si="93"/>
        <v>2.3346323816017867</v>
      </c>
      <c r="H1321" s="98">
        <f t="shared" si="91"/>
        <v>6.1379812109030985</v>
      </c>
      <c r="I1321" s="98">
        <f t="shared" si="94"/>
        <v>1.0749348131509295</v>
      </c>
      <c r="J1321" s="70"/>
      <c r="K1321" s="70"/>
      <c r="L1321" s="70"/>
      <c r="M1321" s="70"/>
      <c r="N1321" s="70"/>
      <c r="O1321" s="59"/>
      <c r="P1321" s="59"/>
      <c r="Q1321" s="59"/>
      <c r="R1321" s="59"/>
      <c r="S1321" s="59"/>
      <c r="T1321" s="59"/>
      <c r="U1321" s="59"/>
      <c r="V1321" s="59"/>
      <c r="W1321" s="59"/>
      <c r="X1321" s="59"/>
      <c r="Y1321" s="59"/>
      <c r="Z1321" s="59"/>
      <c r="AA1321" s="59"/>
      <c r="AB1321" s="59"/>
      <c r="AC1321" s="59"/>
      <c r="AD1321" s="59"/>
      <c r="AE1321" s="59"/>
      <c r="AF1321" s="59"/>
      <c r="AG1321" s="59"/>
      <c r="AH1321" s="59"/>
      <c r="AI1321" s="59"/>
      <c r="AJ1321" s="59"/>
      <c r="AK1321" s="59"/>
      <c r="AL1321" s="59"/>
      <c r="AM1321" s="59"/>
      <c r="AN1321" s="59"/>
      <c r="AO1321" s="59"/>
      <c r="AP1321" s="59"/>
    </row>
    <row r="1322" spans="1:42" x14ac:dyDescent="0.2">
      <c r="A1322" s="81">
        <v>2013</v>
      </c>
      <c r="B1322" s="84">
        <v>1</v>
      </c>
      <c r="C1322" s="71" t="s">
        <v>143</v>
      </c>
      <c r="D1322" s="72">
        <v>5398.07160291951</v>
      </c>
      <c r="E1322" s="72">
        <v>5388.3905827574799</v>
      </c>
      <c r="F1322" s="99">
        <f t="shared" si="92"/>
        <v>6.5476606763440026</v>
      </c>
      <c r="G1322" s="99">
        <f t="shared" si="93"/>
        <v>2.3346323816017867</v>
      </c>
      <c r="H1322" s="99">
        <f t="shared" si="91"/>
        <v>6.1379812109030985</v>
      </c>
      <c r="I1322" s="99">
        <f t="shared" si="94"/>
        <v>1.0749348131509295</v>
      </c>
      <c r="J1322" s="72"/>
      <c r="K1322" s="72"/>
      <c r="L1322" s="72"/>
      <c r="M1322" s="72"/>
      <c r="N1322" s="72"/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  <c r="AA1322" s="59"/>
      <c r="AB1322" s="59"/>
      <c r="AC1322" s="59"/>
      <c r="AD1322" s="59"/>
      <c r="AE1322" s="59"/>
      <c r="AF1322" s="59"/>
      <c r="AG1322" s="59"/>
      <c r="AH1322" s="59"/>
      <c r="AI1322" s="59"/>
      <c r="AJ1322" s="59"/>
      <c r="AK1322" s="59"/>
      <c r="AL1322" s="59"/>
      <c r="AM1322" s="59"/>
      <c r="AN1322" s="59"/>
      <c r="AO1322" s="59"/>
      <c r="AP1322" s="59"/>
    </row>
    <row r="1323" spans="1:42" x14ac:dyDescent="0.2">
      <c r="A1323" s="81">
        <v>2013</v>
      </c>
      <c r="B1323" s="84">
        <v>1</v>
      </c>
      <c r="C1323" s="69" t="s">
        <v>7</v>
      </c>
      <c r="D1323" s="70">
        <v>7380.884860405562</v>
      </c>
      <c r="E1323" s="70">
        <v>7105.92166771128</v>
      </c>
      <c r="F1323" s="98">
        <f t="shared" si="92"/>
        <v>9.7923652080179391</v>
      </c>
      <c r="G1323" s="98">
        <f t="shared" si="93"/>
        <v>4.2603948594143182</v>
      </c>
      <c r="H1323" s="98">
        <f t="shared" si="91"/>
        <v>10.755270343696743</v>
      </c>
      <c r="I1323" s="98">
        <f t="shared" si="94"/>
        <v>3.0410248236330872</v>
      </c>
      <c r="J1323" s="70"/>
      <c r="K1323" s="70"/>
      <c r="L1323" s="70"/>
      <c r="M1323" s="70"/>
      <c r="N1323" s="70"/>
      <c r="O1323" s="59"/>
      <c r="P1323" s="59"/>
      <c r="Q1323" s="59"/>
      <c r="R1323" s="59"/>
      <c r="S1323" s="59"/>
      <c r="T1323" s="59"/>
      <c r="U1323" s="59"/>
      <c r="V1323" s="59"/>
      <c r="W1323" s="59"/>
      <c r="X1323" s="59"/>
      <c r="Y1323" s="59"/>
      <c r="Z1323" s="59"/>
      <c r="AA1323" s="59"/>
      <c r="AB1323" s="59"/>
      <c r="AC1323" s="59"/>
      <c r="AD1323" s="59"/>
      <c r="AE1323" s="59"/>
      <c r="AF1323" s="59"/>
      <c r="AG1323" s="59"/>
      <c r="AH1323" s="59"/>
      <c r="AI1323" s="59"/>
      <c r="AJ1323" s="59"/>
      <c r="AK1323" s="59"/>
      <c r="AL1323" s="59"/>
      <c r="AM1323" s="59"/>
      <c r="AN1323" s="59"/>
      <c r="AO1323" s="59"/>
      <c r="AP1323" s="59"/>
    </row>
    <row r="1324" spans="1:42" x14ac:dyDescent="0.2">
      <c r="A1324" s="81">
        <v>2013</v>
      </c>
      <c r="B1324" s="84">
        <v>1</v>
      </c>
      <c r="C1324" s="71" t="s">
        <v>7</v>
      </c>
      <c r="D1324" s="72">
        <v>7380.884860405562</v>
      </c>
      <c r="E1324" s="72">
        <v>7105.92166771128</v>
      </c>
      <c r="F1324" s="99">
        <f t="shared" si="92"/>
        <v>9.7923652080179391</v>
      </c>
      <c r="G1324" s="99">
        <f t="shared" si="93"/>
        <v>4.2603948594143182</v>
      </c>
      <c r="H1324" s="99">
        <f t="shared" si="91"/>
        <v>10.755270343696743</v>
      </c>
      <c r="I1324" s="99">
        <f t="shared" si="94"/>
        <v>3.0410248236330872</v>
      </c>
      <c r="J1324" s="72"/>
      <c r="K1324" s="72"/>
      <c r="L1324" s="72"/>
      <c r="M1324" s="72"/>
      <c r="N1324" s="72"/>
      <c r="O1324" s="59"/>
      <c r="P1324" s="59"/>
      <c r="Q1324" s="59"/>
      <c r="R1324" s="59"/>
      <c r="S1324" s="59"/>
      <c r="T1324" s="59"/>
      <c r="U1324" s="59"/>
      <c r="V1324" s="59"/>
      <c r="W1324" s="59"/>
      <c r="X1324" s="59"/>
      <c r="Y1324" s="59"/>
      <c r="Z1324" s="59"/>
      <c r="AA1324" s="59"/>
      <c r="AB1324" s="59"/>
      <c r="AC1324" s="59"/>
      <c r="AD1324" s="59"/>
      <c r="AE1324" s="59"/>
      <c r="AF1324" s="59"/>
      <c r="AG1324" s="59"/>
      <c r="AH1324" s="59"/>
      <c r="AI1324" s="59"/>
      <c r="AJ1324" s="59"/>
      <c r="AK1324" s="59"/>
      <c r="AL1324" s="59"/>
      <c r="AM1324" s="59"/>
      <c r="AN1324" s="59"/>
      <c r="AO1324" s="59"/>
      <c r="AP1324" s="59"/>
    </row>
    <row r="1325" spans="1:42" x14ac:dyDescent="0.2">
      <c r="A1325" s="81">
        <v>2013</v>
      </c>
      <c r="B1325" s="84">
        <v>1</v>
      </c>
      <c r="C1325" s="69" t="s">
        <v>8</v>
      </c>
      <c r="D1325" s="70">
        <v>14833.4638686622</v>
      </c>
      <c r="E1325" s="70">
        <v>16216.0111481559</v>
      </c>
      <c r="F1325" s="98">
        <f t="shared" si="92"/>
        <v>3.2839753785482539</v>
      </c>
      <c r="G1325" s="98">
        <f t="shared" si="93"/>
        <v>0.82318310458413535</v>
      </c>
      <c r="H1325" s="98">
        <f t="shared" si="91"/>
        <v>7.0596897043939677</v>
      </c>
      <c r="I1325" s="98">
        <f t="shared" si="94"/>
        <v>1.545993116568134</v>
      </c>
      <c r="J1325" s="70"/>
      <c r="K1325" s="70"/>
      <c r="L1325" s="70"/>
      <c r="M1325" s="70"/>
      <c r="N1325" s="70"/>
      <c r="O1325" s="59"/>
      <c r="P1325" s="59"/>
      <c r="Q1325" s="59"/>
      <c r="R1325" s="59"/>
      <c r="S1325" s="59"/>
      <c r="T1325" s="59"/>
      <c r="U1325" s="59"/>
      <c r="V1325" s="59"/>
      <c r="W1325" s="59"/>
      <c r="X1325" s="59"/>
      <c r="Y1325" s="59"/>
      <c r="Z1325" s="59"/>
      <c r="AA1325" s="59"/>
      <c r="AB1325" s="59"/>
      <c r="AC1325" s="59"/>
      <c r="AD1325" s="59"/>
      <c r="AE1325" s="59"/>
      <c r="AF1325" s="59"/>
      <c r="AG1325" s="59"/>
      <c r="AH1325" s="59"/>
      <c r="AI1325" s="59"/>
      <c r="AJ1325" s="59"/>
      <c r="AK1325" s="59"/>
      <c r="AL1325" s="59"/>
      <c r="AM1325" s="59"/>
      <c r="AN1325" s="59"/>
      <c r="AO1325" s="59"/>
      <c r="AP1325" s="59"/>
    </row>
    <row r="1326" spans="1:42" x14ac:dyDescent="0.2">
      <c r="A1326" s="81">
        <v>2013</v>
      </c>
      <c r="B1326" s="84">
        <v>1</v>
      </c>
      <c r="C1326" s="71" t="s">
        <v>8</v>
      </c>
      <c r="D1326" s="72">
        <v>14833.4638686622</v>
      </c>
      <c r="E1326" s="72">
        <v>16216.0111481559</v>
      </c>
      <c r="F1326" s="99">
        <f t="shared" si="92"/>
        <v>3.2839753785482539</v>
      </c>
      <c r="G1326" s="99">
        <f t="shared" si="93"/>
        <v>0.82318310458413535</v>
      </c>
      <c r="H1326" s="99">
        <f t="shared" si="91"/>
        <v>7.0596897043939677</v>
      </c>
      <c r="I1326" s="99">
        <f t="shared" si="94"/>
        <v>1.545993116568134</v>
      </c>
      <c r="J1326" s="72"/>
      <c r="K1326" s="72"/>
      <c r="L1326" s="72"/>
      <c r="M1326" s="72"/>
      <c r="N1326" s="72"/>
      <c r="O1326" s="59"/>
      <c r="P1326" s="59"/>
      <c r="Q1326" s="59"/>
      <c r="R1326" s="59"/>
      <c r="S1326" s="59"/>
      <c r="T1326" s="59"/>
      <c r="U1326" s="59"/>
      <c r="V1326" s="59"/>
      <c r="W1326" s="59"/>
      <c r="X1326" s="59"/>
      <c r="Y1326" s="59"/>
      <c r="Z1326" s="59"/>
      <c r="AA1326" s="59"/>
      <c r="AB1326" s="59"/>
      <c r="AC1326" s="59"/>
      <c r="AD1326" s="59"/>
      <c r="AE1326" s="59"/>
      <c r="AF1326" s="59"/>
      <c r="AG1326" s="59"/>
      <c r="AH1326" s="59"/>
      <c r="AI1326" s="59"/>
      <c r="AJ1326" s="59"/>
      <c r="AK1326" s="59"/>
      <c r="AL1326" s="59"/>
      <c r="AM1326" s="59"/>
      <c r="AN1326" s="59"/>
      <c r="AO1326" s="59"/>
      <c r="AP1326" s="59"/>
    </row>
    <row r="1327" spans="1:42" x14ac:dyDescent="0.2">
      <c r="A1327" s="81">
        <v>2013</v>
      </c>
      <c r="B1327" s="84">
        <v>1</v>
      </c>
      <c r="C1327" s="69" t="s">
        <v>144</v>
      </c>
      <c r="D1327" s="70">
        <v>11351.467293178701</v>
      </c>
      <c r="E1327" s="70">
        <v>12990.096365789201</v>
      </c>
      <c r="F1327" s="98">
        <f t="shared" si="92"/>
        <v>3.3987991170662424</v>
      </c>
      <c r="G1327" s="98">
        <f t="shared" si="93"/>
        <v>0.65177762736083888</v>
      </c>
      <c r="H1327" s="98">
        <f t="shared" si="91"/>
        <v>9.4817637455850488</v>
      </c>
      <c r="I1327" s="98">
        <f t="shared" si="94"/>
        <v>1.5181620500899884</v>
      </c>
      <c r="J1327" s="70"/>
      <c r="K1327" s="70"/>
      <c r="L1327" s="70"/>
      <c r="M1327" s="70"/>
      <c r="N1327" s="70"/>
      <c r="O1327" s="59"/>
      <c r="P1327" s="59"/>
      <c r="Q1327" s="59"/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/>
      <c r="AC1327" s="59"/>
      <c r="AD1327" s="59"/>
      <c r="AE1327" s="59"/>
      <c r="AF1327" s="59"/>
      <c r="AG1327" s="59"/>
      <c r="AH1327" s="59"/>
      <c r="AI1327" s="59"/>
      <c r="AJ1327" s="59"/>
      <c r="AK1327" s="59"/>
      <c r="AL1327" s="59"/>
      <c r="AM1327" s="59"/>
      <c r="AN1327" s="59"/>
      <c r="AO1327" s="59"/>
      <c r="AP1327" s="59"/>
    </row>
    <row r="1328" spans="1:42" x14ac:dyDescent="0.2">
      <c r="A1328" s="81">
        <v>2013</v>
      </c>
      <c r="B1328" s="84">
        <v>1</v>
      </c>
      <c r="C1328" s="71" t="s">
        <v>144</v>
      </c>
      <c r="D1328" s="72">
        <v>11351.467293178701</v>
      </c>
      <c r="E1328" s="72">
        <v>12990.096365789201</v>
      </c>
      <c r="F1328" s="99">
        <f t="shared" si="92"/>
        <v>3.3987991170662424</v>
      </c>
      <c r="G1328" s="99">
        <f t="shared" si="93"/>
        <v>0.65177762736083888</v>
      </c>
      <c r="H1328" s="99">
        <f t="shared" si="91"/>
        <v>9.4817637455850488</v>
      </c>
      <c r="I1328" s="99">
        <f t="shared" si="94"/>
        <v>1.5181620500899884</v>
      </c>
      <c r="J1328" s="72"/>
      <c r="K1328" s="72"/>
      <c r="L1328" s="72"/>
      <c r="M1328" s="72"/>
      <c r="N1328" s="72"/>
      <c r="O1328" s="59"/>
      <c r="P1328" s="59"/>
      <c r="Q1328" s="59"/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</row>
    <row r="1329" spans="1:42" x14ac:dyDescent="0.2">
      <c r="A1329" s="81">
        <v>2013</v>
      </c>
      <c r="B1329" s="84">
        <v>1</v>
      </c>
      <c r="C1329" s="69" t="s">
        <v>145</v>
      </c>
      <c r="D1329" s="70">
        <v>22319.151363132201</v>
      </c>
      <c r="E1329" s="70">
        <v>24417.706438412901</v>
      </c>
      <c r="F1329" s="98">
        <f t="shared" si="92"/>
        <v>4.3301121470975312</v>
      </c>
      <c r="G1329" s="98">
        <f t="shared" si="93"/>
        <v>0.51048590660534021</v>
      </c>
      <c r="H1329" s="98">
        <f t="shared" si="91"/>
        <v>10.173180269802916</v>
      </c>
      <c r="I1329" s="98">
        <f t="shared" si="94"/>
        <v>2.0130229781842646</v>
      </c>
      <c r="J1329" s="70"/>
      <c r="K1329" s="70"/>
      <c r="L1329" s="70"/>
      <c r="M1329" s="70"/>
      <c r="N1329" s="70"/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  <c r="AH1329" s="59"/>
      <c r="AI1329" s="59"/>
      <c r="AJ1329" s="59"/>
      <c r="AK1329" s="59"/>
      <c r="AL1329" s="59"/>
      <c r="AM1329" s="59"/>
      <c r="AN1329" s="59"/>
      <c r="AO1329" s="59"/>
      <c r="AP1329" s="59"/>
    </row>
    <row r="1330" spans="1:42" x14ac:dyDescent="0.2">
      <c r="A1330" s="81">
        <v>2013</v>
      </c>
      <c r="B1330" s="84">
        <v>1</v>
      </c>
      <c r="C1330" s="71" t="s">
        <v>146</v>
      </c>
      <c r="D1330" s="72">
        <v>9055.2789025932598</v>
      </c>
      <c r="E1330" s="72">
        <v>9455.1743851173105</v>
      </c>
      <c r="F1330" s="99">
        <f t="shared" si="92"/>
        <v>3.1997240869671595</v>
      </c>
      <c r="G1330" s="99">
        <f t="shared" si="93"/>
        <v>-1.8420054557078736</v>
      </c>
      <c r="H1330" s="99">
        <f t="shared" si="91"/>
        <v>11.730413721462396</v>
      </c>
      <c r="I1330" s="99">
        <f t="shared" si="94"/>
        <v>2.7116851444971779</v>
      </c>
      <c r="J1330" s="72"/>
      <c r="K1330" s="72"/>
      <c r="L1330" s="72"/>
      <c r="M1330" s="72"/>
      <c r="N1330" s="72"/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/>
      <c r="AC1330" s="59"/>
      <c r="AD1330" s="59"/>
      <c r="AE1330" s="59"/>
      <c r="AF1330" s="59"/>
      <c r="AG1330" s="59"/>
      <c r="AH1330" s="59"/>
      <c r="AI1330" s="59"/>
      <c r="AJ1330" s="59"/>
      <c r="AK1330" s="59"/>
      <c r="AL1330" s="59"/>
      <c r="AM1330" s="59"/>
      <c r="AN1330" s="59"/>
      <c r="AO1330" s="59"/>
      <c r="AP1330" s="59"/>
    </row>
    <row r="1331" spans="1:42" x14ac:dyDescent="0.2">
      <c r="A1331" s="81">
        <v>2013</v>
      </c>
      <c r="B1331" s="84">
        <v>1</v>
      </c>
      <c r="C1331" s="71" t="s">
        <v>147</v>
      </c>
      <c r="D1331" s="72">
        <v>7480.86967617337</v>
      </c>
      <c r="E1331" s="72">
        <v>8425.1746793964303</v>
      </c>
      <c r="F1331" s="99">
        <f t="shared" si="92"/>
        <v>2.5517450748450354</v>
      </c>
      <c r="G1331" s="99">
        <f t="shared" si="93"/>
        <v>0.64692675970878799</v>
      </c>
      <c r="H1331" s="99">
        <f t="shared" si="91"/>
        <v>8.8206634010738139</v>
      </c>
      <c r="I1331" s="99">
        <f t="shared" si="94"/>
        <v>1.7356386141312186</v>
      </c>
      <c r="J1331" s="72"/>
      <c r="K1331" s="72"/>
      <c r="L1331" s="72"/>
      <c r="M1331" s="72"/>
      <c r="N1331" s="72"/>
      <c r="O1331" s="59"/>
      <c r="P1331" s="59"/>
      <c r="Q1331" s="59"/>
      <c r="R1331" s="59"/>
      <c r="S1331" s="59"/>
      <c r="T1331" s="59"/>
      <c r="U1331" s="59"/>
      <c r="V1331" s="59"/>
      <c r="W1331" s="59"/>
      <c r="X1331" s="59"/>
      <c r="Y1331" s="59"/>
      <c r="Z1331" s="59"/>
      <c r="AA1331" s="59"/>
      <c r="AB1331" s="59"/>
      <c r="AC1331" s="59"/>
      <c r="AD1331" s="59"/>
      <c r="AE1331" s="59"/>
      <c r="AF1331" s="59"/>
      <c r="AG1331" s="59"/>
      <c r="AH1331" s="59"/>
      <c r="AI1331" s="59"/>
      <c r="AJ1331" s="59"/>
      <c r="AK1331" s="59"/>
      <c r="AL1331" s="59"/>
      <c r="AM1331" s="59"/>
      <c r="AN1331" s="59"/>
      <c r="AO1331" s="59"/>
      <c r="AP1331" s="59"/>
    </row>
    <row r="1332" spans="1:42" x14ac:dyDescent="0.2">
      <c r="A1332" s="81">
        <v>2013</v>
      </c>
      <c r="B1332" s="84">
        <v>1</v>
      </c>
      <c r="C1332" s="71" t="s">
        <v>148</v>
      </c>
      <c r="D1332" s="72">
        <v>5846.6844167832396</v>
      </c>
      <c r="E1332" s="72">
        <v>6573.1875958721303</v>
      </c>
      <c r="F1332" s="99">
        <f t="shared" si="92"/>
        <v>8.5475177829947846</v>
      </c>
      <c r="G1332" s="99">
        <f t="shared" si="93"/>
        <v>2.8748745075261484</v>
      </c>
      <c r="H1332" s="99">
        <f t="shared" si="91"/>
        <v>10.986811518653749</v>
      </c>
      <c r="I1332" s="99">
        <f t="shared" si="94"/>
        <v>1.9178920322349136</v>
      </c>
      <c r="J1332" s="72"/>
      <c r="K1332" s="72"/>
      <c r="L1332" s="72"/>
      <c r="M1332" s="72"/>
      <c r="N1332" s="72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59"/>
      <c r="AJ1332" s="59"/>
      <c r="AK1332" s="59"/>
      <c r="AL1332" s="59"/>
      <c r="AM1332" s="59"/>
      <c r="AN1332" s="59"/>
      <c r="AO1332" s="59"/>
      <c r="AP1332" s="59"/>
    </row>
    <row r="1333" spans="1:42" x14ac:dyDescent="0.2">
      <c r="A1333" s="81">
        <v>2013</v>
      </c>
      <c r="B1333" s="84">
        <v>1</v>
      </c>
      <c r="C1333" s="69" t="s">
        <v>149</v>
      </c>
      <c r="D1333" s="70">
        <v>4036.1935057816499</v>
      </c>
      <c r="E1333" s="70">
        <v>4299.1488453005604</v>
      </c>
      <c r="F1333" s="98">
        <f t="shared" si="92"/>
        <v>5.0378286095498215</v>
      </c>
      <c r="G1333" s="98">
        <f t="shared" si="93"/>
        <v>3.4849387556945111</v>
      </c>
      <c r="H1333" s="98">
        <f t="shared" si="91"/>
        <v>7.3108119778809266</v>
      </c>
      <c r="I1333" s="98">
        <f t="shared" si="94"/>
        <v>2.3272961507285972</v>
      </c>
      <c r="J1333" s="70"/>
      <c r="K1333" s="70"/>
      <c r="L1333" s="70"/>
      <c r="M1333" s="70"/>
      <c r="N1333" s="70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  <c r="AH1333" s="59"/>
      <c r="AI1333" s="59"/>
      <c r="AJ1333" s="59"/>
      <c r="AK1333" s="59"/>
      <c r="AL1333" s="59"/>
      <c r="AM1333" s="59"/>
      <c r="AN1333" s="59"/>
      <c r="AO1333" s="59"/>
      <c r="AP1333" s="59"/>
    </row>
    <row r="1334" spans="1:42" x14ac:dyDescent="0.2">
      <c r="A1334" s="81">
        <v>2013</v>
      </c>
      <c r="B1334" s="84">
        <v>1</v>
      </c>
      <c r="C1334" s="71" t="s">
        <v>150</v>
      </c>
      <c r="D1334" s="72">
        <v>2975.2985114605899</v>
      </c>
      <c r="E1334" s="72">
        <v>3141.7643941137499</v>
      </c>
      <c r="F1334" s="99">
        <f t="shared" si="92"/>
        <v>5.8595097520631967</v>
      </c>
      <c r="G1334" s="99">
        <f t="shared" si="93"/>
        <v>4.1781361530782046</v>
      </c>
      <c r="H1334" s="99">
        <f t="shared" si="91"/>
        <v>7.7414616058117502</v>
      </c>
      <c r="I1334" s="99">
        <f t="shared" si="94"/>
        <v>2.7826316095811876</v>
      </c>
      <c r="J1334" s="72"/>
      <c r="K1334" s="72"/>
      <c r="L1334" s="72"/>
      <c r="M1334" s="72"/>
      <c r="N1334" s="72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/>
      <c r="AC1334" s="59"/>
      <c r="AD1334" s="59"/>
      <c r="AE1334" s="59"/>
      <c r="AF1334" s="59"/>
      <c r="AG1334" s="59"/>
      <c r="AH1334" s="59"/>
      <c r="AI1334" s="59"/>
      <c r="AJ1334" s="59"/>
      <c r="AK1334" s="59"/>
      <c r="AL1334" s="59"/>
      <c r="AM1334" s="59"/>
      <c r="AN1334" s="59"/>
      <c r="AO1334" s="59"/>
      <c r="AP1334" s="59"/>
    </row>
    <row r="1335" spans="1:42" x14ac:dyDescent="0.2">
      <c r="A1335" s="81">
        <v>2013</v>
      </c>
      <c r="B1335" s="84">
        <v>1</v>
      </c>
      <c r="C1335" s="71" t="s">
        <v>9</v>
      </c>
      <c r="D1335" s="72">
        <v>1067.19983518445</v>
      </c>
      <c r="E1335" s="72">
        <v>1153.6424517842499</v>
      </c>
      <c r="F1335" s="99">
        <f t="shared" si="92"/>
        <v>2.5526436586115642</v>
      </c>
      <c r="G1335" s="99">
        <f t="shared" si="93"/>
        <v>0.61294094583093095</v>
      </c>
      <c r="H1335" s="99">
        <f t="shared" si="91"/>
        <v>6.1524704734496671</v>
      </c>
      <c r="I1335" s="99">
        <f t="shared" si="94"/>
        <v>1.4755952733021216</v>
      </c>
      <c r="J1335" s="72"/>
      <c r="K1335" s="72"/>
      <c r="L1335" s="72"/>
      <c r="M1335" s="72"/>
      <c r="N1335" s="72"/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  <c r="AJ1335" s="59"/>
      <c r="AK1335" s="59"/>
      <c r="AL1335" s="59"/>
      <c r="AM1335" s="59"/>
      <c r="AN1335" s="59"/>
      <c r="AO1335" s="59"/>
      <c r="AP1335" s="59"/>
    </row>
    <row r="1336" spans="1:42" x14ac:dyDescent="0.2">
      <c r="A1336" s="81">
        <v>2013</v>
      </c>
      <c r="B1336" s="84">
        <v>1</v>
      </c>
      <c r="C1336" s="69" t="s">
        <v>10</v>
      </c>
      <c r="D1336" s="70">
        <v>157101.64615249401</v>
      </c>
      <c r="E1336" s="70">
        <v>165526.72610641201</v>
      </c>
      <c r="F1336" s="98">
        <f t="shared" si="92"/>
        <v>3.6387760791277479</v>
      </c>
      <c r="G1336" s="98">
        <f t="shared" si="93"/>
        <v>1.769061214586487</v>
      </c>
      <c r="H1336" s="98">
        <f t="shared" si="91"/>
        <v>4.8800728302437424</v>
      </c>
      <c r="I1336" s="98">
        <f t="shared" si="94"/>
        <v>1.4520884850339533</v>
      </c>
      <c r="J1336" s="70"/>
      <c r="K1336" s="70"/>
      <c r="L1336" s="70"/>
      <c r="M1336" s="70"/>
      <c r="N1336" s="70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/>
      <c r="AC1336" s="59"/>
      <c r="AD1336" s="59"/>
      <c r="AE1336" s="59"/>
      <c r="AF1336" s="59"/>
      <c r="AG1336" s="59"/>
      <c r="AH1336" s="59"/>
      <c r="AI1336" s="59"/>
      <c r="AJ1336" s="59"/>
      <c r="AK1336" s="59"/>
      <c r="AL1336" s="59"/>
      <c r="AM1336" s="59"/>
      <c r="AN1336" s="59"/>
      <c r="AO1336" s="59"/>
      <c r="AP1336" s="59"/>
    </row>
    <row r="1337" spans="1:42" x14ac:dyDescent="0.2">
      <c r="A1337" s="81">
        <v>2013</v>
      </c>
      <c r="B1337" s="84">
        <v>1</v>
      </c>
      <c r="C1337" s="73" t="s">
        <v>11</v>
      </c>
      <c r="D1337" s="72">
        <v>14505.426028371099</v>
      </c>
      <c r="E1337" s="72">
        <v>16930.698123871302</v>
      </c>
      <c r="F1337" s="99">
        <f t="shared" si="92"/>
        <v>1.9788549940499722</v>
      </c>
      <c r="G1337" s="99">
        <f t="shared" si="93"/>
        <v>9.6165654613700191E-2</v>
      </c>
      <c r="H1337" s="99">
        <f t="shared" si="91"/>
        <v>-1.6552858638001378</v>
      </c>
      <c r="I1337" s="99">
        <f t="shared" si="94"/>
        <v>-4.3985445832102732</v>
      </c>
      <c r="J1337" s="72"/>
      <c r="K1337" s="72"/>
      <c r="L1337" s="72"/>
      <c r="M1337" s="72"/>
      <c r="N1337" s="72"/>
      <c r="O1337" s="59"/>
      <c r="P1337" s="59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  <c r="AA1337" s="59"/>
      <c r="AB1337" s="59"/>
      <c r="AC1337" s="59"/>
      <c r="AD1337" s="59"/>
      <c r="AE1337" s="59"/>
      <c r="AF1337" s="59"/>
      <c r="AG1337" s="59"/>
      <c r="AH1337" s="59"/>
      <c r="AI1337" s="59"/>
      <c r="AJ1337" s="59"/>
      <c r="AK1337" s="59"/>
      <c r="AL1337" s="59"/>
      <c r="AM1337" s="59"/>
      <c r="AN1337" s="59"/>
      <c r="AO1337" s="59"/>
      <c r="AP1337" s="59"/>
    </row>
    <row r="1338" spans="1:42" x14ac:dyDescent="0.2">
      <c r="A1338" s="81">
        <v>2013</v>
      </c>
      <c r="B1338" s="84">
        <v>1</v>
      </c>
      <c r="C1338" s="74" t="s">
        <v>12</v>
      </c>
      <c r="D1338" s="92">
        <v>171441.874813234</v>
      </c>
      <c r="E1338" s="92">
        <v>182324.03332942101</v>
      </c>
      <c r="F1338" s="100">
        <f t="shared" si="92"/>
        <v>3.5727223840227307</v>
      </c>
      <c r="G1338" s="100">
        <f t="shared" si="93"/>
        <v>1.4852615052501905</v>
      </c>
      <c r="H1338" s="100">
        <f t="shared" si="91"/>
        <v>4.1808644135282069</v>
      </c>
      <c r="I1338" s="100">
        <f t="shared" si="94"/>
        <v>0.84484714576185116</v>
      </c>
      <c r="J1338" s="92"/>
      <c r="K1338" s="92"/>
      <c r="L1338" s="92"/>
      <c r="M1338" s="92"/>
      <c r="N1338" s="92"/>
      <c r="O1338" s="59"/>
      <c r="P1338" s="59"/>
      <c r="Q1338" s="59"/>
      <c r="R1338" s="59"/>
      <c r="S1338" s="59"/>
      <c r="T1338" s="59"/>
      <c r="U1338" s="59"/>
      <c r="V1338" s="59"/>
      <c r="W1338" s="59"/>
      <c r="X1338" s="59"/>
      <c r="Y1338" s="59"/>
      <c r="Z1338" s="59"/>
      <c r="AA1338" s="59"/>
      <c r="AB1338" s="59"/>
      <c r="AC1338" s="59"/>
      <c r="AD1338" s="59"/>
      <c r="AE1338" s="59"/>
      <c r="AF1338" s="59"/>
      <c r="AG1338" s="59"/>
      <c r="AH1338" s="59"/>
      <c r="AI1338" s="59"/>
      <c r="AJ1338" s="59"/>
      <c r="AK1338" s="59"/>
      <c r="AL1338" s="59"/>
      <c r="AM1338" s="59"/>
      <c r="AN1338" s="59"/>
      <c r="AO1338" s="59"/>
      <c r="AP1338" s="59"/>
    </row>
    <row r="1339" spans="1:42" x14ac:dyDescent="0.2">
      <c r="A1339" s="81">
        <v>2013</v>
      </c>
      <c r="B1339" s="84">
        <v>2</v>
      </c>
      <c r="C1339" s="69" t="s">
        <v>127</v>
      </c>
      <c r="D1339" s="70">
        <v>10221.0437523867</v>
      </c>
      <c r="E1339" s="70">
        <v>11498.148903412301</v>
      </c>
      <c r="F1339" s="98">
        <f t="shared" si="92"/>
        <v>9.6652936047899587</v>
      </c>
      <c r="G1339" s="98">
        <f t="shared" si="93"/>
        <v>6.0665675746348402</v>
      </c>
      <c r="H1339" s="98">
        <f t="shared" si="91"/>
        <v>10.381613123762401</v>
      </c>
      <c r="I1339" s="98">
        <f t="shared" si="94"/>
        <v>11.22398248759775</v>
      </c>
      <c r="J1339" s="70"/>
      <c r="K1339" s="70"/>
      <c r="L1339" s="70"/>
      <c r="M1339" s="70"/>
      <c r="N1339" s="70"/>
      <c r="O1339" s="59"/>
      <c r="P1339" s="59"/>
      <c r="Q1339" s="59"/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/>
      <c r="AC1339" s="59"/>
      <c r="AD1339" s="59"/>
      <c r="AE1339" s="59"/>
      <c r="AF1339" s="59"/>
      <c r="AG1339" s="59"/>
      <c r="AH1339" s="59"/>
      <c r="AI1339" s="59"/>
      <c r="AJ1339" s="59"/>
      <c r="AK1339" s="59"/>
      <c r="AL1339" s="59"/>
      <c r="AM1339" s="59"/>
      <c r="AN1339" s="59"/>
      <c r="AO1339" s="59"/>
      <c r="AP1339" s="59"/>
    </row>
    <row r="1340" spans="1:42" x14ac:dyDescent="0.2">
      <c r="A1340" s="81">
        <v>2013</v>
      </c>
      <c r="B1340" s="84">
        <v>2</v>
      </c>
      <c r="C1340" s="71" t="s">
        <v>127</v>
      </c>
      <c r="D1340" s="72">
        <v>10221.0437523867</v>
      </c>
      <c r="E1340" s="72">
        <v>11498.148903412301</v>
      </c>
      <c r="F1340" s="99">
        <f t="shared" si="92"/>
        <v>9.6652936047899587</v>
      </c>
      <c r="G1340" s="99">
        <f t="shared" si="93"/>
        <v>6.0665675746348402</v>
      </c>
      <c r="H1340" s="99">
        <f t="shared" si="91"/>
        <v>10.381613123762401</v>
      </c>
      <c r="I1340" s="99">
        <f t="shared" si="94"/>
        <v>11.22398248759775</v>
      </c>
      <c r="J1340" s="72"/>
      <c r="K1340" s="72"/>
      <c r="L1340" s="72"/>
      <c r="M1340" s="72"/>
      <c r="N1340" s="72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/>
      <c r="AC1340" s="59"/>
      <c r="AD1340" s="59"/>
      <c r="AE1340" s="59"/>
      <c r="AF1340" s="59"/>
      <c r="AG1340" s="59"/>
      <c r="AH1340" s="59"/>
      <c r="AI1340" s="59"/>
      <c r="AJ1340" s="59"/>
      <c r="AK1340" s="59"/>
      <c r="AL1340" s="59"/>
      <c r="AM1340" s="59"/>
      <c r="AN1340" s="59"/>
      <c r="AO1340" s="59"/>
      <c r="AP1340" s="59"/>
    </row>
    <row r="1341" spans="1:42" x14ac:dyDescent="0.2">
      <c r="A1341" s="81">
        <v>2013</v>
      </c>
      <c r="B1341" s="84">
        <v>2</v>
      </c>
      <c r="C1341" s="69" t="s">
        <v>128</v>
      </c>
      <c r="D1341" s="70">
        <v>18667.512874431901</v>
      </c>
      <c r="E1341" s="70">
        <v>12151.806446053501</v>
      </c>
      <c r="F1341" s="98">
        <f t="shared" si="92"/>
        <v>5.054385202940348</v>
      </c>
      <c r="G1341" s="98">
        <f t="shared" si="93"/>
        <v>2.5939247725066172</v>
      </c>
      <c r="H1341" s="98">
        <f t="shared" si="91"/>
        <v>-2.9431061578904738</v>
      </c>
      <c r="I1341" s="98">
        <f t="shared" si="94"/>
        <v>9.2336471648080121E-3</v>
      </c>
      <c r="J1341" s="70"/>
      <c r="K1341" s="70"/>
      <c r="L1341" s="70"/>
      <c r="M1341" s="70"/>
      <c r="N1341" s="70"/>
      <c r="O1341" s="59"/>
      <c r="P1341" s="59"/>
      <c r="Q1341" s="59"/>
      <c r="R1341" s="59"/>
      <c r="S1341" s="59"/>
      <c r="T1341" s="59"/>
      <c r="U1341" s="59"/>
      <c r="V1341" s="59"/>
      <c r="W1341" s="59"/>
      <c r="X1341" s="59"/>
      <c r="Y1341" s="59"/>
      <c r="Z1341" s="59"/>
      <c r="AA1341" s="59"/>
      <c r="AB1341" s="59"/>
      <c r="AC1341" s="59"/>
      <c r="AD1341" s="59"/>
      <c r="AE1341" s="59"/>
      <c r="AF1341" s="59"/>
      <c r="AG1341" s="59"/>
      <c r="AH1341" s="59"/>
      <c r="AI1341" s="59"/>
      <c r="AJ1341" s="59"/>
      <c r="AK1341" s="59"/>
      <c r="AL1341" s="59"/>
      <c r="AM1341" s="59"/>
      <c r="AN1341" s="59"/>
      <c r="AO1341" s="59"/>
      <c r="AP1341" s="59"/>
    </row>
    <row r="1342" spans="1:42" x14ac:dyDescent="0.2">
      <c r="A1342" s="81">
        <v>2013</v>
      </c>
      <c r="B1342" s="84">
        <v>2</v>
      </c>
      <c r="C1342" s="71" t="s">
        <v>128</v>
      </c>
      <c r="D1342" s="72">
        <v>18667.512874431901</v>
      </c>
      <c r="E1342" s="72">
        <v>12151.806446053501</v>
      </c>
      <c r="F1342" s="99">
        <f t="shared" si="92"/>
        <v>5.054385202940348</v>
      </c>
      <c r="G1342" s="99">
        <f t="shared" si="93"/>
        <v>2.5939247725066172</v>
      </c>
      <c r="H1342" s="99">
        <f t="shared" si="91"/>
        <v>-2.9431061578904738</v>
      </c>
      <c r="I1342" s="99">
        <f t="shared" si="94"/>
        <v>9.2336471648080121E-3</v>
      </c>
      <c r="J1342" s="72"/>
      <c r="K1342" s="72"/>
      <c r="L1342" s="72"/>
      <c r="M1342" s="72"/>
      <c r="N1342" s="72"/>
      <c r="O1342" s="59"/>
      <c r="P1342" s="59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  <c r="AA1342" s="59"/>
      <c r="AB1342" s="59"/>
      <c r="AC1342" s="59"/>
      <c r="AD1342" s="59"/>
      <c r="AE1342" s="59"/>
      <c r="AF1342" s="59"/>
      <c r="AG1342" s="59"/>
      <c r="AH1342" s="59"/>
      <c r="AI1342" s="59"/>
      <c r="AJ1342" s="59"/>
      <c r="AK1342" s="59"/>
      <c r="AL1342" s="59"/>
      <c r="AM1342" s="59"/>
      <c r="AN1342" s="59"/>
      <c r="AO1342" s="59"/>
      <c r="AP1342" s="59"/>
    </row>
    <row r="1343" spans="1:42" x14ac:dyDescent="0.2">
      <c r="A1343" s="81">
        <v>2013</v>
      </c>
      <c r="B1343" s="84">
        <v>2</v>
      </c>
      <c r="C1343" s="69" t="s">
        <v>3</v>
      </c>
      <c r="D1343" s="70">
        <v>22784.5322817298</v>
      </c>
      <c r="E1343" s="70">
        <v>23888.6700311434</v>
      </c>
      <c r="F1343" s="98">
        <f t="shared" si="92"/>
        <v>1.8992346050171305</v>
      </c>
      <c r="G1343" s="98">
        <f t="shared" si="93"/>
        <v>3.1953208560977275</v>
      </c>
      <c r="H1343" s="98">
        <f t="shared" si="91"/>
        <v>4.9819465678914598</v>
      </c>
      <c r="I1343" s="98">
        <f t="shared" si="94"/>
        <v>4.6478986132724387</v>
      </c>
      <c r="J1343" s="70"/>
      <c r="K1343" s="70"/>
      <c r="L1343" s="70"/>
      <c r="M1343" s="70"/>
      <c r="N1343" s="70"/>
      <c r="O1343" s="59"/>
      <c r="P1343" s="59"/>
      <c r="Q1343" s="59"/>
      <c r="R1343" s="59"/>
      <c r="S1343" s="59"/>
      <c r="T1343" s="59"/>
      <c r="U1343" s="59"/>
      <c r="V1343" s="59"/>
      <c r="W1343" s="59"/>
      <c r="X1343" s="59"/>
      <c r="Y1343" s="59"/>
      <c r="Z1343" s="59"/>
      <c r="AA1343" s="59"/>
      <c r="AB1343" s="59"/>
      <c r="AC1343" s="59"/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  <c r="AO1343" s="59"/>
      <c r="AP1343" s="59"/>
    </row>
    <row r="1344" spans="1:42" x14ac:dyDescent="0.2">
      <c r="A1344" s="81">
        <v>2013</v>
      </c>
      <c r="B1344" s="84">
        <v>2</v>
      </c>
      <c r="C1344" s="71" t="s">
        <v>129</v>
      </c>
      <c r="D1344" s="72">
        <v>6366.6224480751698</v>
      </c>
      <c r="E1344" s="72">
        <v>6457.6534564062204</v>
      </c>
      <c r="F1344" s="99">
        <f t="shared" si="92"/>
        <v>2.3544663698376267</v>
      </c>
      <c r="G1344" s="99">
        <f t="shared" si="93"/>
        <v>3.3862528489263743</v>
      </c>
      <c r="H1344" s="99">
        <f t="shared" si="91"/>
        <v>2.8234647278222447</v>
      </c>
      <c r="I1344" s="99">
        <f t="shared" si="94"/>
        <v>2.5251274144190372</v>
      </c>
      <c r="J1344" s="72"/>
      <c r="K1344" s="72"/>
      <c r="L1344" s="72"/>
      <c r="M1344" s="72"/>
      <c r="N1344" s="72"/>
      <c r="O1344" s="59"/>
      <c r="P1344" s="59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/>
      <c r="AC1344" s="59"/>
      <c r="AD1344" s="59"/>
      <c r="AE1344" s="59"/>
      <c r="AF1344" s="59"/>
      <c r="AG1344" s="59"/>
      <c r="AH1344" s="59"/>
      <c r="AI1344" s="59"/>
      <c r="AJ1344" s="59"/>
      <c r="AK1344" s="59"/>
      <c r="AL1344" s="59"/>
      <c r="AM1344" s="59"/>
      <c r="AN1344" s="59"/>
      <c r="AO1344" s="59"/>
      <c r="AP1344" s="59"/>
    </row>
    <row r="1345" spans="1:42" x14ac:dyDescent="0.2">
      <c r="A1345" s="81">
        <v>2013</v>
      </c>
      <c r="B1345" s="84">
        <v>2</v>
      </c>
      <c r="C1345" s="71" t="s">
        <v>130</v>
      </c>
      <c r="D1345" s="72">
        <v>2570.5423052998099</v>
      </c>
      <c r="E1345" s="72">
        <v>2610.7102043561399</v>
      </c>
      <c r="F1345" s="99">
        <f t="shared" si="92"/>
        <v>-0.43876169028590484</v>
      </c>
      <c r="G1345" s="99">
        <f t="shared" si="93"/>
        <v>7.2843643042078909</v>
      </c>
      <c r="H1345" s="99">
        <f t="shared" si="91"/>
        <v>5.6717126487233926</v>
      </c>
      <c r="I1345" s="99">
        <f t="shared" si="94"/>
        <v>8.9004114458923311</v>
      </c>
      <c r="J1345" s="72"/>
      <c r="K1345" s="72"/>
      <c r="L1345" s="72"/>
      <c r="M1345" s="72"/>
      <c r="N1345" s="72"/>
      <c r="O1345" s="59"/>
      <c r="P1345" s="59"/>
      <c r="Q1345" s="59"/>
      <c r="R1345" s="59"/>
      <c r="S1345" s="59"/>
      <c r="T1345" s="59"/>
      <c r="U1345" s="59"/>
      <c r="V1345" s="59"/>
      <c r="W1345" s="59"/>
      <c r="X1345" s="59"/>
      <c r="Y1345" s="59"/>
      <c r="Z1345" s="59"/>
      <c r="AA1345" s="59"/>
      <c r="AB1345" s="59"/>
      <c r="AC1345" s="59"/>
      <c r="AD1345" s="59"/>
      <c r="AE1345" s="59"/>
      <c r="AF1345" s="59"/>
      <c r="AG1345" s="59"/>
      <c r="AH1345" s="59"/>
      <c r="AI1345" s="59"/>
      <c r="AJ1345" s="59"/>
      <c r="AK1345" s="59"/>
      <c r="AL1345" s="59"/>
      <c r="AM1345" s="59"/>
      <c r="AN1345" s="59"/>
      <c r="AO1345" s="59"/>
      <c r="AP1345" s="59"/>
    </row>
    <row r="1346" spans="1:42" x14ac:dyDescent="0.2">
      <c r="A1346" s="81">
        <v>2013</v>
      </c>
      <c r="B1346" s="84">
        <v>2</v>
      </c>
      <c r="C1346" s="71" t="s">
        <v>131</v>
      </c>
      <c r="D1346" s="72">
        <v>1301.59033542062</v>
      </c>
      <c r="E1346" s="72">
        <v>1397.0143881602401</v>
      </c>
      <c r="F1346" s="99">
        <f t="shared" si="92"/>
        <v>3.1768458096121721</v>
      </c>
      <c r="G1346" s="99">
        <f t="shared" si="93"/>
        <v>-0.28872838580854543</v>
      </c>
      <c r="H1346" s="99">
        <f t="shared" si="91"/>
        <v>6.5939736511554825</v>
      </c>
      <c r="I1346" s="99">
        <f t="shared" si="94"/>
        <v>0.85187300789408837</v>
      </c>
      <c r="J1346" s="72"/>
      <c r="K1346" s="72"/>
      <c r="L1346" s="72"/>
      <c r="M1346" s="72"/>
      <c r="N1346" s="72"/>
      <c r="O1346" s="59"/>
      <c r="P1346" s="59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59"/>
      <c r="AE1346" s="59"/>
      <c r="AF1346" s="59"/>
      <c r="AG1346" s="59"/>
      <c r="AH1346" s="59"/>
      <c r="AI1346" s="59"/>
      <c r="AJ1346" s="59"/>
      <c r="AK1346" s="59"/>
      <c r="AL1346" s="59"/>
      <c r="AM1346" s="59"/>
      <c r="AN1346" s="59"/>
      <c r="AO1346" s="59"/>
      <c r="AP1346" s="59"/>
    </row>
    <row r="1347" spans="1:42" x14ac:dyDescent="0.2">
      <c r="A1347" s="81">
        <v>2013</v>
      </c>
      <c r="B1347" s="84">
        <v>2</v>
      </c>
      <c r="C1347" s="71" t="s">
        <v>132</v>
      </c>
      <c r="D1347" s="72">
        <v>7516.2537482963298</v>
      </c>
      <c r="E1347" s="72">
        <v>8533.9569549501302</v>
      </c>
      <c r="F1347" s="99">
        <f t="shared" si="92"/>
        <v>4.7071501308153518</v>
      </c>
      <c r="G1347" s="99">
        <f t="shared" si="93"/>
        <v>3.2505400659138539</v>
      </c>
      <c r="H1347" s="99">
        <f t="shared" si="91"/>
        <v>6.7099121440863385</v>
      </c>
      <c r="I1347" s="99">
        <f t="shared" si="94"/>
        <v>1.3658888306266936</v>
      </c>
      <c r="J1347" s="72"/>
      <c r="K1347" s="72"/>
      <c r="L1347" s="72"/>
      <c r="M1347" s="72"/>
      <c r="N1347" s="72"/>
      <c r="O1347" s="59"/>
      <c r="P1347" s="59"/>
      <c r="Q1347" s="59"/>
      <c r="R1347" s="59"/>
      <c r="S1347" s="59"/>
      <c r="T1347" s="59"/>
      <c r="U1347" s="59"/>
      <c r="V1347" s="59"/>
      <c r="W1347" s="59"/>
      <c r="X1347" s="59"/>
      <c r="Y1347" s="59"/>
      <c r="Z1347" s="59"/>
      <c r="AA1347" s="59"/>
      <c r="AB1347" s="59"/>
      <c r="AC1347" s="59"/>
      <c r="AD1347" s="59"/>
      <c r="AE1347" s="59"/>
      <c r="AF1347" s="59"/>
      <c r="AG1347" s="59"/>
      <c r="AH1347" s="59"/>
      <c r="AI1347" s="59"/>
      <c r="AJ1347" s="59"/>
      <c r="AK1347" s="59"/>
      <c r="AL1347" s="59"/>
      <c r="AM1347" s="59"/>
      <c r="AN1347" s="59"/>
      <c r="AO1347" s="59"/>
      <c r="AP1347" s="59"/>
    </row>
    <row r="1348" spans="1:42" x14ac:dyDescent="0.2">
      <c r="A1348" s="81">
        <v>2013</v>
      </c>
      <c r="B1348" s="84">
        <v>2</v>
      </c>
      <c r="C1348" s="71" t="s">
        <v>133</v>
      </c>
      <c r="D1348" s="72">
        <v>3587.2552636452601</v>
      </c>
      <c r="E1348" s="72">
        <v>3529.6453068815499</v>
      </c>
      <c r="F1348" s="99">
        <f t="shared" si="92"/>
        <v>-2.7550221872763125</v>
      </c>
      <c r="G1348" s="99">
        <f t="shared" si="93"/>
        <v>0.12652482120816266</v>
      </c>
      <c r="H1348" s="99">
        <f t="shared" si="91"/>
        <v>-1.2065585586977678</v>
      </c>
      <c r="I1348" s="99">
        <f t="shared" si="94"/>
        <v>-1.6563239314915101E-2</v>
      </c>
      <c r="J1348" s="72"/>
      <c r="K1348" s="72"/>
      <c r="L1348" s="72"/>
      <c r="M1348" s="72"/>
      <c r="N1348" s="72"/>
      <c r="O1348" s="59"/>
      <c r="P1348" s="59"/>
      <c r="Q1348" s="59"/>
      <c r="R1348" s="59"/>
      <c r="S1348" s="59"/>
      <c r="T1348" s="59"/>
      <c r="U1348" s="59"/>
      <c r="V1348" s="59"/>
      <c r="W1348" s="59"/>
      <c r="X1348" s="59"/>
      <c r="Y1348" s="59"/>
      <c r="Z1348" s="59"/>
      <c r="AA1348" s="59"/>
      <c r="AB1348" s="59"/>
      <c r="AC1348" s="59"/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</row>
    <row r="1349" spans="1:42" x14ac:dyDescent="0.2">
      <c r="A1349" s="81">
        <v>2013</v>
      </c>
      <c r="B1349" s="84">
        <v>2</v>
      </c>
      <c r="C1349" s="71" t="s">
        <v>134</v>
      </c>
      <c r="D1349" s="72">
        <v>1281.0227378176201</v>
      </c>
      <c r="E1349" s="72">
        <v>1366.5161616822299</v>
      </c>
      <c r="F1349" s="99">
        <f t="shared" si="92"/>
        <v>2.400506509510536</v>
      </c>
      <c r="G1349" s="99">
        <f t="shared" si="93"/>
        <v>8.3224515778604236</v>
      </c>
      <c r="H1349" s="99">
        <f t="shared" si="91"/>
        <v>8.9807007087823401</v>
      </c>
      <c r="I1349" s="99">
        <f t="shared" si="94"/>
        <v>10.387720471485506</v>
      </c>
      <c r="J1349" s="72"/>
      <c r="K1349" s="72"/>
      <c r="L1349" s="72"/>
      <c r="M1349" s="72"/>
      <c r="N1349" s="72"/>
      <c r="O1349" s="59"/>
      <c r="P1349" s="59"/>
      <c r="Q1349" s="59"/>
      <c r="R1349" s="59"/>
      <c r="S1349" s="59"/>
      <c r="T1349" s="59"/>
      <c r="U1349" s="59"/>
      <c r="V1349" s="59"/>
      <c r="W1349" s="59"/>
      <c r="X1349" s="59"/>
      <c r="Y1349" s="59"/>
      <c r="Z1349" s="59"/>
      <c r="AA1349" s="59"/>
      <c r="AB1349" s="59"/>
      <c r="AC1349" s="59"/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</row>
    <row r="1350" spans="1:42" x14ac:dyDescent="0.2">
      <c r="A1350" s="81">
        <v>2013</v>
      </c>
      <c r="B1350" s="84">
        <v>2</v>
      </c>
      <c r="C1350" s="69" t="s">
        <v>135</v>
      </c>
      <c r="D1350" s="70">
        <v>5527.9222779832298</v>
      </c>
      <c r="E1350" s="70">
        <v>6026.6797050894802</v>
      </c>
      <c r="F1350" s="98">
        <f t="shared" si="92"/>
        <v>4.6528024254300915</v>
      </c>
      <c r="G1350" s="98">
        <f t="shared" si="93"/>
        <v>2.4762116792083955</v>
      </c>
      <c r="H1350" s="98">
        <f t="shared" si="91"/>
        <v>7.4877501295725901</v>
      </c>
      <c r="I1350" s="98">
        <f t="shared" si="94"/>
        <v>2.6699494374454069</v>
      </c>
      <c r="J1350" s="70"/>
      <c r="K1350" s="70"/>
      <c r="L1350" s="70"/>
      <c r="M1350" s="70"/>
      <c r="N1350" s="70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/>
      <c r="AC1350" s="59"/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</row>
    <row r="1351" spans="1:42" x14ac:dyDescent="0.2">
      <c r="A1351" s="81">
        <v>2013</v>
      </c>
      <c r="B1351" s="84">
        <v>2</v>
      </c>
      <c r="C1351" s="71" t="s">
        <v>4</v>
      </c>
      <c r="D1351" s="72">
        <v>3699.2707753575701</v>
      </c>
      <c r="E1351" s="72">
        <v>4100.2723494927504</v>
      </c>
      <c r="F1351" s="99">
        <f t="shared" si="92"/>
        <v>4.8449578269387006</v>
      </c>
      <c r="G1351" s="99">
        <f t="shared" si="93"/>
        <v>1.6154469828897566</v>
      </c>
      <c r="H1351" s="99">
        <f t="shared" si="91"/>
        <v>11.24087815673558</v>
      </c>
      <c r="I1351" s="99">
        <f t="shared" si="94"/>
        <v>2.7653670186152723</v>
      </c>
      <c r="J1351" s="72"/>
      <c r="K1351" s="72"/>
      <c r="L1351" s="72"/>
      <c r="M1351" s="72"/>
      <c r="N1351" s="72"/>
      <c r="O1351" s="59"/>
      <c r="P1351" s="59"/>
      <c r="Q1351" s="59"/>
      <c r="R1351" s="59"/>
      <c r="S1351" s="59"/>
      <c r="T1351" s="59"/>
      <c r="U1351" s="59"/>
      <c r="V1351" s="59"/>
      <c r="W1351" s="59"/>
      <c r="X1351" s="59"/>
      <c r="Y1351" s="59"/>
      <c r="Z1351" s="59"/>
      <c r="AA1351" s="59"/>
      <c r="AB1351" s="59"/>
      <c r="AC1351" s="59"/>
      <c r="AD1351" s="59"/>
      <c r="AE1351" s="59"/>
      <c r="AF1351" s="59"/>
      <c r="AG1351" s="59"/>
      <c r="AH1351" s="59"/>
      <c r="AI1351" s="59"/>
      <c r="AJ1351" s="59"/>
      <c r="AK1351" s="59"/>
      <c r="AL1351" s="59"/>
      <c r="AM1351" s="59"/>
      <c r="AN1351" s="59"/>
      <c r="AO1351" s="59"/>
      <c r="AP1351" s="59"/>
    </row>
    <row r="1352" spans="1:42" x14ac:dyDescent="0.2">
      <c r="A1352" s="81">
        <v>2013</v>
      </c>
      <c r="B1352" s="84">
        <v>2</v>
      </c>
      <c r="C1352" s="71" t="s">
        <v>136</v>
      </c>
      <c r="D1352" s="72">
        <v>1799.35901659606</v>
      </c>
      <c r="E1352" s="72">
        <v>1895.1528535222899</v>
      </c>
      <c r="F1352" s="99">
        <f t="shared" si="92"/>
        <v>3.0212742493890277</v>
      </c>
      <c r="G1352" s="99">
        <f t="shared" si="93"/>
        <v>1.5464217336950137</v>
      </c>
      <c r="H1352" s="99">
        <f t="shared" si="91"/>
        <v>5.1218651915754476</v>
      </c>
      <c r="I1352" s="99">
        <f t="shared" si="94"/>
        <v>1.094767021063725</v>
      </c>
      <c r="J1352" s="72"/>
      <c r="K1352" s="72"/>
      <c r="L1352" s="72"/>
      <c r="M1352" s="72"/>
      <c r="N1352" s="72"/>
      <c r="O1352" s="59"/>
      <c r="P1352" s="59"/>
      <c r="Q1352" s="59"/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59"/>
      <c r="AG1352" s="59"/>
      <c r="AH1352" s="59"/>
      <c r="AI1352" s="59"/>
      <c r="AJ1352" s="59"/>
      <c r="AK1352" s="59"/>
      <c r="AL1352" s="59"/>
      <c r="AM1352" s="59"/>
      <c r="AN1352" s="59"/>
      <c r="AO1352" s="59"/>
      <c r="AP1352" s="59"/>
    </row>
    <row r="1353" spans="1:42" x14ac:dyDescent="0.2">
      <c r="A1353" s="81">
        <v>2013</v>
      </c>
      <c r="B1353" s="84">
        <v>2</v>
      </c>
      <c r="C1353" s="69" t="s">
        <v>137</v>
      </c>
      <c r="D1353" s="70">
        <v>12038.7287785926</v>
      </c>
      <c r="E1353" s="70">
        <v>12544.954833887599</v>
      </c>
      <c r="F1353" s="98">
        <f t="shared" si="92"/>
        <v>5.0951497129513301</v>
      </c>
      <c r="G1353" s="98">
        <f t="shared" si="93"/>
        <v>6.1736543500292118</v>
      </c>
      <c r="H1353" s="98">
        <f t="shared" si="91"/>
        <v>15.321203998344934</v>
      </c>
      <c r="I1353" s="98">
        <f t="shared" si="94"/>
        <v>8.8263687240972324</v>
      </c>
      <c r="J1353" s="70"/>
      <c r="K1353" s="70"/>
      <c r="L1353" s="70"/>
      <c r="M1353" s="70"/>
      <c r="N1353" s="70"/>
      <c r="O1353" s="59"/>
      <c r="P1353" s="59"/>
      <c r="Q1353" s="59"/>
      <c r="R1353" s="59"/>
      <c r="S1353" s="59"/>
      <c r="T1353" s="59"/>
      <c r="U1353" s="59"/>
      <c r="V1353" s="59"/>
      <c r="W1353" s="59"/>
      <c r="X1353" s="59"/>
      <c r="Y1353" s="59"/>
      <c r="Z1353" s="59"/>
      <c r="AA1353" s="59"/>
      <c r="AB1353" s="59"/>
      <c r="AC1353" s="59"/>
      <c r="AD1353" s="59"/>
      <c r="AE1353" s="59"/>
      <c r="AF1353" s="59"/>
      <c r="AG1353" s="59"/>
      <c r="AH1353" s="59"/>
      <c r="AI1353" s="59"/>
      <c r="AJ1353" s="59"/>
      <c r="AK1353" s="59"/>
      <c r="AL1353" s="59"/>
      <c r="AM1353" s="59"/>
      <c r="AN1353" s="59"/>
      <c r="AO1353" s="59"/>
      <c r="AP1353" s="59"/>
    </row>
    <row r="1354" spans="1:42" x14ac:dyDescent="0.2">
      <c r="A1354" s="81">
        <v>2013</v>
      </c>
      <c r="B1354" s="84">
        <v>2</v>
      </c>
      <c r="C1354" s="71" t="s">
        <v>138</v>
      </c>
      <c r="D1354" s="72">
        <v>6374.1127337993903</v>
      </c>
      <c r="E1354" s="72">
        <v>6741.4654946911396</v>
      </c>
      <c r="F1354" s="99">
        <f t="shared" si="92"/>
        <v>6.2055225259894486</v>
      </c>
      <c r="G1354" s="99">
        <f t="shared" si="93"/>
        <v>5.149719297658728</v>
      </c>
      <c r="H1354" s="99">
        <f t="shared" si="91"/>
        <v>22.648343339516373</v>
      </c>
      <c r="I1354" s="99">
        <f t="shared" si="94"/>
        <v>11.212302002018571</v>
      </c>
      <c r="J1354" s="72"/>
      <c r="K1354" s="72"/>
      <c r="L1354" s="72"/>
      <c r="M1354" s="72"/>
      <c r="N1354" s="72"/>
      <c r="O1354" s="59"/>
      <c r="P1354" s="59"/>
      <c r="Q1354" s="59"/>
      <c r="R1354" s="59"/>
      <c r="S1354" s="59"/>
      <c r="T1354" s="59"/>
      <c r="U1354" s="59"/>
      <c r="V1354" s="59"/>
      <c r="W1354" s="59"/>
      <c r="X1354" s="59"/>
      <c r="Y1354" s="59"/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</row>
    <row r="1355" spans="1:42" x14ac:dyDescent="0.2">
      <c r="A1355" s="81">
        <v>2013</v>
      </c>
      <c r="B1355" s="84">
        <v>2</v>
      </c>
      <c r="C1355" s="71" t="s">
        <v>139</v>
      </c>
      <c r="D1355" s="72">
        <v>3189.92103422952</v>
      </c>
      <c r="E1355" s="72">
        <v>3144.7547264275099</v>
      </c>
      <c r="F1355" s="99">
        <f t="shared" si="92"/>
        <v>1.5044238645660624</v>
      </c>
      <c r="G1355" s="99">
        <f t="shared" si="93"/>
        <v>3.7554406541591812</v>
      </c>
      <c r="H1355" s="99">
        <f t="shared" si="91"/>
        <v>1.7199654086340166</v>
      </c>
      <c r="I1355" s="99">
        <f t="shared" si="94"/>
        <v>4.2066802133867709</v>
      </c>
      <c r="J1355" s="72"/>
      <c r="K1355" s="72"/>
      <c r="L1355" s="72"/>
      <c r="M1355" s="72"/>
      <c r="N1355" s="72"/>
      <c r="O1355" s="59"/>
      <c r="P1355" s="59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/>
      <c r="AA1355" s="59"/>
      <c r="AB1355" s="59"/>
      <c r="AC1355" s="59"/>
      <c r="AD1355" s="59"/>
      <c r="AE1355" s="59"/>
      <c r="AF1355" s="59"/>
      <c r="AG1355" s="59"/>
      <c r="AH1355" s="59"/>
      <c r="AI1355" s="59"/>
      <c r="AJ1355" s="59"/>
      <c r="AK1355" s="59"/>
      <c r="AL1355" s="59"/>
      <c r="AM1355" s="59"/>
      <c r="AN1355" s="59"/>
      <c r="AO1355" s="59"/>
      <c r="AP1355" s="59"/>
    </row>
    <row r="1356" spans="1:42" x14ac:dyDescent="0.2">
      <c r="A1356" s="81">
        <v>2013</v>
      </c>
      <c r="B1356" s="84">
        <v>2</v>
      </c>
      <c r="C1356" s="71" t="s">
        <v>140</v>
      </c>
      <c r="D1356" s="72">
        <v>2459.5099725384598</v>
      </c>
      <c r="E1356" s="72">
        <v>2644.34840590777</v>
      </c>
      <c r="F1356" s="99">
        <f t="shared" si="92"/>
        <v>8.0975447218924792</v>
      </c>
      <c r="G1356" s="99">
        <f t="shared" si="93"/>
        <v>6.6033137573187295</v>
      </c>
      <c r="H1356" s="99">
        <f t="shared" si="91"/>
        <v>21.311320756444996</v>
      </c>
      <c r="I1356" s="99">
        <f t="shared" si="94"/>
        <v>10.157200061655679</v>
      </c>
      <c r="J1356" s="72"/>
      <c r="K1356" s="72"/>
      <c r="L1356" s="72"/>
      <c r="M1356" s="72"/>
      <c r="N1356" s="72"/>
      <c r="O1356" s="59"/>
      <c r="P1356" s="59"/>
      <c r="Q1356" s="59"/>
      <c r="R1356" s="59"/>
      <c r="S1356" s="59"/>
      <c r="T1356" s="59"/>
      <c r="U1356" s="59"/>
      <c r="V1356" s="59"/>
      <c r="W1356" s="59"/>
      <c r="X1356" s="59"/>
      <c r="Y1356" s="59"/>
      <c r="Z1356" s="59"/>
      <c r="AA1356" s="59"/>
      <c r="AB1356" s="59"/>
      <c r="AC1356" s="59"/>
      <c r="AD1356" s="59"/>
      <c r="AE1356" s="59"/>
      <c r="AF1356" s="59"/>
      <c r="AG1356" s="59"/>
      <c r="AH1356" s="59"/>
      <c r="AI1356" s="59"/>
      <c r="AJ1356" s="59"/>
      <c r="AK1356" s="59"/>
      <c r="AL1356" s="59"/>
      <c r="AM1356" s="59"/>
      <c r="AN1356" s="59"/>
      <c r="AO1356" s="59"/>
      <c r="AP1356" s="59"/>
    </row>
    <row r="1357" spans="1:42" x14ac:dyDescent="0.2">
      <c r="A1357" s="81">
        <v>2013</v>
      </c>
      <c r="B1357" s="84">
        <v>2</v>
      </c>
      <c r="C1357" s="69" t="s">
        <v>141</v>
      </c>
      <c r="D1357" s="70">
        <v>27411.748399559099</v>
      </c>
      <c r="E1357" s="70">
        <v>31325.538760714899</v>
      </c>
      <c r="F1357" s="98">
        <f t="shared" si="92"/>
        <v>4.967923819684672</v>
      </c>
      <c r="G1357" s="98">
        <f t="shared" si="93"/>
        <v>2.3926692277161932</v>
      </c>
      <c r="H1357" s="98">
        <f t="shared" si="91"/>
        <v>11.769064451868561</v>
      </c>
      <c r="I1357" s="98">
        <f t="shared" si="94"/>
        <v>5.0245215352324513</v>
      </c>
      <c r="J1357" s="70"/>
      <c r="K1357" s="70"/>
      <c r="L1357" s="70"/>
      <c r="M1357" s="70"/>
      <c r="N1357" s="70"/>
      <c r="O1357" s="59"/>
      <c r="P1357" s="59"/>
      <c r="Q1357" s="59"/>
      <c r="R1357" s="59"/>
      <c r="S1357" s="59"/>
      <c r="T1357" s="59"/>
      <c r="U1357" s="59"/>
      <c r="V1357" s="59"/>
      <c r="W1357" s="59"/>
      <c r="X1357" s="59"/>
      <c r="Y1357" s="59"/>
      <c r="Z1357" s="59"/>
      <c r="AA1357" s="59"/>
      <c r="AB1357" s="59"/>
      <c r="AC1357" s="59"/>
      <c r="AD1357" s="59"/>
      <c r="AE1357" s="59"/>
      <c r="AF1357" s="59"/>
      <c r="AG1357" s="59"/>
      <c r="AH1357" s="59"/>
      <c r="AI1357" s="59"/>
      <c r="AJ1357" s="59"/>
      <c r="AK1357" s="59"/>
      <c r="AL1357" s="59"/>
      <c r="AM1357" s="59"/>
      <c r="AN1357" s="59"/>
      <c r="AO1357" s="59"/>
      <c r="AP1357" s="59"/>
    </row>
    <row r="1358" spans="1:42" x14ac:dyDescent="0.2">
      <c r="A1358" s="81">
        <v>2013</v>
      </c>
      <c r="B1358" s="84">
        <v>2</v>
      </c>
      <c r="C1358" s="71" t="s">
        <v>142</v>
      </c>
      <c r="D1358" s="72">
        <v>13195.641522410901</v>
      </c>
      <c r="E1358" s="72">
        <v>14998.729231835699</v>
      </c>
      <c r="F1358" s="99">
        <f t="shared" si="92"/>
        <v>4.5408142228673398</v>
      </c>
      <c r="G1358" s="99">
        <f t="shared" si="93"/>
        <v>1.7911678413425447</v>
      </c>
      <c r="H1358" s="99">
        <f t="shared" si="91"/>
        <v>7.0159492058016859</v>
      </c>
      <c r="I1358" s="99">
        <f t="shared" si="94"/>
        <v>2.2100055495254178</v>
      </c>
      <c r="J1358" s="72"/>
      <c r="K1358" s="72"/>
      <c r="L1358" s="72"/>
      <c r="M1358" s="72"/>
      <c r="N1358" s="72"/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</row>
    <row r="1359" spans="1:42" x14ac:dyDescent="0.2">
      <c r="A1359" s="81">
        <v>2013</v>
      </c>
      <c r="B1359" s="84">
        <v>2</v>
      </c>
      <c r="C1359" s="71" t="s">
        <v>5</v>
      </c>
      <c r="D1359" s="72">
        <v>7859.8507151845297</v>
      </c>
      <c r="E1359" s="72">
        <v>9505.7716488646493</v>
      </c>
      <c r="F1359" s="99">
        <f t="shared" si="92"/>
        <v>4.3700008395713308</v>
      </c>
      <c r="G1359" s="99">
        <f t="shared" si="93"/>
        <v>3.3434361247263844</v>
      </c>
      <c r="H1359" s="99">
        <f t="shared" si="91"/>
        <v>20.853963572782732</v>
      </c>
      <c r="I1359" s="99">
        <f t="shared" si="94"/>
        <v>8.2725124658594709</v>
      </c>
      <c r="J1359" s="72"/>
      <c r="K1359" s="72"/>
      <c r="L1359" s="72"/>
      <c r="M1359" s="72"/>
      <c r="N1359" s="72"/>
      <c r="O1359" s="59"/>
      <c r="P1359" s="59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59"/>
      <c r="AJ1359" s="59"/>
      <c r="AK1359" s="59"/>
      <c r="AL1359" s="59"/>
      <c r="AM1359" s="59"/>
      <c r="AN1359" s="59"/>
      <c r="AO1359" s="59"/>
      <c r="AP1359" s="59"/>
    </row>
    <row r="1360" spans="1:42" x14ac:dyDescent="0.2">
      <c r="A1360" s="81">
        <v>2013</v>
      </c>
      <c r="B1360" s="84">
        <v>2</v>
      </c>
      <c r="C1360" s="71" t="s">
        <v>6</v>
      </c>
      <c r="D1360" s="72">
        <v>6232.9688652287396</v>
      </c>
      <c r="E1360" s="72">
        <v>6782.7877488570803</v>
      </c>
      <c r="F1360" s="99">
        <f t="shared" si="92"/>
        <v>5.2495513234873448</v>
      </c>
      <c r="G1360" s="99">
        <f t="shared" si="93"/>
        <v>1.4602495997236398</v>
      </c>
      <c r="H1360" s="99">
        <f t="shared" si="91"/>
        <v>11.92830442851427</v>
      </c>
      <c r="I1360" s="99">
        <f t="shared" si="94"/>
        <v>4.5357125498994844</v>
      </c>
      <c r="J1360" s="72"/>
      <c r="K1360" s="72"/>
      <c r="L1360" s="72"/>
      <c r="M1360" s="72"/>
      <c r="N1360" s="72"/>
      <c r="O1360" s="59"/>
      <c r="P1360" s="59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/>
      <c r="AA1360" s="59"/>
      <c r="AB1360" s="59"/>
      <c r="AC1360" s="59"/>
      <c r="AD1360" s="59"/>
      <c r="AE1360" s="59"/>
      <c r="AF1360" s="59"/>
      <c r="AG1360" s="59"/>
      <c r="AH1360" s="59"/>
      <c r="AI1360" s="59"/>
      <c r="AJ1360" s="59"/>
      <c r="AK1360" s="59"/>
      <c r="AL1360" s="59"/>
      <c r="AM1360" s="59"/>
      <c r="AN1360" s="59"/>
      <c r="AO1360" s="59"/>
      <c r="AP1360" s="59"/>
    </row>
    <row r="1361" spans="1:42" x14ac:dyDescent="0.2">
      <c r="A1361" s="81">
        <v>2013</v>
      </c>
      <c r="B1361" s="84">
        <v>2</v>
      </c>
      <c r="C1361" s="69" t="s">
        <v>143</v>
      </c>
      <c r="D1361" s="70">
        <v>5452.12904256396</v>
      </c>
      <c r="E1361" s="70">
        <v>5483.1436196225104</v>
      </c>
      <c r="F1361" s="98">
        <f t="shared" si="92"/>
        <v>9.0897692765772966</v>
      </c>
      <c r="G1361" s="98">
        <f t="shared" si="93"/>
        <v>1.7584663808194234</v>
      </c>
      <c r="H1361" s="98">
        <f t="shared" si="91"/>
        <v>6.7224015130432413</v>
      </c>
      <c r="I1361" s="98">
        <f t="shared" si="94"/>
        <v>1.0014213152566009</v>
      </c>
      <c r="J1361" s="70"/>
      <c r="K1361" s="70"/>
      <c r="L1361" s="70"/>
      <c r="M1361" s="70"/>
      <c r="N1361" s="70"/>
      <c r="O1361" s="59"/>
      <c r="P1361" s="59"/>
      <c r="Q1361" s="59"/>
      <c r="R1361" s="59"/>
      <c r="S1361" s="59"/>
      <c r="T1361" s="59"/>
      <c r="U1361" s="59"/>
      <c r="V1361" s="59"/>
      <c r="W1361" s="59"/>
      <c r="X1361" s="59"/>
      <c r="Y1361" s="59"/>
      <c r="Z1361" s="59"/>
      <c r="AA1361" s="59"/>
      <c r="AB1361" s="59"/>
      <c r="AC1361" s="59"/>
      <c r="AD1361" s="59"/>
      <c r="AE1361" s="59"/>
      <c r="AF1361" s="59"/>
      <c r="AG1361" s="59"/>
      <c r="AH1361" s="59"/>
      <c r="AI1361" s="59"/>
      <c r="AJ1361" s="59"/>
      <c r="AK1361" s="59"/>
      <c r="AL1361" s="59"/>
      <c r="AM1361" s="59"/>
      <c r="AN1361" s="59"/>
      <c r="AO1361" s="59"/>
      <c r="AP1361" s="59"/>
    </row>
    <row r="1362" spans="1:42" x14ac:dyDescent="0.2">
      <c r="A1362" s="81">
        <v>2013</v>
      </c>
      <c r="B1362" s="84">
        <v>2</v>
      </c>
      <c r="C1362" s="71" t="s">
        <v>143</v>
      </c>
      <c r="D1362" s="72">
        <v>5452.12904256396</v>
      </c>
      <c r="E1362" s="72">
        <v>5483.1436196225104</v>
      </c>
      <c r="F1362" s="99">
        <f t="shared" si="92"/>
        <v>9.0897692765772966</v>
      </c>
      <c r="G1362" s="99">
        <f t="shared" si="93"/>
        <v>1.7584663808194234</v>
      </c>
      <c r="H1362" s="99">
        <f t="shared" si="91"/>
        <v>6.7224015130432413</v>
      </c>
      <c r="I1362" s="99">
        <f t="shared" si="94"/>
        <v>1.0014213152566009</v>
      </c>
      <c r="J1362" s="72"/>
      <c r="K1362" s="72"/>
      <c r="L1362" s="72"/>
      <c r="M1362" s="72"/>
      <c r="N1362" s="72"/>
      <c r="O1362" s="59"/>
      <c r="P1362" s="59"/>
      <c r="Q1362" s="59"/>
      <c r="R1362" s="59"/>
      <c r="S1362" s="59"/>
      <c r="T1362" s="59"/>
      <c r="U1362" s="59"/>
      <c r="V1362" s="59"/>
      <c r="W1362" s="59"/>
      <c r="X1362" s="59"/>
      <c r="Y1362" s="59"/>
      <c r="Z1362" s="59"/>
      <c r="AA1362" s="59"/>
      <c r="AB1362" s="59"/>
      <c r="AC1362" s="59"/>
      <c r="AD1362" s="59"/>
      <c r="AE1362" s="59"/>
      <c r="AF1362" s="59"/>
      <c r="AG1362" s="59"/>
      <c r="AH1362" s="59"/>
      <c r="AI1362" s="59"/>
      <c r="AJ1362" s="59"/>
      <c r="AK1362" s="59"/>
      <c r="AL1362" s="59"/>
      <c r="AM1362" s="59"/>
      <c r="AN1362" s="59"/>
      <c r="AO1362" s="59"/>
      <c r="AP1362" s="59"/>
    </row>
    <row r="1363" spans="1:42" x14ac:dyDescent="0.2">
      <c r="A1363" s="81">
        <v>2013</v>
      </c>
      <c r="B1363" s="84">
        <v>2</v>
      </c>
      <c r="C1363" s="69" t="s">
        <v>7</v>
      </c>
      <c r="D1363" s="70">
        <v>7421.4192627233915</v>
      </c>
      <c r="E1363" s="70">
        <v>7228.4605271289702</v>
      </c>
      <c r="F1363" s="98">
        <f t="shared" si="92"/>
        <v>8.4655887873550597</v>
      </c>
      <c r="G1363" s="98">
        <f t="shared" si="93"/>
        <v>1.724461162786195</v>
      </c>
      <c r="H1363" s="98">
        <f t="shared" si="91"/>
        <v>7.9183360613811038</v>
      </c>
      <c r="I1363" s="98">
        <f t="shared" si="94"/>
        <v>0.5491807972140883</v>
      </c>
      <c r="J1363" s="70"/>
      <c r="K1363" s="70"/>
      <c r="L1363" s="70"/>
      <c r="M1363" s="70"/>
      <c r="N1363" s="70"/>
      <c r="O1363" s="59"/>
      <c r="P1363" s="59"/>
      <c r="Q1363" s="59"/>
      <c r="R1363" s="59"/>
      <c r="S1363" s="59"/>
      <c r="T1363" s="59"/>
      <c r="U1363" s="59"/>
      <c r="V1363" s="59"/>
      <c r="W1363" s="59"/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  <c r="AH1363" s="59"/>
      <c r="AI1363" s="59"/>
      <c r="AJ1363" s="59"/>
      <c r="AK1363" s="59"/>
      <c r="AL1363" s="59"/>
      <c r="AM1363" s="59"/>
      <c r="AN1363" s="59"/>
      <c r="AO1363" s="59"/>
      <c r="AP1363" s="59"/>
    </row>
    <row r="1364" spans="1:42" x14ac:dyDescent="0.2">
      <c r="A1364" s="81">
        <v>2013</v>
      </c>
      <c r="B1364" s="84">
        <v>2</v>
      </c>
      <c r="C1364" s="71" t="s">
        <v>7</v>
      </c>
      <c r="D1364" s="72">
        <v>7421.4192627233915</v>
      </c>
      <c r="E1364" s="72">
        <v>7228.4605271289702</v>
      </c>
      <c r="F1364" s="99">
        <f t="shared" si="92"/>
        <v>8.4655887873550597</v>
      </c>
      <c r="G1364" s="99">
        <f t="shared" si="93"/>
        <v>1.724461162786195</v>
      </c>
      <c r="H1364" s="99">
        <f t="shared" si="91"/>
        <v>7.9183360613811038</v>
      </c>
      <c r="I1364" s="99">
        <f t="shared" si="94"/>
        <v>0.5491807972140883</v>
      </c>
      <c r="J1364" s="72"/>
      <c r="K1364" s="72"/>
      <c r="L1364" s="72"/>
      <c r="M1364" s="72"/>
      <c r="N1364" s="72"/>
      <c r="O1364" s="59"/>
      <c r="P1364" s="59"/>
      <c r="Q1364" s="59"/>
      <c r="R1364" s="59"/>
      <c r="S1364" s="59"/>
      <c r="T1364" s="59"/>
      <c r="U1364" s="59"/>
      <c r="V1364" s="59"/>
      <c r="W1364" s="59"/>
      <c r="X1364" s="59"/>
      <c r="Y1364" s="59"/>
      <c r="Z1364" s="59"/>
      <c r="AA1364" s="59"/>
      <c r="AB1364" s="59"/>
      <c r="AC1364" s="59"/>
      <c r="AD1364" s="59"/>
      <c r="AE1364" s="59"/>
      <c r="AF1364" s="59"/>
      <c r="AG1364" s="59"/>
      <c r="AH1364" s="59"/>
      <c r="AI1364" s="59"/>
      <c r="AJ1364" s="59"/>
      <c r="AK1364" s="59"/>
      <c r="AL1364" s="59"/>
      <c r="AM1364" s="59"/>
      <c r="AN1364" s="59"/>
      <c r="AO1364" s="59"/>
      <c r="AP1364" s="59"/>
    </row>
    <row r="1365" spans="1:42" x14ac:dyDescent="0.2">
      <c r="A1365" s="81">
        <v>2013</v>
      </c>
      <c r="B1365" s="84">
        <v>2</v>
      </c>
      <c r="C1365" s="69" t="s">
        <v>8</v>
      </c>
      <c r="D1365" s="70">
        <v>15101.6154665382</v>
      </c>
      <c r="E1365" s="70">
        <v>16341.2012435303</v>
      </c>
      <c r="F1365" s="98">
        <f t="shared" si="92"/>
        <v>3.2405025017250066</v>
      </c>
      <c r="G1365" s="98">
        <f t="shared" si="93"/>
        <v>0.77201535094304496</v>
      </c>
      <c r="H1365" s="98">
        <f t="shared" si="91"/>
        <v>7.0927774286992928</v>
      </c>
      <c r="I1365" s="98">
        <f t="shared" si="94"/>
        <v>1.8077476727637931</v>
      </c>
      <c r="J1365" s="70"/>
      <c r="K1365" s="70"/>
      <c r="L1365" s="70"/>
      <c r="M1365" s="70"/>
      <c r="N1365" s="70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</row>
    <row r="1366" spans="1:42" x14ac:dyDescent="0.2">
      <c r="A1366" s="81">
        <v>2013</v>
      </c>
      <c r="B1366" s="84">
        <v>2</v>
      </c>
      <c r="C1366" s="71" t="s">
        <v>8</v>
      </c>
      <c r="D1366" s="72">
        <v>15101.6154665382</v>
      </c>
      <c r="E1366" s="72">
        <v>16341.2012435303</v>
      </c>
      <c r="F1366" s="99">
        <f t="shared" si="92"/>
        <v>3.2405025017250066</v>
      </c>
      <c r="G1366" s="99">
        <f t="shared" si="93"/>
        <v>0.77201535094304496</v>
      </c>
      <c r="H1366" s="99">
        <f t="shared" si="91"/>
        <v>7.0927774286992928</v>
      </c>
      <c r="I1366" s="99">
        <f t="shared" si="94"/>
        <v>1.8077476727637931</v>
      </c>
      <c r="J1366" s="72"/>
      <c r="K1366" s="72"/>
      <c r="L1366" s="72"/>
      <c r="M1366" s="72"/>
      <c r="N1366" s="72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</row>
    <row r="1367" spans="1:42" x14ac:dyDescent="0.2">
      <c r="A1367" s="81">
        <v>2013</v>
      </c>
      <c r="B1367" s="84">
        <v>2</v>
      </c>
      <c r="C1367" s="69" t="s">
        <v>144</v>
      </c>
      <c r="D1367" s="70">
        <v>11738.584979949501</v>
      </c>
      <c r="E1367" s="70">
        <v>13250.5892856681</v>
      </c>
      <c r="F1367" s="98">
        <f t="shared" si="92"/>
        <v>4.5986236666769154</v>
      </c>
      <c r="G1367" s="98">
        <f t="shared" si="93"/>
        <v>2.0053193798079461</v>
      </c>
      <c r="H1367" s="98">
        <f t="shared" si="91"/>
        <v>10.266761865742957</v>
      </c>
      <c r="I1367" s="98">
        <f t="shared" si="94"/>
        <v>3.4102876462801079</v>
      </c>
      <c r="J1367" s="70"/>
      <c r="K1367" s="70"/>
      <c r="L1367" s="70"/>
      <c r="M1367" s="70"/>
      <c r="N1367" s="70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  <c r="Y1367" s="59"/>
      <c r="Z1367" s="59"/>
      <c r="AA1367" s="59"/>
      <c r="AB1367" s="59"/>
      <c r="AC1367" s="59"/>
      <c r="AD1367" s="59"/>
      <c r="AE1367" s="59"/>
      <c r="AF1367" s="59"/>
      <c r="AG1367" s="59"/>
      <c r="AH1367" s="59"/>
      <c r="AI1367" s="59"/>
      <c r="AJ1367" s="59"/>
      <c r="AK1367" s="59"/>
      <c r="AL1367" s="59"/>
      <c r="AM1367" s="59"/>
      <c r="AN1367" s="59"/>
      <c r="AO1367" s="59"/>
      <c r="AP1367" s="59"/>
    </row>
    <row r="1368" spans="1:42" x14ac:dyDescent="0.2">
      <c r="A1368" s="81">
        <v>2013</v>
      </c>
      <c r="B1368" s="84">
        <v>2</v>
      </c>
      <c r="C1368" s="71" t="s">
        <v>144</v>
      </c>
      <c r="D1368" s="72">
        <v>11738.584979949501</v>
      </c>
      <c r="E1368" s="72">
        <v>13250.5892856681</v>
      </c>
      <c r="F1368" s="99">
        <f t="shared" si="92"/>
        <v>4.5986236666769154</v>
      </c>
      <c r="G1368" s="99">
        <f t="shared" si="93"/>
        <v>2.0053193798079461</v>
      </c>
      <c r="H1368" s="99">
        <f t="shared" si="91"/>
        <v>10.266761865742957</v>
      </c>
      <c r="I1368" s="99">
        <f t="shared" si="94"/>
        <v>3.4102876462801079</v>
      </c>
      <c r="J1368" s="72"/>
      <c r="K1368" s="72"/>
      <c r="L1368" s="72"/>
      <c r="M1368" s="72"/>
      <c r="N1368" s="72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  <c r="Y1368" s="59"/>
      <c r="Z1368" s="59"/>
      <c r="AA1368" s="59"/>
      <c r="AB1368" s="59"/>
      <c r="AC1368" s="59"/>
      <c r="AD1368" s="59"/>
      <c r="AE1368" s="59"/>
      <c r="AF1368" s="59"/>
      <c r="AG1368" s="59"/>
      <c r="AH1368" s="59"/>
      <c r="AI1368" s="59"/>
      <c r="AJ1368" s="59"/>
      <c r="AK1368" s="59"/>
      <c r="AL1368" s="59"/>
      <c r="AM1368" s="59"/>
      <c r="AN1368" s="59"/>
      <c r="AO1368" s="59"/>
      <c r="AP1368" s="59"/>
    </row>
    <row r="1369" spans="1:42" x14ac:dyDescent="0.2">
      <c r="A1369" s="81">
        <v>2013</v>
      </c>
      <c r="B1369" s="84">
        <v>2</v>
      </c>
      <c r="C1369" s="69" t="s">
        <v>145</v>
      </c>
      <c r="D1369" s="70">
        <v>23164.204920374399</v>
      </c>
      <c r="E1369" s="70">
        <v>25053.642977553201</v>
      </c>
      <c r="F1369" s="98">
        <f t="shared" si="92"/>
        <v>6.1062273466993444</v>
      </c>
      <c r="G1369" s="98">
        <f t="shared" si="93"/>
        <v>2.6044073416325197</v>
      </c>
      <c r="H1369" s="98">
        <f t="shared" si="91"/>
        <v>11.864538752703634</v>
      </c>
      <c r="I1369" s="98">
        <f t="shared" si="94"/>
        <v>3.7862262031973959</v>
      </c>
      <c r="J1369" s="70"/>
      <c r="K1369" s="70"/>
      <c r="L1369" s="70"/>
      <c r="M1369" s="70"/>
      <c r="N1369" s="70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  <c r="AH1369" s="59"/>
      <c r="AI1369" s="59"/>
      <c r="AJ1369" s="59"/>
      <c r="AK1369" s="59"/>
      <c r="AL1369" s="59"/>
      <c r="AM1369" s="59"/>
      <c r="AN1369" s="59"/>
      <c r="AO1369" s="59"/>
      <c r="AP1369" s="59"/>
    </row>
    <row r="1370" spans="1:42" x14ac:dyDescent="0.2">
      <c r="A1370" s="81">
        <v>2013</v>
      </c>
      <c r="B1370" s="84">
        <v>2</v>
      </c>
      <c r="C1370" s="71" t="s">
        <v>146</v>
      </c>
      <c r="D1370" s="72">
        <v>9326.7951731160992</v>
      </c>
      <c r="E1370" s="72">
        <v>9592.4045912871297</v>
      </c>
      <c r="F1370" s="99">
        <f t="shared" si="92"/>
        <v>2.8491907352100387</v>
      </c>
      <c r="G1370" s="99">
        <f t="shared" si="93"/>
        <v>1.4513767867234906</v>
      </c>
      <c r="H1370" s="99">
        <f t="shared" si="91"/>
        <v>12.294545641201516</v>
      </c>
      <c r="I1370" s="99">
        <f t="shared" si="94"/>
        <v>2.9984307876489869</v>
      </c>
      <c r="J1370" s="72"/>
      <c r="K1370" s="72"/>
      <c r="L1370" s="72"/>
      <c r="M1370" s="72"/>
      <c r="N1370" s="72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</row>
    <row r="1371" spans="1:42" x14ac:dyDescent="0.2">
      <c r="A1371" s="81">
        <v>2013</v>
      </c>
      <c r="B1371" s="84">
        <v>2</v>
      </c>
      <c r="C1371" s="71" t="s">
        <v>147</v>
      </c>
      <c r="D1371" s="72">
        <v>7711.2087763987702</v>
      </c>
      <c r="E1371" s="72">
        <v>8599.8067477089699</v>
      </c>
      <c r="F1371" s="99">
        <f t="shared" si="92"/>
        <v>4.9636560110153383</v>
      </c>
      <c r="G1371" s="99">
        <f t="shared" si="93"/>
        <v>2.0727412185244987</v>
      </c>
      <c r="H1371" s="99">
        <f t="shared" si="91"/>
        <v>10.417823381369363</v>
      </c>
      <c r="I1371" s="99">
        <f t="shared" si="94"/>
        <v>3.0790417450932583</v>
      </c>
      <c r="J1371" s="72"/>
      <c r="K1371" s="72"/>
      <c r="L1371" s="72"/>
      <c r="M1371" s="72"/>
      <c r="N1371" s="72"/>
      <c r="O1371" s="59"/>
      <c r="P1371" s="59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/>
      <c r="AC1371" s="59"/>
      <c r="AD1371" s="59"/>
      <c r="AE1371" s="59"/>
      <c r="AF1371" s="59"/>
      <c r="AG1371" s="59"/>
      <c r="AH1371" s="59"/>
      <c r="AI1371" s="59"/>
      <c r="AJ1371" s="59"/>
      <c r="AK1371" s="59"/>
      <c r="AL1371" s="59"/>
      <c r="AM1371" s="59"/>
      <c r="AN1371" s="59"/>
      <c r="AO1371" s="59"/>
      <c r="AP1371" s="59"/>
    </row>
    <row r="1372" spans="1:42" x14ac:dyDescent="0.2">
      <c r="A1372" s="81">
        <v>2013</v>
      </c>
      <c r="B1372" s="84">
        <v>2</v>
      </c>
      <c r="C1372" s="71" t="s">
        <v>148</v>
      </c>
      <c r="D1372" s="72">
        <v>6092.6570268431396</v>
      </c>
      <c r="E1372" s="72">
        <v>6863.9926012828601</v>
      </c>
      <c r="F1372" s="99">
        <f t="shared" si="92"/>
        <v>11.952919081066105</v>
      </c>
      <c r="G1372" s="99">
        <f t="shared" si="93"/>
        <v>4.4241093254869357</v>
      </c>
      <c r="H1372" s="99">
        <f t="shared" si="91"/>
        <v>12.046573975542451</v>
      </c>
      <c r="I1372" s="99">
        <f t="shared" si="94"/>
        <v>4.2070444122795703</v>
      </c>
      <c r="J1372" s="72"/>
      <c r="K1372" s="72"/>
      <c r="L1372" s="72"/>
      <c r="M1372" s="72"/>
      <c r="N1372" s="72"/>
      <c r="O1372" s="59"/>
      <c r="P1372" s="59"/>
      <c r="Q1372" s="59"/>
      <c r="R1372" s="59"/>
      <c r="S1372" s="59"/>
      <c r="T1372" s="59"/>
      <c r="U1372" s="59"/>
      <c r="V1372" s="59"/>
      <c r="W1372" s="59"/>
      <c r="X1372" s="59"/>
      <c r="Y1372" s="59"/>
      <c r="Z1372" s="59"/>
      <c r="AA1372" s="59"/>
      <c r="AB1372" s="59"/>
      <c r="AC1372" s="59"/>
      <c r="AD1372" s="59"/>
      <c r="AE1372" s="59"/>
      <c r="AF1372" s="59"/>
      <c r="AG1372" s="59"/>
      <c r="AH1372" s="59"/>
      <c r="AI1372" s="59"/>
      <c r="AJ1372" s="59"/>
      <c r="AK1372" s="59"/>
      <c r="AL1372" s="59"/>
      <c r="AM1372" s="59"/>
      <c r="AN1372" s="59"/>
      <c r="AO1372" s="59"/>
      <c r="AP1372" s="59"/>
    </row>
    <row r="1373" spans="1:42" x14ac:dyDescent="0.2">
      <c r="A1373" s="81">
        <v>2013</v>
      </c>
      <c r="B1373" s="84">
        <v>2</v>
      </c>
      <c r="C1373" s="69" t="s">
        <v>149</v>
      </c>
      <c r="D1373" s="70">
        <v>4150.3426281272004</v>
      </c>
      <c r="E1373" s="70">
        <v>4415.1567946022196</v>
      </c>
      <c r="F1373" s="98">
        <f t="shared" si="92"/>
        <v>6.5908081585274836</v>
      </c>
      <c r="G1373" s="98">
        <f t="shared" si="93"/>
        <v>2.6983934140468069</v>
      </c>
      <c r="H1373" s="98">
        <f t="shared" si="91"/>
        <v>7.9409494330011432</v>
      </c>
      <c r="I1373" s="98">
        <f t="shared" si="94"/>
        <v>2.8281380013628565</v>
      </c>
      <c r="J1373" s="70"/>
      <c r="K1373" s="70"/>
      <c r="L1373" s="70"/>
      <c r="M1373" s="70"/>
      <c r="N1373" s="70"/>
      <c r="O1373" s="59"/>
      <c r="P1373" s="59"/>
      <c r="Q1373" s="59"/>
      <c r="R1373" s="59"/>
      <c r="S1373" s="59"/>
      <c r="T1373" s="59"/>
      <c r="U1373" s="59"/>
      <c r="V1373" s="59"/>
      <c r="W1373" s="59"/>
      <c r="X1373" s="59"/>
      <c r="Y1373" s="59"/>
      <c r="Z1373" s="59"/>
      <c r="AA1373" s="59"/>
      <c r="AB1373" s="59"/>
      <c r="AC1373" s="59"/>
      <c r="AD1373" s="59"/>
      <c r="AE1373" s="59"/>
      <c r="AF1373" s="59"/>
      <c r="AG1373" s="59"/>
      <c r="AH1373" s="59"/>
      <c r="AI1373" s="59"/>
      <c r="AJ1373" s="59"/>
      <c r="AK1373" s="59"/>
      <c r="AL1373" s="59"/>
      <c r="AM1373" s="59"/>
      <c r="AN1373" s="59"/>
      <c r="AO1373" s="59"/>
      <c r="AP1373" s="59"/>
    </row>
    <row r="1374" spans="1:42" x14ac:dyDescent="0.2">
      <c r="A1374" s="81">
        <v>2013</v>
      </c>
      <c r="B1374" s="84">
        <v>2</v>
      </c>
      <c r="C1374" s="71" t="s">
        <v>150</v>
      </c>
      <c r="D1374" s="72">
        <v>3068.4096441553902</v>
      </c>
      <c r="E1374" s="72">
        <v>3248.61867115927</v>
      </c>
      <c r="F1374" s="99">
        <f t="shared" si="92"/>
        <v>8.1173591349093179</v>
      </c>
      <c r="G1374" s="99">
        <f t="shared" si="93"/>
        <v>3.40109134999802</v>
      </c>
      <c r="H1374" s="99">
        <f t="shared" si="91"/>
        <v>8.5949599532249454</v>
      </c>
      <c r="I1374" s="99">
        <f t="shared" si="94"/>
        <v>3.1294719617592781</v>
      </c>
      <c r="J1374" s="72"/>
      <c r="K1374" s="72"/>
      <c r="L1374" s="72"/>
      <c r="M1374" s="72"/>
      <c r="N1374" s="72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  <c r="Y1374" s="59"/>
      <c r="Z1374" s="59"/>
      <c r="AA1374" s="59"/>
      <c r="AB1374" s="59"/>
      <c r="AC1374" s="59"/>
      <c r="AD1374" s="59"/>
      <c r="AE1374" s="59"/>
      <c r="AF1374" s="59"/>
      <c r="AG1374" s="59"/>
      <c r="AH1374" s="59"/>
      <c r="AI1374" s="59"/>
      <c r="AJ1374" s="59"/>
      <c r="AK1374" s="59"/>
      <c r="AL1374" s="59"/>
      <c r="AM1374" s="59"/>
      <c r="AN1374" s="59"/>
      <c r="AO1374" s="59"/>
      <c r="AP1374" s="59"/>
    </row>
    <row r="1375" spans="1:42" x14ac:dyDescent="0.2">
      <c r="A1375" s="81">
        <v>2013</v>
      </c>
      <c r="B1375" s="84">
        <v>2</v>
      </c>
      <c r="C1375" s="71" t="s">
        <v>9</v>
      </c>
      <c r="D1375" s="72">
        <v>1087.66661143128</v>
      </c>
      <c r="E1375" s="72">
        <v>1162.2199192153701</v>
      </c>
      <c r="F1375" s="99">
        <f t="shared" si="92"/>
        <v>2.6270346629661212</v>
      </c>
      <c r="G1375" s="99">
        <f t="shared" si="93"/>
        <v>0.74351177159388548</v>
      </c>
      <c r="H1375" s="99">
        <f t="shared" si="91"/>
        <v>6.3156874819065845</v>
      </c>
      <c r="I1375" s="99">
        <f t="shared" si="94"/>
        <v>1.9178016686343113</v>
      </c>
      <c r="J1375" s="72"/>
      <c r="K1375" s="72"/>
      <c r="L1375" s="72"/>
      <c r="M1375" s="72"/>
      <c r="N1375" s="72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  <c r="Y1375" s="59"/>
      <c r="Z1375" s="59"/>
      <c r="AA1375" s="59"/>
      <c r="AB1375" s="59"/>
      <c r="AC1375" s="59"/>
      <c r="AD1375" s="59"/>
      <c r="AE1375" s="59"/>
      <c r="AF1375" s="59"/>
      <c r="AG1375" s="59"/>
      <c r="AH1375" s="59"/>
      <c r="AI1375" s="59"/>
      <c r="AJ1375" s="59"/>
      <c r="AK1375" s="59"/>
      <c r="AL1375" s="59"/>
      <c r="AM1375" s="59"/>
      <c r="AN1375" s="59"/>
      <c r="AO1375" s="59"/>
      <c r="AP1375" s="59"/>
    </row>
    <row r="1376" spans="1:42" x14ac:dyDescent="0.2">
      <c r="A1376" s="81">
        <v>2013</v>
      </c>
      <c r="B1376" s="84">
        <v>2</v>
      </c>
      <c r="C1376" s="69" t="s">
        <v>10</v>
      </c>
      <c r="D1376" s="70">
        <v>163435.80881137299</v>
      </c>
      <c r="E1376" s="70">
        <v>169270.42630421001</v>
      </c>
      <c r="F1376" s="98">
        <f t="shared" si="92"/>
        <v>4.8468678484243188</v>
      </c>
      <c r="G1376" s="98">
        <f t="shared" si="93"/>
        <v>2.2616892666573296</v>
      </c>
      <c r="H1376" s="98">
        <f t="shared" ref="H1376:H1439" si="95">((D1376/D1216)-1)*100</f>
        <v>8.223632559850147</v>
      </c>
      <c r="I1376" s="98">
        <f t="shared" si="94"/>
        <v>4.0318881526744788</v>
      </c>
      <c r="J1376" s="70"/>
      <c r="K1376" s="70"/>
      <c r="L1376" s="70"/>
      <c r="M1376" s="70"/>
      <c r="N1376" s="70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59"/>
      <c r="AJ1376" s="59"/>
      <c r="AK1376" s="59"/>
      <c r="AL1376" s="59"/>
      <c r="AM1376" s="59"/>
      <c r="AN1376" s="59"/>
      <c r="AO1376" s="59"/>
      <c r="AP1376" s="59"/>
    </row>
    <row r="1377" spans="1:42" x14ac:dyDescent="0.2">
      <c r="A1377" s="81">
        <v>2013</v>
      </c>
      <c r="B1377" s="84">
        <v>2</v>
      </c>
      <c r="C1377" s="73" t="s">
        <v>11</v>
      </c>
      <c r="D1377" s="72">
        <v>15132.746949762401</v>
      </c>
      <c r="E1377" s="72">
        <v>17277.481866311598</v>
      </c>
      <c r="F1377" s="99">
        <f t="shared" ref="F1377:F1440" si="96">((E1377/E1217)-1)*100</f>
        <v>3.9009190098889812</v>
      </c>
      <c r="G1377" s="99">
        <f t="shared" si="93"/>
        <v>2.048254241515024</v>
      </c>
      <c r="H1377" s="99">
        <f t="shared" si="95"/>
        <v>-0.8823918914092399</v>
      </c>
      <c r="I1377" s="99">
        <f t="shared" si="94"/>
        <v>4.3247328286968312</v>
      </c>
      <c r="J1377" s="72"/>
      <c r="K1377" s="72"/>
      <c r="L1377" s="72"/>
      <c r="M1377" s="72"/>
      <c r="N1377" s="72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59"/>
      <c r="AJ1377" s="59"/>
      <c r="AK1377" s="59"/>
      <c r="AL1377" s="59"/>
      <c r="AM1377" s="59"/>
      <c r="AN1377" s="59"/>
      <c r="AO1377" s="59"/>
      <c r="AP1377" s="59"/>
    </row>
    <row r="1378" spans="1:42" x14ac:dyDescent="0.2">
      <c r="A1378" s="81">
        <v>2013</v>
      </c>
      <c r="B1378" s="84">
        <v>2</v>
      </c>
      <c r="C1378" s="74" t="s">
        <v>12</v>
      </c>
      <c r="D1378" s="92">
        <v>178666.214083509</v>
      </c>
      <c r="E1378" s="92">
        <v>186845.04172496501</v>
      </c>
      <c r="F1378" s="100">
        <f t="shared" si="96"/>
        <v>4.7530140497734408</v>
      </c>
      <c r="G1378" s="100">
        <f t="shared" si="93"/>
        <v>2.4796557606727943</v>
      </c>
      <c r="H1378" s="100">
        <f t="shared" si="95"/>
        <v>7.4805893958462821</v>
      </c>
      <c r="I1378" s="100">
        <f t="shared" si="94"/>
        <v>4.2138708983118001</v>
      </c>
      <c r="J1378" s="92"/>
      <c r="K1378" s="92"/>
      <c r="L1378" s="92"/>
      <c r="M1378" s="92"/>
      <c r="N1378" s="92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</row>
    <row r="1379" spans="1:42" x14ac:dyDescent="0.2">
      <c r="A1379" s="81">
        <v>2013</v>
      </c>
      <c r="B1379" s="84">
        <v>3</v>
      </c>
      <c r="C1379" s="69" t="s">
        <v>127</v>
      </c>
      <c r="D1379" s="70">
        <v>9756.7562272123105</v>
      </c>
      <c r="E1379" s="70">
        <v>11220.710435597101</v>
      </c>
      <c r="F1379" s="98">
        <f t="shared" si="96"/>
        <v>7.7797206253988671</v>
      </c>
      <c r="G1379" s="98">
        <f t="shared" si="93"/>
        <v>-2.4128968075275536</v>
      </c>
      <c r="H1379" s="98">
        <f t="shared" si="95"/>
        <v>3.453270720208268</v>
      </c>
      <c r="I1379" s="98">
        <f t="shared" si="94"/>
        <v>-4.5424668597664031</v>
      </c>
      <c r="J1379" s="70"/>
      <c r="K1379" s="70"/>
      <c r="L1379" s="70"/>
      <c r="M1379" s="70"/>
      <c r="N1379" s="70"/>
      <c r="O1379" s="59"/>
      <c r="P1379" s="59"/>
      <c r="Q1379" s="59"/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59"/>
      <c r="AJ1379" s="59"/>
      <c r="AK1379" s="59"/>
      <c r="AL1379" s="59"/>
      <c r="AM1379" s="59"/>
      <c r="AN1379" s="59"/>
      <c r="AO1379" s="59"/>
      <c r="AP1379" s="59"/>
    </row>
    <row r="1380" spans="1:42" x14ac:dyDescent="0.2">
      <c r="A1380" s="81">
        <v>2013</v>
      </c>
      <c r="B1380" s="84">
        <v>3</v>
      </c>
      <c r="C1380" s="71" t="s">
        <v>127</v>
      </c>
      <c r="D1380" s="72">
        <v>9756.7562272123105</v>
      </c>
      <c r="E1380" s="72">
        <v>11220.710435597101</v>
      </c>
      <c r="F1380" s="99">
        <f t="shared" si="96"/>
        <v>7.7797206253988671</v>
      </c>
      <c r="G1380" s="99">
        <f t="shared" si="93"/>
        <v>-2.4128968075275536</v>
      </c>
      <c r="H1380" s="99">
        <f t="shared" si="95"/>
        <v>3.453270720208268</v>
      </c>
      <c r="I1380" s="99">
        <f t="shared" si="94"/>
        <v>-4.5424668597664031</v>
      </c>
      <c r="J1380" s="72"/>
      <c r="K1380" s="72"/>
      <c r="L1380" s="72"/>
      <c r="M1380" s="72"/>
      <c r="N1380" s="72"/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59"/>
      <c r="AJ1380" s="59"/>
      <c r="AK1380" s="59"/>
      <c r="AL1380" s="59"/>
      <c r="AM1380" s="59"/>
      <c r="AN1380" s="59"/>
      <c r="AO1380" s="59"/>
      <c r="AP1380" s="59"/>
    </row>
    <row r="1381" spans="1:42" x14ac:dyDescent="0.2">
      <c r="A1381" s="81">
        <v>2013</v>
      </c>
      <c r="B1381" s="84">
        <v>3</v>
      </c>
      <c r="C1381" s="69" t="s">
        <v>128</v>
      </c>
      <c r="D1381" s="70">
        <v>18542.032308431299</v>
      </c>
      <c r="E1381" s="70">
        <v>12341.400768711301</v>
      </c>
      <c r="F1381" s="98">
        <f t="shared" si="96"/>
        <v>6.6277007529992105</v>
      </c>
      <c r="G1381" s="98">
        <f t="shared" si="93"/>
        <v>1.5602151293265143</v>
      </c>
      <c r="H1381" s="98">
        <f t="shared" si="95"/>
        <v>6.1240502223079751</v>
      </c>
      <c r="I1381" s="98">
        <f t="shared" si="94"/>
        <v>-0.67218684591061617</v>
      </c>
      <c r="J1381" s="70"/>
      <c r="K1381" s="70"/>
      <c r="L1381" s="70"/>
      <c r="M1381" s="70"/>
      <c r="N1381" s="70"/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59"/>
      <c r="AJ1381" s="59"/>
      <c r="AK1381" s="59"/>
      <c r="AL1381" s="59"/>
      <c r="AM1381" s="59"/>
      <c r="AN1381" s="59"/>
      <c r="AO1381" s="59"/>
      <c r="AP1381" s="59"/>
    </row>
    <row r="1382" spans="1:42" x14ac:dyDescent="0.2">
      <c r="A1382" s="81">
        <v>2013</v>
      </c>
      <c r="B1382" s="84">
        <v>3</v>
      </c>
      <c r="C1382" s="71" t="s">
        <v>128</v>
      </c>
      <c r="D1382" s="72">
        <v>18542.032308431299</v>
      </c>
      <c r="E1382" s="72">
        <v>12341.400768711301</v>
      </c>
      <c r="F1382" s="99">
        <f t="shared" si="96"/>
        <v>6.6277007529992105</v>
      </c>
      <c r="G1382" s="99">
        <f t="shared" si="93"/>
        <v>1.5602151293265143</v>
      </c>
      <c r="H1382" s="99">
        <f t="shared" si="95"/>
        <v>6.1240502223079751</v>
      </c>
      <c r="I1382" s="99">
        <f t="shared" si="94"/>
        <v>-0.67218684591061617</v>
      </c>
      <c r="J1382" s="72"/>
      <c r="K1382" s="72"/>
      <c r="L1382" s="72"/>
      <c r="M1382" s="72"/>
      <c r="N1382" s="72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  <c r="AO1382" s="59"/>
      <c r="AP1382" s="59"/>
    </row>
    <row r="1383" spans="1:42" x14ac:dyDescent="0.2">
      <c r="A1383" s="81">
        <v>2013</v>
      </c>
      <c r="B1383" s="84">
        <v>3</v>
      </c>
      <c r="C1383" s="69" t="s">
        <v>3</v>
      </c>
      <c r="D1383" s="70">
        <v>22889.034311605501</v>
      </c>
      <c r="E1383" s="70">
        <v>23930.647348812799</v>
      </c>
      <c r="F1383" s="98">
        <f t="shared" si="96"/>
        <v>2.2111510956569047</v>
      </c>
      <c r="G1383" s="98">
        <f t="shared" si="93"/>
        <v>0.1757206140596157</v>
      </c>
      <c r="H1383" s="98">
        <f t="shared" si="95"/>
        <v>4.1258689018608186</v>
      </c>
      <c r="I1383" s="98">
        <f t="shared" si="94"/>
        <v>0.45865339074568912</v>
      </c>
      <c r="J1383" s="70"/>
      <c r="K1383" s="70"/>
      <c r="L1383" s="70"/>
      <c r="M1383" s="70"/>
      <c r="N1383" s="70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59"/>
      <c r="AJ1383" s="59"/>
      <c r="AK1383" s="59"/>
      <c r="AL1383" s="59"/>
      <c r="AM1383" s="59"/>
      <c r="AN1383" s="59"/>
      <c r="AO1383" s="59"/>
      <c r="AP1383" s="59"/>
    </row>
    <row r="1384" spans="1:42" x14ac:dyDescent="0.2">
      <c r="A1384" s="81">
        <v>2013</v>
      </c>
      <c r="B1384" s="84">
        <v>3</v>
      </c>
      <c r="C1384" s="71" t="s">
        <v>129</v>
      </c>
      <c r="D1384" s="72">
        <v>6402.0762634814801</v>
      </c>
      <c r="E1384" s="72">
        <v>6547.43430629464</v>
      </c>
      <c r="F1384" s="99">
        <f t="shared" si="96"/>
        <v>3.1568965030475793</v>
      </c>
      <c r="G1384" s="99">
        <f t="shared" ref="G1384:G1447" si="97">((E1384/E1344)-1)*100</f>
        <v>1.3903014538408476</v>
      </c>
      <c r="H1384" s="99">
        <f t="shared" si="95"/>
        <v>1.9709630437283243</v>
      </c>
      <c r="I1384" s="99">
        <f t="shared" ref="I1384:I1447" si="98">((D1384/D1344)-1)*100</f>
        <v>0.55687007821594303</v>
      </c>
      <c r="J1384" s="72"/>
      <c r="K1384" s="72"/>
      <c r="L1384" s="72"/>
      <c r="M1384" s="72"/>
      <c r="N1384" s="72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</row>
    <row r="1385" spans="1:42" x14ac:dyDescent="0.2">
      <c r="A1385" s="81">
        <v>2013</v>
      </c>
      <c r="B1385" s="84">
        <v>3</v>
      </c>
      <c r="C1385" s="71" t="s">
        <v>130</v>
      </c>
      <c r="D1385" s="72">
        <v>2457.3642605740201</v>
      </c>
      <c r="E1385" s="72">
        <v>2483.9636582237199</v>
      </c>
      <c r="F1385" s="99">
        <f t="shared" si="96"/>
        <v>-2.9817353256055612</v>
      </c>
      <c r="G1385" s="99">
        <f t="shared" si="97"/>
        <v>-4.854868453838157</v>
      </c>
      <c r="H1385" s="99">
        <f t="shared" si="95"/>
        <v>1.6811923942618767</v>
      </c>
      <c r="I1385" s="99">
        <f t="shared" si="98"/>
        <v>-4.4028859004749732</v>
      </c>
      <c r="J1385" s="72"/>
      <c r="K1385" s="72"/>
      <c r="L1385" s="72"/>
      <c r="M1385" s="72"/>
      <c r="N1385" s="72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59"/>
      <c r="AJ1385" s="59"/>
      <c r="AK1385" s="59"/>
      <c r="AL1385" s="59"/>
      <c r="AM1385" s="59"/>
      <c r="AN1385" s="59"/>
      <c r="AO1385" s="59"/>
      <c r="AP1385" s="59"/>
    </row>
    <row r="1386" spans="1:42" x14ac:dyDescent="0.2">
      <c r="A1386" s="81">
        <v>2013</v>
      </c>
      <c r="B1386" s="84">
        <v>3</v>
      </c>
      <c r="C1386" s="71" t="s">
        <v>131</v>
      </c>
      <c r="D1386" s="72">
        <v>1330.9928422901901</v>
      </c>
      <c r="E1386" s="72">
        <v>1427.00982891793</v>
      </c>
      <c r="F1386" s="99">
        <f t="shared" si="96"/>
        <v>0.19698725636239089</v>
      </c>
      <c r="G1386" s="99">
        <f t="shared" si="97"/>
        <v>2.1471103670730018</v>
      </c>
      <c r="H1386" s="99">
        <f t="shared" si="95"/>
        <v>2.7305085894948622</v>
      </c>
      <c r="I1386" s="99">
        <f t="shared" si="98"/>
        <v>2.2589678233949417</v>
      </c>
      <c r="J1386" s="72"/>
      <c r="K1386" s="72"/>
      <c r="L1386" s="72"/>
      <c r="M1386" s="72"/>
      <c r="N1386" s="72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59"/>
      <c r="AM1386" s="59"/>
      <c r="AN1386" s="59"/>
      <c r="AO1386" s="59"/>
      <c r="AP1386" s="59"/>
    </row>
    <row r="1387" spans="1:42" x14ac:dyDescent="0.2">
      <c r="A1387" s="81">
        <v>2013</v>
      </c>
      <c r="B1387" s="84">
        <v>3</v>
      </c>
      <c r="C1387" s="71" t="s">
        <v>132</v>
      </c>
      <c r="D1387" s="72">
        <v>7724.1898941743102</v>
      </c>
      <c r="E1387" s="72">
        <v>8478.2300433294695</v>
      </c>
      <c r="F1387" s="99">
        <f t="shared" si="96"/>
        <v>3.0476529424577015</v>
      </c>
      <c r="G1387" s="99">
        <f t="shared" si="97"/>
        <v>-0.65300202373690386</v>
      </c>
      <c r="H1387" s="99">
        <f t="shared" si="95"/>
        <v>6.8775351694003284</v>
      </c>
      <c r="I1387" s="99">
        <f t="shared" si="98"/>
        <v>2.7664865083235401</v>
      </c>
      <c r="J1387" s="72"/>
      <c r="K1387" s="72"/>
      <c r="L1387" s="72"/>
      <c r="M1387" s="72"/>
      <c r="N1387" s="72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59"/>
      <c r="AJ1387" s="59"/>
      <c r="AK1387" s="59"/>
      <c r="AL1387" s="59"/>
      <c r="AM1387" s="59"/>
      <c r="AN1387" s="59"/>
      <c r="AO1387" s="59"/>
      <c r="AP1387" s="59"/>
    </row>
    <row r="1388" spans="1:42" x14ac:dyDescent="0.2">
      <c r="A1388" s="81">
        <v>2013</v>
      </c>
      <c r="B1388" s="84">
        <v>3</v>
      </c>
      <c r="C1388" s="71" t="s">
        <v>133</v>
      </c>
      <c r="D1388" s="72">
        <v>3698.7957400949499</v>
      </c>
      <c r="E1388" s="72">
        <v>3645.4533063335998</v>
      </c>
      <c r="F1388" s="99">
        <f t="shared" si="96"/>
        <v>0.6862770728808254</v>
      </c>
      <c r="G1388" s="99">
        <f t="shared" si="97"/>
        <v>3.2810095458108979</v>
      </c>
      <c r="H1388" s="99">
        <f t="shared" si="95"/>
        <v>-0.18501408263436048</v>
      </c>
      <c r="I1388" s="99">
        <f t="shared" si="98"/>
        <v>3.1093543183304373</v>
      </c>
      <c r="J1388" s="72"/>
      <c r="K1388" s="72"/>
      <c r="L1388" s="72"/>
      <c r="M1388" s="72"/>
      <c r="N1388" s="72"/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59"/>
      <c r="AJ1388" s="59"/>
      <c r="AK1388" s="59"/>
      <c r="AL1388" s="59"/>
      <c r="AM1388" s="59"/>
      <c r="AN1388" s="59"/>
      <c r="AO1388" s="59"/>
      <c r="AP1388" s="59"/>
    </row>
    <row r="1389" spans="1:42" x14ac:dyDescent="0.2">
      <c r="A1389" s="81">
        <v>2013</v>
      </c>
      <c r="B1389" s="84">
        <v>3</v>
      </c>
      <c r="C1389" s="71" t="s">
        <v>134</v>
      </c>
      <c r="D1389" s="72">
        <v>1286.08607927154</v>
      </c>
      <c r="E1389" s="72">
        <v>1361.1102480623199</v>
      </c>
      <c r="F1389" s="99">
        <f t="shared" si="96"/>
        <v>6.0646895535581891</v>
      </c>
      <c r="G1389" s="99">
        <f t="shared" si="97"/>
        <v>-0.39559822060613037</v>
      </c>
      <c r="H1389" s="99">
        <f t="shared" si="95"/>
        <v>13.647863982809817</v>
      </c>
      <c r="I1389" s="99">
        <f t="shared" si="98"/>
        <v>0.39525773465551861</v>
      </c>
      <c r="J1389" s="72"/>
      <c r="K1389" s="72"/>
      <c r="L1389" s="72"/>
      <c r="M1389" s="72"/>
      <c r="N1389" s="72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59"/>
      <c r="AJ1389" s="59"/>
      <c r="AK1389" s="59"/>
      <c r="AL1389" s="59"/>
      <c r="AM1389" s="59"/>
      <c r="AN1389" s="59"/>
      <c r="AO1389" s="59"/>
      <c r="AP1389" s="59"/>
    </row>
    <row r="1390" spans="1:42" x14ac:dyDescent="0.2">
      <c r="A1390" s="81">
        <v>2013</v>
      </c>
      <c r="B1390" s="84">
        <v>3</v>
      </c>
      <c r="C1390" s="69" t="s">
        <v>135</v>
      </c>
      <c r="D1390" s="70">
        <v>5427.0728626760501</v>
      </c>
      <c r="E1390" s="70">
        <v>5992.0799446051597</v>
      </c>
      <c r="F1390" s="98">
        <f t="shared" si="96"/>
        <v>3.5499235063674472</v>
      </c>
      <c r="G1390" s="98">
        <f t="shared" si="97"/>
        <v>-0.57410982792235332</v>
      </c>
      <c r="H1390" s="98">
        <f t="shared" si="95"/>
        <v>2.3132571559928872</v>
      </c>
      <c r="I1390" s="98">
        <f t="shared" si="98"/>
        <v>-1.8243638429730757</v>
      </c>
      <c r="J1390" s="70"/>
      <c r="K1390" s="70"/>
      <c r="L1390" s="70"/>
      <c r="M1390" s="70"/>
      <c r="N1390" s="70"/>
      <c r="O1390" s="59"/>
      <c r="P1390" s="59"/>
      <c r="Q1390" s="59"/>
      <c r="R1390" s="59"/>
      <c r="S1390" s="59"/>
      <c r="T1390" s="59"/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59"/>
      <c r="AJ1390" s="59"/>
      <c r="AK1390" s="59"/>
      <c r="AL1390" s="59"/>
      <c r="AM1390" s="59"/>
      <c r="AN1390" s="59"/>
      <c r="AO1390" s="59"/>
      <c r="AP1390" s="59"/>
    </row>
    <row r="1391" spans="1:42" x14ac:dyDescent="0.2">
      <c r="A1391" s="81">
        <v>2013</v>
      </c>
      <c r="B1391" s="84">
        <v>3</v>
      </c>
      <c r="C1391" s="71" t="s">
        <v>4</v>
      </c>
      <c r="D1391" s="72">
        <v>3653.0081164499502</v>
      </c>
      <c r="E1391" s="72">
        <v>4100.7256506688</v>
      </c>
      <c r="F1391" s="99">
        <f t="shared" si="96"/>
        <v>3.116172777873305</v>
      </c>
      <c r="G1391" s="99">
        <f t="shared" si="97"/>
        <v>1.105539187185034E-2</v>
      </c>
      <c r="H1391" s="99">
        <f t="shared" si="95"/>
        <v>4.6712952526690499</v>
      </c>
      <c r="I1391" s="99">
        <f t="shared" si="98"/>
        <v>-1.2505886083223561</v>
      </c>
      <c r="J1391" s="72"/>
      <c r="K1391" s="72"/>
      <c r="L1391" s="72"/>
      <c r="M1391" s="72"/>
      <c r="N1391" s="72"/>
      <c r="O1391" s="59"/>
      <c r="P1391" s="59"/>
      <c r="Q1391" s="59"/>
      <c r="R1391" s="59"/>
      <c r="S1391" s="59"/>
      <c r="T1391" s="59"/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59"/>
      <c r="AJ1391" s="59"/>
      <c r="AK1391" s="59"/>
      <c r="AL1391" s="59"/>
      <c r="AM1391" s="59"/>
      <c r="AN1391" s="59"/>
      <c r="AO1391" s="59"/>
      <c r="AP1391" s="59"/>
    </row>
    <row r="1392" spans="1:42" x14ac:dyDescent="0.2">
      <c r="A1392" s="81">
        <v>2013</v>
      </c>
      <c r="B1392" s="84">
        <v>3</v>
      </c>
      <c r="C1392" s="71" t="s">
        <v>136</v>
      </c>
      <c r="D1392" s="72">
        <v>1787.44884242528</v>
      </c>
      <c r="E1392" s="72">
        <v>1899.52545620869</v>
      </c>
      <c r="F1392" s="99">
        <f t="shared" si="96"/>
        <v>4.5345760860549866</v>
      </c>
      <c r="G1392" s="99">
        <f t="shared" si="97"/>
        <v>0.2307255944170139</v>
      </c>
      <c r="H1392" s="99">
        <f t="shared" si="95"/>
        <v>4.9489257313694246</v>
      </c>
      <c r="I1392" s="99">
        <f t="shared" si="98"/>
        <v>-0.66191205095418315</v>
      </c>
      <c r="J1392" s="72"/>
      <c r="K1392" s="72"/>
      <c r="L1392" s="72"/>
      <c r="M1392" s="72"/>
      <c r="N1392" s="72"/>
      <c r="O1392" s="59"/>
      <c r="P1392" s="59"/>
      <c r="Q1392" s="59"/>
      <c r="R1392" s="59"/>
      <c r="S1392" s="59"/>
      <c r="T1392" s="59"/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59"/>
      <c r="AJ1392" s="59"/>
      <c r="AK1392" s="59"/>
      <c r="AL1392" s="59"/>
      <c r="AM1392" s="59"/>
      <c r="AN1392" s="59"/>
      <c r="AO1392" s="59"/>
      <c r="AP1392" s="59"/>
    </row>
    <row r="1393" spans="1:42" x14ac:dyDescent="0.2">
      <c r="A1393" s="81">
        <v>2013</v>
      </c>
      <c r="B1393" s="84">
        <v>3</v>
      </c>
      <c r="C1393" s="69" t="s">
        <v>137</v>
      </c>
      <c r="D1393" s="70">
        <v>12484.5231736316</v>
      </c>
      <c r="E1393" s="70">
        <v>12785.1404111667</v>
      </c>
      <c r="F1393" s="98">
        <f t="shared" si="96"/>
        <v>27.329110132237378</v>
      </c>
      <c r="G1393" s="98">
        <f t="shared" si="97"/>
        <v>1.9145989799045582</v>
      </c>
      <c r="H1393" s="98">
        <f t="shared" si="95"/>
        <v>38.213899952636069</v>
      </c>
      <c r="I1393" s="98">
        <f t="shared" si="98"/>
        <v>3.7030022292031006</v>
      </c>
      <c r="J1393" s="70"/>
      <c r="K1393" s="70"/>
      <c r="L1393" s="70"/>
      <c r="M1393" s="70"/>
      <c r="N1393" s="70"/>
      <c r="O1393" s="59"/>
      <c r="P1393" s="59"/>
      <c r="Q1393" s="59"/>
      <c r="R1393" s="59"/>
      <c r="S1393" s="59"/>
      <c r="T1393" s="59"/>
      <c r="U1393" s="59"/>
      <c r="V1393" s="59"/>
      <c r="W1393" s="59"/>
      <c r="X1393" s="59"/>
      <c r="Y1393" s="59"/>
      <c r="Z1393" s="59"/>
      <c r="AA1393" s="59"/>
      <c r="AB1393" s="59"/>
      <c r="AC1393" s="59"/>
      <c r="AD1393" s="59"/>
      <c r="AE1393" s="59"/>
      <c r="AF1393" s="59"/>
      <c r="AG1393" s="59"/>
      <c r="AH1393" s="59"/>
      <c r="AI1393" s="59"/>
      <c r="AJ1393" s="59"/>
      <c r="AK1393" s="59"/>
      <c r="AL1393" s="59"/>
      <c r="AM1393" s="59"/>
      <c r="AN1393" s="59"/>
      <c r="AO1393" s="59"/>
      <c r="AP1393" s="59"/>
    </row>
    <row r="1394" spans="1:42" x14ac:dyDescent="0.2">
      <c r="A1394" s="81">
        <v>2013</v>
      </c>
      <c r="B1394" s="84">
        <v>3</v>
      </c>
      <c r="C1394" s="71" t="s">
        <v>138</v>
      </c>
      <c r="D1394" s="72">
        <v>6417.8654062058504</v>
      </c>
      <c r="E1394" s="72">
        <v>6674.4393869359001</v>
      </c>
      <c r="F1394" s="99">
        <f t="shared" si="96"/>
        <v>29.502678784736467</v>
      </c>
      <c r="G1394" s="99">
        <f t="shared" si="97"/>
        <v>-0.9942364580523666</v>
      </c>
      <c r="H1394" s="99">
        <f t="shared" si="95"/>
        <v>47.692389314884579</v>
      </c>
      <c r="I1394" s="99">
        <f t="shared" si="98"/>
        <v>0.6864119640441313</v>
      </c>
      <c r="J1394" s="72"/>
      <c r="K1394" s="72"/>
      <c r="L1394" s="72"/>
      <c r="M1394" s="72"/>
      <c r="N1394" s="72"/>
      <c r="O1394" s="59"/>
      <c r="P1394" s="59"/>
      <c r="Q1394" s="59"/>
      <c r="R1394" s="59"/>
      <c r="S1394" s="59"/>
      <c r="T1394" s="59"/>
      <c r="U1394" s="59"/>
      <c r="V1394" s="59"/>
      <c r="W1394" s="59"/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</row>
    <row r="1395" spans="1:42" x14ac:dyDescent="0.2">
      <c r="A1395" s="81">
        <v>2013</v>
      </c>
      <c r="B1395" s="84">
        <v>3</v>
      </c>
      <c r="C1395" s="71" t="s">
        <v>139</v>
      </c>
      <c r="D1395" s="72">
        <v>3503.7874039427702</v>
      </c>
      <c r="E1395" s="72">
        <v>3427.6972580872598</v>
      </c>
      <c r="F1395" s="99">
        <f t="shared" si="96"/>
        <v>20.535910813880864</v>
      </c>
      <c r="G1395" s="99">
        <f t="shared" si="97"/>
        <v>8.9972845666465453</v>
      </c>
      <c r="H1395" s="99">
        <f t="shared" si="95"/>
        <v>21.705253040991646</v>
      </c>
      <c r="I1395" s="99">
        <f t="shared" si="98"/>
        <v>9.8393147148565738</v>
      </c>
      <c r="J1395" s="72"/>
      <c r="K1395" s="72"/>
      <c r="L1395" s="72"/>
      <c r="M1395" s="72"/>
      <c r="N1395" s="72"/>
      <c r="O1395" s="59"/>
      <c r="P1395" s="59"/>
      <c r="Q1395" s="59"/>
      <c r="R1395" s="59"/>
      <c r="S1395" s="59"/>
      <c r="T1395" s="59"/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</row>
    <row r="1396" spans="1:42" x14ac:dyDescent="0.2">
      <c r="A1396" s="81">
        <v>2013</v>
      </c>
      <c r="B1396" s="84">
        <v>3</v>
      </c>
      <c r="C1396" s="71" t="s">
        <v>140</v>
      </c>
      <c r="D1396" s="72">
        <v>2555.61113244536</v>
      </c>
      <c r="E1396" s="72">
        <v>2701.9715593762298</v>
      </c>
      <c r="F1396" s="99">
        <f t="shared" si="96"/>
        <v>28.949091496943382</v>
      </c>
      <c r="G1396" s="99">
        <f t="shared" si="97"/>
        <v>2.1791059506275134</v>
      </c>
      <c r="H1396" s="99">
        <f t="shared" si="95"/>
        <v>43.923373375930822</v>
      </c>
      <c r="I1396" s="99">
        <f t="shared" si="98"/>
        <v>3.907329548565075</v>
      </c>
      <c r="J1396" s="72"/>
      <c r="K1396" s="72"/>
      <c r="L1396" s="72"/>
      <c r="M1396" s="72"/>
      <c r="N1396" s="72"/>
      <c r="O1396" s="59"/>
      <c r="P1396" s="59"/>
      <c r="Q1396" s="59"/>
      <c r="R1396" s="59"/>
      <c r="S1396" s="59"/>
      <c r="T1396" s="59"/>
      <c r="U1396" s="59"/>
      <c r="V1396" s="59"/>
      <c r="W1396" s="59"/>
      <c r="X1396" s="59"/>
      <c r="Y1396" s="59"/>
      <c r="Z1396" s="59"/>
      <c r="AA1396" s="59"/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</row>
    <row r="1397" spans="1:42" x14ac:dyDescent="0.2">
      <c r="A1397" s="81">
        <v>2013</v>
      </c>
      <c r="B1397" s="84">
        <v>3</v>
      </c>
      <c r="C1397" s="69" t="s">
        <v>141</v>
      </c>
      <c r="D1397" s="70">
        <v>27751.5946259704</v>
      </c>
      <c r="E1397" s="70">
        <v>31435.168976786601</v>
      </c>
      <c r="F1397" s="98">
        <f t="shared" si="96"/>
        <v>5.1304126424119634</v>
      </c>
      <c r="G1397" s="98">
        <f t="shared" si="97"/>
        <v>0.34997072806672858</v>
      </c>
      <c r="H1397" s="98">
        <f t="shared" si="95"/>
        <v>12.971687314778336</v>
      </c>
      <c r="I1397" s="98">
        <f t="shared" si="98"/>
        <v>1.2397831085330102</v>
      </c>
      <c r="J1397" s="70"/>
      <c r="K1397" s="70"/>
      <c r="L1397" s="70"/>
      <c r="M1397" s="70"/>
      <c r="N1397" s="70"/>
      <c r="O1397" s="59"/>
      <c r="P1397" s="59"/>
      <c r="Q1397" s="59"/>
      <c r="R1397" s="59"/>
      <c r="S1397" s="59"/>
      <c r="T1397" s="59"/>
      <c r="U1397" s="59"/>
      <c r="V1397" s="59"/>
      <c r="W1397" s="59"/>
      <c r="X1397" s="59"/>
      <c r="Y1397" s="59"/>
      <c r="Z1397" s="59"/>
      <c r="AA1397" s="59"/>
      <c r="AB1397" s="59"/>
      <c r="AC1397" s="59"/>
      <c r="AD1397" s="59"/>
      <c r="AE1397" s="59"/>
      <c r="AF1397" s="59"/>
      <c r="AG1397" s="59"/>
      <c r="AH1397" s="59"/>
      <c r="AI1397" s="59"/>
      <c r="AJ1397" s="59"/>
      <c r="AK1397" s="59"/>
      <c r="AL1397" s="59"/>
      <c r="AM1397" s="59"/>
      <c r="AN1397" s="59"/>
      <c r="AO1397" s="59"/>
      <c r="AP1397" s="59"/>
    </row>
    <row r="1398" spans="1:42" x14ac:dyDescent="0.2">
      <c r="A1398" s="81">
        <v>2013</v>
      </c>
      <c r="B1398" s="84">
        <v>3</v>
      </c>
      <c r="C1398" s="71" t="s">
        <v>142</v>
      </c>
      <c r="D1398" s="72">
        <v>13421.277279858799</v>
      </c>
      <c r="E1398" s="72">
        <v>15116.9656663322</v>
      </c>
      <c r="F1398" s="99">
        <f t="shared" si="96"/>
        <v>4.7386258030756245</v>
      </c>
      <c r="G1398" s="99">
        <f t="shared" si="97"/>
        <v>0.78830968056637918</v>
      </c>
      <c r="H1398" s="99">
        <f t="shared" si="95"/>
        <v>8.4930335451003369</v>
      </c>
      <c r="I1398" s="99">
        <f t="shared" si="98"/>
        <v>1.7099263955048238</v>
      </c>
      <c r="J1398" s="72"/>
      <c r="K1398" s="72"/>
      <c r="L1398" s="72"/>
      <c r="M1398" s="72"/>
      <c r="N1398" s="72"/>
      <c r="O1398" s="59"/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59"/>
      <c r="AJ1398" s="59"/>
      <c r="AK1398" s="59"/>
      <c r="AL1398" s="59"/>
      <c r="AM1398" s="59"/>
      <c r="AN1398" s="59"/>
      <c r="AO1398" s="59"/>
      <c r="AP1398" s="59"/>
    </row>
    <row r="1399" spans="1:42" x14ac:dyDescent="0.2">
      <c r="A1399" s="81">
        <v>2013</v>
      </c>
      <c r="B1399" s="84">
        <v>3</v>
      </c>
      <c r="C1399" s="71" t="s">
        <v>5</v>
      </c>
      <c r="D1399" s="72">
        <v>8064.43511731729</v>
      </c>
      <c r="E1399" s="72">
        <v>9362.9875018720795</v>
      </c>
      <c r="F1399" s="99">
        <f t="shared" si="96"/>
        <v>3.4293468904700086</v>
      </c>
      <c r="G1399" s="99">
        <f t="shared" si="97"/>
        <v>-1.50207844525303</v>
      </c>
      <c r="H1399" s="99">
        <f t="shared" si="95"/>
        <v>20.72291640338657</v>
      </c>
      <c r="I1399" s="99">
        <f t="shared" si="98"/>
        <v>2.6029044258756961</v>
      </c>
      <c r="J1399" s="72"/>
      <c r="K1399" s="72"/>
      <c r="L1399" s="72"/>
      <c r="M1399" s="72"/>
      <c r="N1399" s="72"/>
      <c r="O1399" s="59"/>
      <c r="P1399" s="59"/>
      <c r="Q1399" s="59"/>
      <c r="R1399" s="59"/>
      <c r="S1399" s="59"/>
      <c r="T1399" s="59"/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59"/>
      <c r="AJ1399" s="59"/>
      <c r="AK1399" s="59"/>
      <c r="AL1399" s="59"/>
      <c r="AM1399" s="59"/>
      <c r="AN1399" s="59"/>
      <c r="AO1399" s="59"/>
      <c r="AP1399" s="59"/>
    </row>
    <row r="1400" spans="1:42" x14ac:dyDescent="0.2">
      <c r="A1400" s="81">
        <v>2013</v>
      </c>
      <c r="B1400" s="84">
        <v>3</v>
      </c>
      <c r="C1400" s="71" t="s">
        <v>6</v>
      </c>
      <c r="D1400" s="72">
        <v>6408.00104857322</v>
      </c>
      <c r="E1400" s="72">
        <v>6922.1021160282598</v>
      </c>
      <c r="F1400" s="99">
        <f t="shared" si="96"/>
        <v>7.6771241888956565</v>
      </c>
      <c r="G1400" s="99">
        <f t="shared" si="97"/>
        <v>2.0539396532738952</v>
      </c>
      <c r="H1400" s="99">
        <f t="shared" si="95"/>
        <v>13.141590164740457</v>
      </c>
      <c r="I1400" s="99">
        <f t="shared" si="98"/>
        <v>2.8081671371874783</v>
      </c>
      <c r="J1400" s="72"/>
      <c r="K1400" s="72"/>
      <c r="L1400" s="72"/>
      <c r="M1400" s="72"/>
      <c r="N1400" s="72"/>
      <c r="O1400" s="59"/>
      <c r="P1400" s="59"/>
      <c r="Q1400" s="59"/>
      <c r="R1400" s="59"/>
      <c r="S1400" s="59"/>
      <c r="T1400" s="59"/>
      <c r="U1400" s="59"/>
      <c r="V1400" s="59"/>
      <c r="W1400" s="59"/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59"/>
      <c r="AJ1400" s="59"/>
      <c r="AK1400" s="59"/>
      <c r="AL1400" s="59"/>
      <c r="AM1400" s="59"/>
      <c r="AN1400" s="59"/>
      <c r="AO1400" s="59"/>
      <c r="AP1400" s="59"/>
    </row>
    <row r="1401" spans="1:42" x14ac:dyDescent="0.2">
      <c r="A1401" s="81">
        <v>2013</v>
      </c>
      <c r="B1401" s="84">
        <v>3</v>
      </c>
      <c r="C1401" s="69" t="s">
        <v>143</v>
      </c>
      <c r="D1401" s="70">
        <v>5624.9805749667103</v>
      </c>
      <c r="E1401" s="70">
        <v>5659.1880978344398</v>
      </c>
      <c r="F1401" s="98">
        <f t="shared" si="96"/>
        <v>11.708922128960907</v>
      </c>
      <c r="G1401" s="98">
        <f t="shared" si="97"/>
        <v>3.2106486793801903</v>
      </c>
      <c r="H1401" s="98">
        <f t="shared" si="95"/>
        <v>8.8691430717249489</v>
      </c>
      <c r="I1401" s="98">
        <f t="shared" si="98"/>
        <v>3.1703492535360756</v>
      </c>
      <c r="J1401" s="70"/>
      <c r="K1401" s="70"/>
      <c r="L1401" s="70"/>
      <c r="M1401" s="70"/>
      <c r="N1401" s="70"/>
      <c r="O1401" s="59"/>
      <c r="P1401" s="59"/>
      <c r="Q1401" s="59"/>
      <c r="R1401" s="59"/>
      <c r="S1401" s="59"/>
      <c r="T1401" s="59"/>
      <c r="U1401" s="59"/>
      <c r="V1401" s="59"/>
      <c r="W1401" s="59"/>
      <c r="X1401" s="59"/>
      <c r="Y1401" s="59"/>
      <c r="Z1401" s="59"/>
      <c r="AA1401" s="59"/>
      <c r="AB1401" s="59"/>
      <c r="AC1401" s="59"/>
      <c r="AD1401" s="59"/>
      <c r="AE1401" s="59"/>
      <c r="AF1401" s="59"/>
      <c r="AG1401" s="59"/>
      <c r="AH1401" s="59"/>
      <c r="AI1401" s="59"/>
      <c r="AJ1401" s="59"/>
      <c r="AK1401" s="59"/>
      <c r="AL1401" s="59"/>
      <c r="AM1401" s="59"/>
      <c r="AN1401" s="59"/>
      <c r="AO1401" s="59"/>
      <c r="AP1401" s="59"/>
    </row>
    <row r="1402" spans="1:42" x14ac:dyDescent="0.2">
      <c r="A1402" s="81">
        <v>2013</v>
      </c>
      <c r="B1402" s="84">
        <v>3</v>
      </c>
      <c r="C1402" s="71" t="s">
        <v>143</v>
      </c>
      <c r="D1402" s="72">
        <v>5624.9805749667103</v>
      </c>
      <c r="E1402" s="72">
        <v>5659.1880978344398</v>
      </c>
      <c r="F1402" s="99">
        <f t="shared" si="96"/>
        <v>11.708922128960907</v>
      </c>
      <c r="G1402" s="99">
        <f t="shared" si="97"/>
        <v>3.2106486793801903</v>
      </c>
      <c r="H1402" s="99">
        <f t="shared" si="95"/>
        <v>8.8691430717249489</v>
      </c>
      <c r="I1402" s="99">
        <f t="shared" si="98"/>
        <v>3.1703492535360756</v>
      </c>
      <c r="J1402" s="72"/>
      <c r="K1402" s="72"/>
      <c r="L1402" s="72"/>
      <c r="M1402" s="72"/>
      <c r="N1402" s="72"/>
      <c r="O1402" s="59"/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59"/>
      <c r="AJ1402" s="59"/>
      <c r="AK1402" s="59"/>
      <c r="AL1402" s="59"/>
      <c r="AM1402" s="59"/>
      <c r="AN1402" s="59"/>
      <c r="AO1402" s="59"/>
      <c r="AP1402" s="59"/>
    </row>
    <row r="1403" spans="1:42" x14ac:dyDescent="0.2">
      <c r="A1403" s="81">
        <v>2013</v>
      </c>
      <c r="B1403" s="84">
        <v>3</v>
      </c>
      <c r="C1403" s="69" t="s">
        <v>7</v>
      </c>
      <c r="D1403" s="70">
        <v>7132.6495480924459</v>
      </c>
      <c r="E1403" s="70">
        <v>7166.1013205400404</v>
      </c>
      <c r="F1403" s="98">
        <f t="shared" si="96"/>
        <v>7.3731995524012328</v>
      </c>
      <c r="G1403" s="98">
        <f t="shared" si="97"/>
        <v>-0.86269000646667093</v>
      </c>
      <c r="H1403" s="98">
        <f t="shared" si="95"/>
        <v>4.4476609345247775</v>
      </c>
      <c r="I1403" s="98">
        <f t="shared" si="98"/>
        <v>-3.8910308717011843</v>
      </c>
      <c r="J1403" s="70"/>
      <c r="K1403" s="70"/>
      <c r="L1403" s="70"/>
      <c r="M1403" s="70"/>
      <c r="N1403" s="70"/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</row>
    <row r="1404" spans="1:42" x14ac:dyDescent="0.2">
      <c r="A1404" s="81">
        <v>2013</v>
      </c>
      <c r="B1404" s="84">
        <v>3</v>
      </c>
      <c r="C1404" s="71" t="s">
        <v>7</v>
      </c>
      <c r="D1404" s="72">
        <v>7132.6495480924459</v>
      </c>
      <c r="E1404" s="72">
        <v>7166.1013205400404</v>
      </c>
      <c r="F1404" s="99">
        <f t="shared" si="96"/>
        <v>7.3731995524012328</v>
      </c>
      <c r="G1404" s="99">
        <f t="shared" si="97"/>
        <v>-0.86269000646667093</v>
      </c>
      <c r="H1404" s="99">
        <f t="shared" si="95"/>
        <v>4.4476609345247775</v>
      </c>
      <c r="I1404" s="99">
        <f t="shared" si="98"/>
        <v>-3.8910308717011843</v>
      </c>
      <c r="J1404" s="72"/>
      <c r="K1404" s="72"/>
      <c r="L1404" s="72"/>
      <c r="M1404" s="72"/>
      <c r="N1404" s="72"/>
      <c r="O1404" s="59"/>
      <c r="P1404" s="59"/>
      <c r="Q1404" s="59"/>
      <c r="R1404" s="59"/>
      <c r="S1404" s="59"/>
      <c r="T1404" s="59"/>
      <c r="U1404" s="59"/>
      <c r="V1404" s="59"/>
      <c r="W1404" s="59"/>
      <c r="X1404" s="59"/>
      <c r="Y1404" s="59"/>
      <c r="Z1404" s="59"/>
      <c r="AA1404" s="59"/>
      <c r="AB1404" s="59"/>
      <c r="AC1404" s="59"/>
      <c r="AD1404" s="59"/>
      <c r="AE1404" s="59"/>
      <c r="AF1404" s="59"/>
      <c r="AG1404" s="59"/>
      <c r="AH1404" s="59"/>
      <c r="AI1404" s="59"/>
      <c r="AJ1404" s="59"/>
      <c r="AK1404" s="59"/>
      <c r="AL1404" s="59"/>
      <c r="AM1404" s="59"/>
      <c r="AN1404" s="59"/>
      <c r="AO1404" s="59"/>
      <c r="AP1404" s="59"/>
    </row>
    <row r="1405" spans="1:42" x14ac:dyDescent="0.2">
      <c r="A1405" s="81">
        <v>2013</v>
      </c>
      <c r="B1405" s="84">
        <v>3</v>
      </c>
      <c r="C1405" s="69" t="s">
        <v>8</v>
      </c>
      <c r="D1405" s="70">
        <v>15366.322198551399</v>
      </c>
      <c r="E1405" s="70">
        <v>16470.514953231399</v>
      </c>
      <c r="F1405" s="98">
        <f t="shared" si="96"/>
        <v>3.1554898566736433</v>
      </c>
      <c r="G1405" s="98">
        <f t="shared" si="97"/>
        <v>0.79133539679216991</v>
      </c>
      <c r="H1405" s="98">
        <f t="shared" si="95"/>
        <v>6.9808784267374691</v>
      </c>
      <c r="I1405" s="98">
        <f t="shared" si="98"/>
        <v>1.7528371888406946</v>
      </c>
      <c r="J1405" s="70"/>
      <c r="K1405" s="70"/>
      <c r="L1405" s="70"/>
      <c r="M1405" s="70"/>
      <c r="N1405" s="70"/>
      <c r="O1405" s="59"/>
      <c r="P1405" s="59"/>
      <c r="Q1405" s="59"/>
      <c r="R1405" s="59"/>
      <c r="S1405" s="59"/>
      <c r="T1405" s="59"/>
      <c r="U1405" s="59"/>
      <c r="V1405" s="59"/>
      <c r="W1405" s="59"/>
      <c r="X1405" s="59"/>
      <c r="Y1405" s="59"/>
      <c r="Z1405" s="59"/>
      <c r="AA1405" s="59"/>
      <c r="AB1405" s="59"/>
      <c r="AC1405" s="59"/>
      <c r="AD1405" s="59"/>
      <c r="AE1405" s="59"/>
      <c r="AF1405" s="59"/>
      <c r="AG1405" s="59"/>
      <c r="AH1405" s="59"/>
      <c r="AI1405" s="59"/>
      <c r="AJ1405" s="59"/>
      <c r="AK1405" s="59"/>
      <c r="AL1405" s="59"/>
      <c r="AM1405" s="59"/>
      <c r="AN1405" s="59"/>
      <c r="AO1405" s="59"/>
      <c r="AP1405" s="59"/>
    </row>
    <row r="1406" spans="1:42" x14ac:dyDescent="0.2">
      <c r="A1406" s="81">
        <v>2013</v>
      </c>
      <c r="B1406" s="84">
        <v>3</v>
      </c>
      <c r="C1406" s="71" t="s">
        <v>8</v>
      </c>
      <c r="D1406" s="72">
        <v>15366.322198551399</v>
      </c>
      <c r="E1406" s="72">
        <v>16470.514953231399</v>
      </c>
      <c r="F1406" s="99">
        <f t="shared" si="96"/>
        <v>3.1554898566736433</v>
      </c>
      <c r="G1406" s="99">
        <f t="shared" si="97"/>
        <v>0.79133539679216991</v>
      </c>
      <c r="H1406" s="99">
        <f t="shared" si="95"/>
        <v>6.9808784267374691</v>
      </c>
      <c r="I1406" s="99">
        <f t="shared" si="98"/>
        <v>1.7528371888406946</v>
      </c>
      <c r="J1406" s="72"/>
      <c r="K1406" s="72"/>
      <c r="L1406" s="72"/>
      <c r="M1406" s="72"/>
      <c r="N1406" s="72"/>
      <c r="O1406" s="59"/>
      <c r="P1406" s="59"/>
      <c r="Q1406" s="59"/>
      <c r="R1406" s="59"/>
      <c r="S1406" s="59"/>
      <c r="T1406" s="59"/>
      <c r="U1406" s="59"/>
      <c r="V1406" s="59"/>
      <c r="W1406" s="59"/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59"/>
      <c r="AJ1406" s="59"/>
      <c r="AK1406" s="59"/>
      <c r="AL1406" s="59"/>
      <c r="AM1406" s="59"/>
      <c r="AN1406" s="59"/>
      <c r="AO1406" s="59"/>
      <c r="AP1406" s="59"/>
    </row>
    <row r="1407" spans="1:42" x14ac:dyDescent="0.2">
      <c r="A1407" s="81">
        <v>2013</v>
      </c>
      <c r="B1407" s="84">
        <v>3</v>
      </c>
      <c r="C1407" s="69" t="s">
        <v>144</v>
      </c>
      <c r="D1407" s="70">
        <v>12198.9206257192</v>
      </c>
      <c r="E1407" s="70">
        <v>13513.718030366401</v>
      </c>
      <c r="F1407" s="98">
        <f t="shared" si="96"/>
        <v>5.8248911610556009</v>
      </c>
      <c r="G1407" s="98">
        <f t="shared" si="97"/>
        <v>1.9857890017231261</v>
      </c>
      <c r="H1407" s="98">
        <f t="shared" si="95"/>
        <v>12.098719053877961</v>
      </c>
      <c r="I1407" s="98">
        <f t="shared" si="98"/>
        <v>3.9215599372155241</v>
      </c>
      <c r="J1407" s="70"/>
      <c r="K1407" s="70"/>
      <c r="L1407" s="70"/>
      <c r="M1407" s="70"/>
      <c r="N1407" s="70"/>
      <c r="O1407" s="59"/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59"/>
      <c r="AJ1407" s="59"/>
      <c r="AK1407" s="59"/>
      <c r="AL1407" s="59"/>
      <c r="AM1407" s="59"/>
      <c r="AN1407" s="59"/>
      <c r="AO1407" s="59"/>
      <c r="AP1407" s="59"/>
    </row>
    <row r="1408" spans="1:42" x14ac:dyDescent="0.2">
      <c r="A1408" s="81">
        <v>2013</v>
      </c>
      <c r="B1408" s="84">
        <v>3</v>
      </c>
      <c r="C1408" s="71" t="s">
        <v>144</v>
      </c>
      <c r="D1408" s="72">
        <v>12198.9206257192</v>
      </c>
      <c r="E1408" s="72">
        <v>13513.718030366401</v>
      </c>
      <c r="F1408" s="99">
        <f t="shared" si="96"/>
        <v>5.8248911610556009</v>
      </c>
      <c r="G1408" s="99">
        <f t="shared" si="97"/>
        <v>1.9857890017231261</v>
      </c>
      <c r="H1408" s="99">
        <f t="shared" si="95"/>
        <v>12.098719053877961</v>
      </c>
      <c r="I1408" s="99">
        <f t="shared" si="98"/>
        <v>3.9215599372155241</v>
      </c>
      <c r="J1408" s="72"/>
      <c r="K1408" s="72"/>
      <c r="L1408" s="72"/>
      <c r="M1408" s="72"/>
      <c r="N1408" s="72"/>
      <c r="O1408" s="59"/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</row>
    <row r="1409" spans="1:42" x14ac:dyDescent="0.2">
      <c r="A1409" s="81">
        <v>2013</v>
      </c>
      <c r="B1409" s="84">
        <v>3</v>
      </c>
      <c r="C1409" s="69" t="s">
        <v>145</v>
      </c>
      <c r="D1409" s="70">
        <v>23732.135696119902</v>
      </c>
      <c r="E1409" s="70">
        <v>25327.725934836901</v>
      </c>
      <c r="F1409" s="98">
        <f t="shared" si="96"/>
        <v>5.6502352969823644</v>
      </c>
      <c r="G1409" s="98">
        <f t="shared" si="97"/>
        <v>1.0939844458119907</v>
      </c>
      <c r="H1409" s="98">
        <f t="shared" si="95"/>
        <v>11.315743671351331</v>
      </c>
      <c r="I1409" s="98">
        <f t="shared" si="98"/>
        <v>2.4517602814244199</v>
      </c>
      <c r="J1409" s="70"/>
      <c r="K1409" s="70"/>
      <c r="L1409" s="70"/>
      <c r="M1409" s="70"/>
      <c r="N1409" s="70"/>
      <c r="O1409" s="59"/>
      <c r="P1409" s="59"/>
      <c r="Q1409" s="59"/>
      <c r="R1409" s="59"/>
      <c r="S1409" s="59"/>
      <c r="T1409" s="59"/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</row>
    <row r="1410" spans="1:42" x14ac:dyDescent="0.2">
      <c r="A1410" s="81">
        <v>2013</v>
      </c>
      <c r="B1410" s="84">
        <v>3</v>
      </c>
      <c r="C1410" s="71" t="s">
        <v>146</v>
      </c>
      <c r="D1410" s="72">
        <v>9707.3843728446791</v>
      </c>
      <c r="E1410" s="72">
        <v>9823.0009556045807</v>
      </c>
      <c r="F1410" s="99">
        <f t="shared" si="96"/>
        <v>4.2592455616038416</v>
      </c>
      <c r="G1410" s="99">
        <f t="shared" si="97"/>
        <v>2.4039474369847103</v>
      </c>
      <c r="H1410" s="99">
        <f t="shared" si="95"/>
        <v>14.25079010580319</v>
      </c>
      <c r="I1410" s="99">
        <f t="shared" si="98"/>
        <v>4.0805999559806461</v>
      </c>
      <c r="J1410" s="72"/>
      <c r="K1410" s="72"/>
      <c r="L1410" s="72"/>
      <c r="M1410" s="72"/>
      <c r="N1410" s="72"/>
      <c r="O1410" s="59"/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  <c r="AO1410" s="59"/>
      <c r="AP1410" s="59"/>
    </row>
    <row r="1411" spans="1:42" x14ac:dyDescent="0.2">
      <c r="A1411" s="81">
        <v>2013</v>
      </c>
      <c r="B1411" s="84">
        <v>3</v>
      </c>
      <c r="C1411" s="71" t="s">
        <v>147</v>
      </c>
      <c r="D1411" s="72">
        <v>7847.45266324575</v>
      </c>
      <c r="E1411" s="72">
        <v>8654.8699394535106</v>
      </c>
      <c r="F1411" s="99">
        <f t="shared" si="96"/>
        <v>4.2590048171616379</v>
      </c>
      <c r="G1411" s="99">
        <f t="shared" si="97"/>
        <v>0.64028405939715594</v>
      </c>
      <c r="H1411" s="99">
        <f t="shared" si="95"/>
        <v>9.1348911231183152</v>
      </c>
      <c r="I1411" s="99">
        <f t="shared" si="98"/>
        <v>1.7668291807112491</v>
      </c>
      <c r="J1411" s="72"/>
      <c r="K1411" s="72"/>
      <c r="L1411" s="72"/>
      <c r="M1411" s="72"/>
      <c r="N1411" s="72"/>
      <c r="O1411" s="59"/>
      <c r="P1411" s="59"/>
      <c r="Q1411" s="59"/>
      <c r="R1411" s="59"/>
      <c r="S1411" s="59"/>
      <c r="T1411" s="59"/>
      <c r="U1411" s="59"/>
      <c r="V1411" s="59"/>
      <c r="W1411" s="59"/>
      <c r="X1411" s="59"/>
      <c r="Y1411" s="59"/>
      <c r="Z1411" s="59"/>
      <c r="AA1411" s="59"/>
      <c r="AB1411" s="59"/>
      <c r="AC1411" s="59"/>
      <c r="AD1411" s="59"/>
      <c r="AE1411" s="59"/>
      <c r="AF1411" s="59"/>
      <c r="AG1411" s="59"/>
      <c r="AH1411" s="59"/>
      <c r="AI1411" s="59"/>
      <c r="AJ1411" s="59"/>
      <c r="AK1411" s="59"/>
      <c r="AL1411" s="59"/>
      <c r="AM1411" s="59"/>
      <c r="AN1411" s="59"/>
      <c r="AO1411" s="59"/>
      <c r="AP1411" s="59"/>
    </row>
    <row r="1412" spans="1:42" x14ac:dyDescent="0.2">
      <c r="A1412" s="81">
        <v>2013</v>
      </c>
      <c r="B1412" s="84">
        <v>3</v>
      </c>
      <c r="C1412" s="71" t="s">
        <v>148</v>
      </c>
      <c r="D1412" s="72">
        <v>6141.5648364321996</v>
      </c>
      <c r="E1412" s="72">
        <v>6830.1202769054498</v>
      </c>
      <c r="F1412" s="99">
        <f t="shared" si="96"/>
        <v>9.4434640688468861</v>
      </c>
      <c r="G1412" s="99">
        <f t="shared" si="97"/>
        <v>-0.49347845117256872</v>
      </c>
      <c r="H1412" s="99">
        <f t="shared" si="95"/>
        <v>9.7331483612074656</v>
      </c>
      <c r="I1412" s="99">
        <f t="shared" si="98"/>
        <v>0.80273367388943306</v>
      </c>
      <c r="J1412" s="72"/>
      <c r="K1412" s="72"/>
      <c r="L1412" s="72"/>
      <c r="M1412" s="72"/>
      <c r="N1412" s="72"/>
      <c r="O1412" s="59"/>
      <c r="P1412" s="59"/>
      <c r="Q1412" s="59"/>
      <c r="R1412" s="59"/>
      <c r="S1412" s="59"/>
      <c r="T1412" s="59"/>
      <c r="U1412" s="59"/>
      <c r="V1412" s="59"/>
      <c r="W1412" s="59"/>
      <c r="X1412" s="59"/>
      <c r="Y1412" s="59"/>
      <c r="Z1412" s="59"/>
      <c r="AA1412" s="59"/>
      <c r="AB1412" s="59"/>
      <c r="AC1412" s="59"/>
      <c r="AD1412" s="59"/>
      <c r="AE1412" s="59"/>
      <c r="AF1412" s="59"/>
      <c r="AG1412" s="59"/>
      <c r="AH1412" s="59"/>
      <c r="AI1412" s="59"/>
      <c r="AJ1412" s="59"/>
      <c r="AK1412" s="59"/>
      <c r="AL1412" s="59"/>
      <c r="AM1412" s="59"/>
      <c r="AN1412" s="59"/>
      <c r="AO1412" s="59"/>
      <c r="AP1412" s="59"/>
    </row>
    <row r="1413" spans="1:42" x14ac:dyDescent="0.2">
      <c r="A1413" s="81">
        <v>2013</v>
      </c>
      <c r="B1413" s="84">
        <v>3</v>
      </c>
      <c r="C1413" s="69" t="s">
        <v>149</v>
      </c>
      <c r="D1413" s="70">
        <v>4301.7252997918404</v>
      </c>
      <c r="E1413" s="70">
        <v>4471.1003207102303</v>
      </c>
      <c r="F1413" s="98">
        <f t="shared" si="96"/>
        <v>4.2817299904717165</v>
      </c>
      <c r="G1413" s="98">
        <f t="shared" si="97"/>
        <v>1.2670790350278072</v>
      </c>
      <c r="H1413" s="98">
        <f t="shared" si="95"/>
        <v>6.6004071889792959</v>
      </c>
      <c r="I1413" s="98">
        <f t="shared" si="98"/>
        <v>3.6474740817470819</v>
      </c>
      <c r="J1413" s="70"/>
      <c r="K1413" s="70"/>
      <c r="L1413" s="70"/>
      <c r="M1413" s="70"/>
      <c r="N1413" s="70"/>
      <c r="O1413" s="59"/>
      <c r="P1413" s="59"/>
      <c r="Q1413" s="59"/>
      <c r="R1413" s="59"/>
      <c r="S1413" s="59"/>
      <c r="T1413" s="59"/>
      <c r="U1413" s="59"/>
      <c r="V1413" s="59"/>
      <c r="W1413" s="59"/>
      <c r="X1413" s="59"/>
      <c r="Y1413" s="59"/>
      <c r="Z1413" s="59"/>
      <c r="AA1413" s="59"/>
      <c r="AB1413" s="59"/>
      <c r="AC1413" s="59"/>
      <c r="AD1413" s="59"/>
      <c r="AE1413" s="59"/>
      <c r="AF1413" s="59"/>
      <c r="AG1413" s="59"/>
      <c r="AH1413" s="59"/>
      <c r="AI1413" s="59"/>
      <c r="AJ1413" s="59"/>
      <c r="AK1413" s="59"/>
      <c r="AL1413" s="59"/>
      <c r="AM1413" s="59"/>
      <c r="AN1413" s="59"/>
      <c r="AO1413" s="59"/>
      <c r="AP1413" s="59"/>
    </row>
    <row r="1414" spans="1:42" x14ac:dyDescent="0.2">
      <c r="A1414" s="81">
        <v>2013</v>
      </c>
      <c r="B1414" s="84">
        <v>3</v>
      </c>
      <c r="C1414" s="71" t="s">
        <v>150</v>
      </c>
      <c r="D1414" s="72">
        <v>3185.0822003773701</v>
      </c>
      <c r="E1414" s="72">
        <v>3302.7785357757298</v>
      </c>
      <c r="F1414" s="99">
        <f t="shared" si="96"/>
        <v>4.8281193414828394</v>
      </c>
      <c r="G1414" s="99">
        <f t="shared" si="97"/>
        <v>1.6671659587898846</v>
      </c>
      <c r="H1414" s="99">
        <f t="shared" si="95"/>
        <v>6.6607379023159607</v>
      </c>
      <c r="I1414" s="99">
        <f t="shared" si="98"/>
        <v>3.8023787483595584</v>
      </c>
      <c r="J1414" s="72"/>
      <c r="K1414" s="72"/>
      <c r="L1414" s="72"/>
      <c r="M1414" s="72"/>
      <c r="N1414" s="72"/>
      <c r="O1414" s="59"/>
      <c r="P1414" s="59"/>
      <c r="Q1414" s="59"/>
      <c r="R1414" s="59"/>
      <c r="S1414" s="59"/>
      <c r="T1414" s="59"/>
      <c r="U1414" s="59"/>
      <c r="V1414" s="59"/>
      <c r="W1414" s="59"/>
      <c r="X1414" s="59"/>
      <c r="Y1414" s="59"/>
      <c r="Z1414" s="59"/>
      <c r="AA1414" s="59"/>
      <c r="AB1414" s="59"/>
      <c r="AC1414" s="59"/>
      <c r="AD1414" s="59"/>
      <c r="AE1414" s="59"/>
      <c r="AF1414" s="59"/>
      <c r="AG1414" s="59"/>
      <c r="AH1414" s="59"/>
      <c r="AI1414" s="59"/>
      <c r="AJ1414" s="59"/>
      <c r="AK1414" s="59"/>
      <c r="AL1414" s="59"/>
      <c r="AM1414" s="59"/>
      <c r="AN1414" s="59"/>
      <c r="AO1414" s="59"/>
      <c r="AP1414" s="59"/>
    </row>
    <row r="1415" spans="1:42" x14ac:dyDescent="0.2">
      <c r="A1415" s="81">
        <v>2013</v>
      </c>
      <c r="B1415" s="84">
        <v>3</v>
      </c>
      <c r="C1415" s="71" t="s">
        <v>9</v>
      </c>
      <c r="D1415" s="72">
        <v>1105.2411865496399</v>
      </c>
      <c r="E1415" s="72">
        <v>1170.97977979708</v>
      </c>
      <c r="F1415" s="99">
        <f t="shared" si="96"/>
        <v>2.6284904122386044</v>
      </c>
      <c r="G1415" s="99">
        <f t="shared" si="97"/>
        <v>0.75371798717955851</v>
      </c>
      <c r="H1415" s="99">
        <f t="shared" si="95"/>
        <v>6.4862882433637914</v>
      </c>
      <c r="I1415" s="99">
        <f t="shared" si="98"/>
        <v>1.6158053335142197</v>
      </c>
      <c r="J1415" s="72"/>
      <c r="K1415" s="72"/>
      <c r="L1415" s="72"/>
      <c r="M1415" s="72"/>
      <c r="N1415" s="72"/>
      <c r="O1415" s="59"/>
      <c r="P1415" s="59"/>
      <c r="Q1415" s="59"/>
      <c r="R1415" s="59"/>
      <c r="S1415" s="59"/>
      <c r="T1415" s="59"/>
      <c r="U1415" s="59"/>
      <c r="V1415" s="59"/>
      <c r="W1415" s="59"/>
      <c r="X1415" s="59"/>
      <c r="Y1415" s="59"/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59"/>
      <c r="AJ1415" s="59"/>
      <c r="AK1415" s="59"/>
      <c r="AL1415" s="59"/>
      <c r="AM1415" s="59"/>
      <c r="AN1415" s="59"/>
      <c r="AO1415" s="59"/>
      <c r="AP1415" s="59"/>
    </row>
    <row r="1416" spans="1:42" x14ac:dyDescent="0.2">
      <c r="A1416" s="81">
        <v>2013</v>
      </c>
      <c r="B1416" s="84">
        <v>3</v>
      </c>
      <c r="C1416" s="69" t="s">
        <v>10</v>
      </c>
      <c r="D1416" s="70">
        <v>165760.67803571001</v>
      </c>
      <c r="E1416" s="70">
        <v>170828.33085194201</v>
      </c>
      <c r="F1416" s="98">
        <f t="shared" si="96"/>
        <v>6.2588559206395278</v>
      </c>
      <c r="G1416" s="98">
        <f t="shared" si="97"/>
        <v>0.92036428438606599</v>
      </c>
      <c r="H1416" s="98">
        <f t="shared" si="95"/>
        <v>9.996362625629196</v>
      </c>
      <c r="I1416" s="98">
        <f t="shared" si="98"/>
        <v>1.4224968452416942</v>
      </c>
      <c r="J1416" s="70"/>
      <c r="K1416" s="70"/>
      <c r="L1416" s="70"/>
      <c r="M1416" s="70"/>
      <c r="N1416" s="70"/>
      <c r="O1416" s="59"/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</row>
    <row r="1417" spans="1:42" x14ac:dyDescent="0.2">
      <c r="A1417" s="81">
        <v>2013</v>
      </c>
      <c r="B1417" s="84">
        <v>3</v>
      </c>
      <c r="C1417" s="73" t="s">
        <v>11</v>
      </c>
      <c r="D1417" s="72">
        <v>15629.7401594815</v>
      </c>
      <c r="E1417" s="72">
        <v>17239.785342765401</v>
      </c>
      <c r="F1417" s="99">
        <f t="shared" si="96"/>
        <v>3.0619375349782318</v>
      </c>
      <c r="G1417" s="99">
        <f t="shared" si="97"/>
        <v>-0.21818297271490872</v>
      </c>
      <c r="H1417" s="99">
        <f t="shared" si="95"/>
        <v>4.482797047980247</v>
      </c>
      <c r="I1417" s="99">
        <f t="shared" si="98"/>
        <v>3.284223355938054</v>
      </c>
      <c r="J1417" s="72"/>
      <c r="K1417" s="72"/>
      <c r="L1417" s="72"/>
      <c r="M1417" s="72"/>
      <c r="N1417" s="72"/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</row>
    <row r="1418" spans="1:42" x14ac:dyDescent="0.2">
      <c r="A1418" s="81">
        <v>2013</v>
      </c>
      <c r="B1418" s="84">
        <v>3</v>
      </c>
      <c r="C1418" s="74" t="s">
        <v>12</v>
      </c>
      <c r="D1418" s="92">
        <v>181382.16193560301</v>
      </c>
      <c r="E1418" s="92">
        <v>187903.71311347699</v>
      </c>
      <c r="F1418" s="100">
        <f t="shared" si="96"/>
        <v>5.9464205663731118</v>
      </c>
      <c r="G1418" s="100">
        <f t="shared" si="97"/>
        <v>0.56660395092011928</v>
      </c>
      <c r="H1418" s="100">
        <f t="shared" si="95"/>
        <v>9.4585761444016203</v>
      </c>
      <c r="I1418" s="100">
        <f t="shared" si="98"/>
        <v>1.5201239171187542</v>
      </c>
      <c r="J1418" s="92"/>
      <c r="K1418" s="92"/>
      <c r="L1418" s="92"/>
      <c r="M1418" s="92"/>
      <c r="N1418" s="92"/>
      <c r="O1418" s="59"/>
      <c r="P1418" s="59"/>
      <c r="Q1418" s="59"/>
      <c r="R1418" s="59"/>
      <c r="S1418" s="59"/>
      <c r="T1418" s="59"/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59"/>
      <c r="AJ1418" s="59"/>
      <c r="AK1418" s="59"/>
      <c r="AL1418" s="59"/>
      <c r="AM1418" s="59"/>
      <c r="AN1418" s="59"/>
      <c r="AO1418" s="59"/>
      <c r="AP1418" s="59"/>
    </row>
    <row r="1419" spans="1:42" x14ac:dyDescent="0.2">
      <c r="A1419" s="81">
        <v>2013</v>
      </c>
      <c r="B1419" s="84">
        <v>4</v>
      </c>
      <c r="C1419" s="69" t="s">
        <v>127</v>
      </c>
      <c r="D1419" s="70">
        <v>9341.5958327191493</v>
      </c>
      <c r="E1419" s="70">
        <v>11275.6381668173</v>
      </c>
      <c r="F1419" s="98">
        <f t="shared" si="96"/>
        <v>8.1314279290208411</v>
      </c>
      <c r="G1419" s="98">
        <f t="shared" si="97"/>
        <v>0.48952097583718768</v>
      </c>
      <c r="H1419" s="98">
        <f t="shared" si="95"/>
        <v>2.5272343495699845</v>
      </c>
      <c r="I1419" s="98">
        <f t="shared" si="98"/>
        <v>-4.2551067673008873</v>
      </c>
      <c r="J1419" s="70"/>
      <c r="K1419" s="70"/>
      <c r="L1419" s="70"/>
      <c r="M1419" s="70"/>
      <c r="N1419" s="70"/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</row>
    <row r="1420" spans="1:42" x14ac:dyDescent="0.2">
      <c r="A1420" s="81">
        <v>2013</v>
      </c>
      <c r="B1420" s="84">
        <v>4</v>
      </c>
      <c r="C1420" s="71" t="s">
        <v>127</v>
      </c>
      <c r="D1420" s="72">
        <v>9341.5958327191493</v>
      </c>
      <c r="E1420" s="72">
        <v>11275.6381668173</v>
      </c>
      <c r="F1420" s="99">
        <f t="shared" si="96"/>
        <v>8.1314279290208411</v>
      </c>
      <c r="G1420" s="99">
        <f t="shared" si="97"/>
        <v>0.48952097583718768</v>
      </c>
      <c r="H1420" s="99">
        <f t="shared" si="95"/>
        <v>2.5272343495699845</v>
      </c>
      <c r="I1420" s="99">
        <f t="shared" si="98"/>
        <v>-4.2551067673008873</v>
      </c>
      <c r="J1420" s="72"/>
      <c r="K1420" s="72"/>
      <c r="L1420" s="72"/>
      <c r="M1420" s="72"/>
      <c r="N1420" s="72"/>
      <c r="O1420" s="59"/>
      <c r="P1420" s="59"/>
      <c r="Q1420" s="59"/>
      <c r="R1420" s="59"/>
      <c r="S1420" s="59"/>
      <c r="T1420" s="59"/>
      <c r="U1420" s="59"/>
      <c r="V1420" s="59"/>
      <c r="W1420" s="59"/>
      <c r="X1420" s="59"/>
      <c r="Y1420" s="59"/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59"/>
      <c r="AJ1420" s="59"/>
      <c r="AK1420" s="59"/>
      <c r="AL1420" s="59"/>
      <c r="AM1420" s="59"/>
      <c r="AN1420" s="59"/>
      <c r="AO1420" s="59"/>
      <c r="AP1420" s="59"/>
    </row>
    <row r="1421" spans="1:42" x14ac:dyDescent="0.2">
      <c r="A1421" s="81">
        <v>2013</v>
      </c>
      <c r="B1421" s="84">
        <v>4</v>
      </c>
      <c r="C1421" s="69" t="s">
        <v>128</v>
      </c>
      <c r="D1421" s="70">
        <v>17464.665475832899</v>
      </c>
      <c r="E1421" s="70">
        <v>12456.225504083701</v>
      </c>
      <c r="F1421" s="98">
        <f t="shared" si="96"/>
        <v>6.6164139115925558</v>
      </c>
      <c r="G1421" s="98">
        <f t="shared" si="97"/>
        <v>0.93040277618656742</v>
      </c>
      <c r="H1421" s="98">
        <f t="shared" si="95"/>
        <v>-5.546638205994503</v>
      </c>
      <c r="I1421" s="98">
        <f t="shared" si="98"/>
        <v>-5.8104031676641359</v>
      </c>
      <c r="J1421" s="70"/>
      <c r="K1421" s="70"/>
      <c r="L1421" s="70"/>
      <c r="M1421" s="70"/>
      <c r="N1421" s="70"/>
      <c r="O1421" s="59"/>
      <c r="P1421" s="59"/>
      <c r="Q1421" s="59"/>
      <c r="R1421" s="59"/>
      <c r="S1421" s="59"/>
      <c r="T1421" s="59"/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59"/>
      <c r="AJ1421" s="59"/>
      <c r="AK1421" s="59"/>
      <c r="AL1421" s="59"/>
      <c r="AM1421" s="59"/>
      <c r="AN1421" s="59"/>
      <c r="AO1421" s="59"/>
      <c r="AP1421" s="59"/>
    </row>
    <row r="1422" spans="1:42" x14ac:dyDescent="0.2">
      <c r="A1422" s="81">
        <v>2013</v>
      </c>
      <c r="B1422" s="84">
        <v>4</v>
      </c>
      <c r="C1422" s="71" t="s">
        <v>128</v>
      </c>
      <c r="D1422" s="72">
        <v>17464.665475832899</v>
      </c>
      <c r="E1422" s="72">
        <v>12456.225504083701</v>
      </c>
      <c r="F1422" s="99">
        <f t="shared" si="96"/>
        <v>6.6164139115925558</v>
      </c>
      <c r="G1422" s="99">
        <f t="shared" si="97"/>
        <v>0.93040277618656742</v>
      </c>
      <c r="H1422" s="99">
        <f t="shared" si="95"/>
        <v>-5.546638205994503</v>
      </c>
      <c r="I1422" s="99">
        <f t="shared" si="98"/>
        <v>-5.8104031676641359</v>
      </c>
      <c r="J1422" s="72"/>
      <c r="K1422" s="72"/>
      <c r="L1422" s="72"/>
      <c r="M1422" s="72"/>
      <c r="N1422" s="72"/>
      <c r="O1422" s="59"/>
      <c r="P1422" s="59"/>
      <c r="Q1422" s="59"/>
      <c r="R1422" s="59"/>
      <c r="S1422" s="59"/>
      <c r="T1422" s="59"/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59"/>
      <c r="AJ1422" s="59"/>
      <c r="AK1422" s="59"/>
      <c r="AL1422" s="59"/>
      <c r="AM1422" s="59"/>
      <c r="AN1422" s="59"/>
      <c r="AO1422" s="59"/>
      <c r="AP1422" s="59"/>
    </row>
    <row r="1423" spans="1:42" x14ac:dyDescent="0.2">
      <c r="A1423" s="81">
        <v>2013</v>
      </c>
      <c r="B1423" s="84">
        <v>4</v>
      </c>
      <c r="C1423" s="69" t="s">
        <v>3</v>
      </c>
      <c r="D1423" s="70">
        <v>22974.867895406402</v>
      </c>
      <c r="E1423" s="70">
        <v>24112.6969558048</v>
      </c>
      <c r="F1423" s="98">
        <f t="shared" si="96"/>
        <v>4.2257215292506922</v>
      </c>
      <c r="G1423" s="98">
        <f t="shared" si="97"/>
        <v>0.7607383299684578</v>
      </c>
      <c r="H1423" s="98">
        <f t="shared" si="95"/>
        <v>4.5149198021754211</v>
      </c>
      <c r="I1423" s="98">
        <f t="shared" si="98"/>
        <v>0.37499871175159516</v>
      </c>
      <c r="J1423" s="70"/>
      <c r="K1423" s="70"/>
      <c r="L1423" s="70"/>
      <c r="M1423" s="70"/>
      <c r="N1423" s="70"/>
      <c r="O1423" s="59"/>
      <c r="P1423" s="59"/>
      <c r="Q1423" s="59"/>
      <c r="R1423" s="59"/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59"/>
      <c r="AJ1423" s="59"/>
      <c r="AK1423" s="59"/>
      <c r="AL1423" s="59"/>
      <c r="AM1423" s="59"/>
      <c r="AN1423" s="59"/>
      <c r="AO1423" s="59"/>
      <c r="AP1423" s="59"/>
    </row>
    <row r="1424" spans="1:42" x14ac:dyDescent="0.2">
      <c r="A1424" s="81">
        <v>2013</v>
      </c>
      <c r="B1424" s="84">
        <v>4</v>
      </c>
      <c r="C1424" s="71" t="s">
        <v>129</v>
      </c>
      <c r="D1424" s="72">
        <v>6459.4846233630897</v>
      </c>
      <c r="E1424" s="72">
        <v>6683.7689847310203</v>
      </c>
      <c r="F1424" s="99">
        <f t="shared" si="96"/>
        <v>7.6041513862072252</v>
      </c>
      <c r="G1424" s="99">
        <f t="shared" si="97"/>
        <v>2.0822611126515511</v>
      </c>
      <c r="H1424" s="99">
        <f t="shared" si="95"/>
        <v>3.8724981417070703</v>
      </c>
      <c r="I1424" s="99">
        <f t="shared" si="98"/>
        <v>0.89671471439782824</v>
      </c>
      <c r="J1424" s="72"/>
      <c r="K1424" s="72"/>
      <c r="L1424" s="72"/>
      <c r="M1424" s="72"/>
      <c r="N1424" s="72"/>
      <c r="O1424" s="59"/>
      <c r="P1424" s="59"/>
      <c r="Q1424" s="59"/>
      <c r="R1424" s="59"/>
      <c r="S1424" s="59"/>
      <c r="T1424" s="59"/>
      <c r="U1424" s="59"/>
      <c r="V1424" s="59"/>
      <c r="W1424" s="59"/>
      <c r="X1424" s="59"/>
      <c r="Y1424" s="59"/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59"/>
      <c r="AJ1424" s="59"/>
      <c r="AK1424" s="59"/>
      <c r="AL1424" s="59"/>
      <c r="AM1424" s="59"/>
      <c r="AN1424" s="59"/>
      <c r="AO1424" s="59"/>
      <c r="AP1424" s="59"/>
    </row>
    <row r="1425" spans="1:42" x14ac:dyDescent="0.2">
      <c r="A1425" s="81">
        <v>2013</v>
      </c>
      <c r="B1425" s="84">
        <v>4</v>
      </c>
      <c r="C1425" s="71" t="s">
        <v>130</v>
      </c>
      <c r="D1425" s="72">
        <v>2575.64109866643</v>
      </c>
      <c r="E1425" s="72">
        <v>2599.8772175445501</v>
      </c>
      <c r="F1425" s="99">
        <f t="shared" si="96"/>
        <v>4.9816773078030785</v>
      </c>
      <c r="G1425" s="99">
        <f t="shared" si="97"/>
        <v>4.6664756522130313</v>
      </c>
      <c r="H1425" s="99">
        <f t="shared" si="95"/>
        <v>8.1045819007112385</v>
      </c>
      <c r="I1425" s="99">
        <f t="shared" si="98"/>
        <v>4.8131585532533716</v>
      </c>
      <c r="J1425" s="72"/>
      <c r="K1425" s="72"/>
      <c r="L1425" s="72"/>
      <c r="M1425" s="72"/>
      <c r="N1425" s="72"/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</row>
    <row r="1426" spans="1:42" x14ac:dyDescent="0.2">
      <c r="A1426" s="81">
        <v>2013</v>
      </c>
      <c r="B1426" s="84">
        <v>4</v>
      </c>
      <c r="C1426" s="71" t="s">
        <v>131</v>
      </c>
      <c r="D1426" s="72">
        <v>1349.82072664825</v>
      </c>
      <c r="E1426" s="72">
        <v>1434.9161378642</v>
      </c>
      <c r="F1426" s="99">
        <f t="shared" si="96"/>
        <v>-1.0798278162749253</v>
      </c>
      <c r="G1426" s="99">
        <f t="shared" si="97"/>
        <v>0.55404726625218892</v>
      </c>
      <c r="H1426" s="99">
        <f t="shared" si="95"/>
        <v>1.3446046304757875</v>
      </c>
      <c r="I1426" s="99">
        <f t="shared" si="98"/>
        <v>1.4145744259348225</v>
      </c>
      <c r="J1426" s="72"/>
      <c r="K1426" s="72"/>
      <c r="L1426" s="72"/>
      <c r="M1426" s="72"/>
      <c r="N1426" s="72"/>
      <c r="O1426" s="59"/>
      <c r="P1426" s="59"/>
      <c r="Q1426" s="59"/>
      <c r="R1426" s="59"/>
      <c r="S1426" s="59"/>
      <c r="T1426" s="59"/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</row>
    <row r="1427" spans="1:42" x14ac:dyDescent="0.2">
      <c r="A1427" s="81">
        <v>2013</v>
      </c>
      <c r="B1427" s="84">
        <v>4</v>
      </c>
      <c r="C1427" s="71" t="s">
        <v>132</v>
      </c>
      <c r="D1427" s="72">
        <v>7666.5829034366598</v>
      </c>
      <c r="E1427" s="72">
        <v>8496.5226221231896</v>
      </c>
      <c r="F1427" s="99">
        <f t="shared" si="96"/>
        <v>3.4569538284586754</v>
      </c>
      <c r="G1427" s="99">
        <f t="shared" si="97"/>
        <v>0.21575940615237155</v>
      </c>
      <c r="H1427" s="99">
        <f t="shared" si="95"/>
        <v>7.131946088298724</v>
      </c>
      <c r="I1427" s="99">
        <f t="shared" si="98"/>
        <v>-0.74579977352833282</v>
      </c>
      <c r="J1427" s="72"/>
      <c r="K1427" s="72"/>
      <c r="L1427" s="72"/>
      <c r="M1427" s="72"/>
      <c r="N1427" s="72"/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59"/>
      <c r="AJ1427" s="59"/>
      <c r="AK1427" s="59"/>
      <c r="AL1427" s="59"/>
      <c r="AM1427" s="59"/>
      <c r="AN1427" s="59"/>
      <c r="AO1427" s="59"/>
      <c r="AP1427" s="59"/>
    </row>
    <row r="1428" spans="1:42" x14ac:dyDescent="0.2">
      <c r="A1428" s="81">
        <v>2013</v>
      </c>
      <c r="B1428" s="84">
        <v>4</v>
      </c>
      <c r="C1428" s="71" t="s">
        <v>133</v>
      </c>
      <c r="D1428" s="72">
        <v>3600.0994685109899</v>
      </c>
      <c r="E1428" s="72">
        <v>3597.71631401388</v>
      </c>
      <c r="F1428" s="99">
        <f t="shared" si="96"/>
        <v>0.33345341590602651</v>
      </c>
      <c r="G1428" s="99">
        <f t="shared" si="97"/>
        <v>-1.3094940000131561</v>
      </c>
      <c r="H1428" s="99">
        <f t="shared" si="95"/>
        <v>-2.6291085754455046</v>
      </c>
      <c r="I1428" s="99">
        <f t="shared" si="98"/>
        <v>-2.6683352777254532</v>
      </c>
      <c r="J1428" s="72"/>
      <c r="K1428" s="72"/>
      <c r="L1428" s="72"/>
      <c r="M1428" s="72"/>
      <c r="N1428" s="72"/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59"/>
      <c r="AJ1428" s="59"/>
      <c r="AK1428" s="59"/>
      <c r="AL1428" s="59"/>
      <c r="AM1428" s="59"/>
      <c r="AN1428" s="59"/>
      <c r="AO1428" s="59"/>
      <c r="AP1428" s="59"/>
    </row>
    <row r="1429" spans="1:42" x14ac:dyDescent="0.2">
      <c r="A1429" s="81">
        <v>2013</v>
      </c>
      <c r="B1429" s="84">
        <v>4</v>
      </c>
      <c r="C1429" s="71" t="s">
        <v>134</v>
      </c>
      <c r="D1429" s="72">
        <v>1222.41542315585</v>
      </c>
      <c r="E1429" s="72">
        <v>1289.8473399009699</v>
      </c>
      <c r="F1429" s="99">
        <f t="shared" si="96"/>
        <v>2.330754321330919</v>
      </c>
      <c r="G1429" s="99">
        <f t="shared" si="97"/>
        <v>-5.2356455520631062</v>
      </c>
      <c r="H1429" s="99">
        <f t="shared" si="95"/>
        <v>7.654345771103932</v>
      </c>
      <c r="I1429" s="99">
        <f t="shared" si="98"/>
        <v>-4.9507305258878258</v>
      </c>
      <c r="J1429" s="72"/>
      <c r="K1429" s="72"/>
      <c r="L1429" s="72"/>
      <c r="M1429" s="72"/>
      <c r="N1429" s="72"/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</row>
    <row r="1430" spans="1:42" x14ac:dyDescent="0.2">
      <c r="A1430" s="81">
        <v>2013</v>
      </c>
      <c r="B1430" s="84">
        <v>4</v>
      </c>
      <c r="C1430" s="69" t="s">
        <v>135</v>
      </c>
      <c r="D1430" s="70">
        <v>5427.83713716692</v>
      </c>
      <c r="E1430" s="70">
        <v>6050.18795157364</v>
      </c>
      <c r="F1430" s="98">
        <f t="shared" si="96"/>
        <v>4.3182652611669425</v>
      </c>
      <c r="G1430" s="98">
        <f t="shared" si="97"/>
        <v>0.96974685761321844</v>
      </c>
      <c r="H1430" s="98">
        <f t="shared" si="95"/>
        <v>1.3996943887159885</v>
      </c>
      <c r="I1430" s="98">
        <f t="shared" si="98"/>
        <v>1.4082628153500032E-2</v>
      </c>
      <c r="J1430" s="70"/>
      <c r="K1430" s="70"/>
      <c r="L1430" s="70"/>
      <c r="M1430" s="70"/>
      <c r="N1430" s="70"/>
      <c r="O1430" s="59"/>
      <c r="P1430" s="59"/>
      <c r="Q1430" s="59"/>
      <c r="R1430" s="59"/>
      <c r="S1430" s="59"/>
      <c r="T1430" s="59"/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</row>
    <row r="1431" spans="1:42" x14ac:dyDescent="0.2">
      <c r="A1431" s="81">
        <v>2013</v>
      </c>
      <c r="B1431" s="84">
        <v>4</v>
      </c>
      <c r="C1431" s="71" t="s">
        <v>4</v>
      </c>
      <c r="D1431" s="72">
        <v>3669.9959452517501</v>
      </c>
      <c r="E1431" s="72">
        <v>4147.9143520095104</v>
      </c>
      <c r="F1431" s="99">
        <f t="shared" si="96"/>
        <v>4.7378620895312418</v>
      </c>
      <c r="G1431" s="99">
        <f t="shared" si="97"/>
        <v>1.1507402679575618</v>
      </c>
      <c r="H1431" s="99">
        <f t="shared" si="95"/>
        <v>4.1264167937164142</v>
      </c>
      <c r="I1431" s="99">
        <f t="shared" si="98"/>
        <v>0.4650367111231235</v>
      </c>
      <c r="J1431" s="72"/>
      <c r="K1431" s="72"/>
      <c r="L1431" s="72"/>
      <c r="M1431" s="72"/>
      <c r="N1431" s="72"/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/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59"/>
      <c r="AJ1431" s="59"/>
      <c r="AK1431" s="59"/>
      <c r="AL1431" s="59"/>
      <c r="AM1431" s="59"/>
      <c r="AN1431" s="59"/>
      <c r="AO1431" s="59"/>
      <c r="AP1431" s="59"/>
    </row>
    <row r="1432" spans="1:42" x14ac:dyDescent="0.2">
      <c r="A1432" s="81">
        <v>2013</v>
      </c>
      <c r="B1432" s="84">
        <v>4</v>
      </c>
      <c r="C1432" s="71" t="s">
        <v>136</v>
      </c>
      <c r="D1432" s="72">
        <v>1778.3185930024899</v>
      </c>
      <c r="E1432" s="72">
        <v>1902.02958350005</v>
      </c>
      <c r="F1432" s="99">
        <f t="shared" si="96"/>
        <v>3.7826691574431637</v>
      </c>
      <c r="G1432" s="99">
        <f t="shared" si="97"/>
        <v>0.13182909885072203</v>
      </c>
      <c r="H1432" s="99">
        <f t="shared" si="95"/>
        <v>2.6134462237409561</v>
      </c>
      <c r="I1432" s="99">
        <f t="shared" si="98"/>
        <v>-0.51079780333190827</v>
      </c>
      <c r="J1432" s="72"/>
      <c r="K1432" s="72"/>
      <c r="L1432" s="72"/>
      <c r="M1432" s="72"/>
      <c r="N1432" s="72"/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  <c r="AO1432" s="59"/>
      <c r="AP1432" s="59"/>
    </row>
    <row r="1433" spans="1:42" x14ac:dyDescent="0.2">
      <c r="A1433" s="81">
        <v>2013</v>
      </c>
      <c r="B1433" s="84">
        <v>4</v>
      </c>
      <c r="C1433" s="69" t="s">
        <v>137</v>
      </c>
      <c r="D1433" s="70">
        <v>12734.4210403253</v>
      </c>
      <c r="E1433" s="70">
        <v>12985.398440610799</v>
      </c>
      <c r="F1433" s="98">
        <f t="shared" si="96"/>
        <v>13.882169259959998</v>
      </c>
      <c r="G1433" s="98">
        <f t="shared" si="97"/>
        <v>1.566334220852128</v>
      </c>
      <c r="H1433" s="98">
        <f t="shared" si="95"/>
        <v>17.577316718673043</v>
      </c>
      <c r="I1433" s="98">
        <f t="shared" si="98"/>
        <v>2.0016612826792235</v>
      </c>
      <c r="J1433" s="70"/>
      <c r="K1433" s="70"/>
      <c r="L1433" s="70"/>
      <c r="M1433" s="70"/>
      <c r="N1433" s="70"/>
      <c r="O1433" s="59"/>
      <c r="P1433" s="59"/>
      <c r="Q1433" s="59"/>
      <c r="R1433" s="59"/>
      <c r="S1433" s="59"/>
      <c r="T1433" s="59"/>
      <c r="U1433" s="59"/>
      <c r="V1433" s="59"/>
      <c r="W1433" s="59"/>
      <c r="X1433" s="59"/>
      <c r="Y1433" s="59"/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59"/>
      <c r="AJ1433" s="59"/>
      <c r="AK1433" s="59"/>
      <c r="AL1433" s="59"/>
      <c r="AM1433" s="59"/>
      <c r="AN1433" s="59"/>
      <c r="AO1433" s="59"/>
      <c r="AP1433" s="59"/>
    </row>
    <row r="1434" spans="1:42" x14ac:dyDescent="0.2">
      <c r="A1434" s="81">
        <v>2013</v>
      </c>
      <c r="B1434" s="84">
        <v>4</v>
      </c>
      <c r="C1434" s="71" t="s">
        <v>138</v>
      </c>
      <c r="D1434" s="72">
        <v>6463.5401632265603</v>
      </c>
      <c r="E1434" s="72">
        <v>6616.79365250091</v>
      </c>
      <c r="F1434" s="99">
        <f t="shared" si="96"/>
        <v>2.6493376407508817</v>
      </c>
      <c r="G1434" s="99">
        <f t="shared" si="97"/>
        <v>-0.86367904618059876</v>
      </c>
      <c r="H1434" s="99">
        <f t="shared" si="95"/>
        <v>9.2827186869654632</v>
      </c>
      <c r="I1434" s="99">
        <f t="shared" si="98"/>
        <v>0.71168144125528521</v>
      </c>
      <c r="J1434" s="72"/>
      <c r="K1434" s="72"/>
      <c r="L1434" s="72"/>
      <c r="M1434" s="72"/>
      <c r="N1434" s="72"/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</row>
    <row r="1435" spans="1:42" x14ac:dyDescent="0.2">
      <c r="A1435" s="81">
        <v>2013</v>
      </c>
      <c r="B1435" s="84">
        <v>4</v>
      </c>
      <c r="C1435" s="71" t="s">
        <v>139</v>
      </c>
      <c r="D1435" s="72">
        <v>3689.14324801779</v>
      </c>
      <c r="E1435" s="72">
        <v>3573.61806463119</v>
      </c>
      <c r="F1435" s="99">
        <f t="shared" si="96"/>
        <v>29.331368633757915</v>
      </c>
      <c r="G1435" s="99">
        <f t="shared" si="97"/>
        <v>4.2571089439024101</v>
      </c>
      <c r="H1435" s="99">
        <f t="shared" si="95"/>
        <v>32.502387362927919</v>
      </c>
      <c r="I1435" s="99">
        <f t="shared" si="98"/>
        <v>5.2901566991890192</v>
      </c>
      <c r="J1435" s="72"/>
      <c r="K1435" s="72"/>
      <c r="L1435" s="72"/>
      <c r="M1435" s="72"/>
      <c r="N1435" s="72"/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59"/>
      <c r="AJ1435" s="59"/>
      <c r="AK1435" s="59"/>
      <c r="AL1435" s="59"/>
      <c r="AM1435" s="59"/>
      <c r="AN1435" s="59"/>
      <c r="AO1435" s="59"/>
      <c r="AP1435" s="59"/>
    </row>
    <row r="1436" spans="1:42" x14ac:dyDescent="0.2">
      <c r="A1436" s="81">
        <v>2013</v>
      </c>
      <c r="B1436" s="84">
        <v>4</v>
      </c>
      <c r="C1436" s="71" t="s">
        <v>140</v>
      </c>
      <c r="D1436" s="72">
        <v>2641.1515098229602</v>
      </c>
      <c r="E1436" s="72">
        <v>2725.13012242377</v>
      </c>
      <c r="F1436" s="99">
        <f t="shared" si="96"/>
        <v>12.332989044061303</v>
      </c>
      <c r="G1436" s="99">
        <f t="shared" si="97"/>
        <v>0.85709869769636793</v>
      </c>
      <c r="H1436" s="99">
        <f t="shared" si="95"/>
        <v>19.990453247253171</v>
      </c>
      <c r="I1436" s="99">
        <f t="shared" si="98"/>
        <v>3.3471593659771814</v>
      </c>
      <c r="J1436" s="72"/>
      <c r="K1436" s="72"/>
      <c r="L1436" s="72"/>
      <c r="M1436" s="72"/>
      <c r="N1436" s="72"/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</row>
    <row r="1437" spans="1:42" x14ac:dyDescent="0.2">
      <c r="A1437" s="81">
        <v>2013</v>
      </c>
      <c r="B1437" s="84">
        <v>4</v>
      </c>
      <c r="C1437" s="69" t="s">
        <v>141</v>
      </c>
      <c r="D1437" s="70">
        <v>28543.325357760699</v>
      </c>
      <c r="E1437" s="70">
        <v>31794.755638261799</v>
      </c>
      <c r="F1437" s="98">
        <f t="shared" si="96"/>
        <v>5.7784036774073844</v>
      </c>
      <c r="G1437" s="98">
        <f t="shared" si="97"/>
        <v>1.1438992478161492</v>
      </c>
      <c r="H1437" s="98">
        <f t="shared" si="95"/>
        <v>13.173471615826958</v>
      </c>
      <c r="I1437" s="98">
        <f t="shared" si="98"/>
        <v>2.8529197779841642</v>
      </c>
      <c r="J1437" s="70"/>
      <c r="K1437" s="70"/>
      <c r="L1437" s="70"/>
      <c r="M1437" s="70"/>
      <c r="N1437" s="70"/>
      <c r="O1437" s="59"/>
      <c r="P1437" s="59"/>
      <c r="Q1437" s="59"/>
      <c r="R1437" s="59"/>
      <c r="S1437" s="59"/>
      <c r="T1437" s="59"/>
      <c r="U1437" s="59"/>
      <c r="V1437" s="59"/>
      <c r="W1437" s="59"/>
      <c r="X1437" s="59"/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59"/>
      <c r="AJ1437" s="59"/>
      <c r="AK1437" s="59"/>
      <c r="AL1437" s="59"/>
      <c r="AM1437" s="59"/>
      <c r="AN1437" s="59"/>
      <c r="AO1437" s="59"/>
      <c r="AP1437" s="59"/>
    </row>
    <row r="1438" spans="1:42" x14ac:dyDescent="0.2">
      <c r="A1438" s="81">
        <v>2013</v>
      </c>
      <c r="B1438" s="84">
        <v>4</v>
      </c>
      <c r="C1438" s="71" t="s">
        <v>142</v>
      </c>
      <c r="D1438" s="72">
        <v>13595.758522895499</v>
      </c>
      <c r="E1438" s="72">
        <v>15279.5009435641</v>
      </c>
      <c r="F1438" s="99">
        <f t="shared" si="96"/>
        <v>5.69539333394391</v>
      </c>
      <c r="G1438" s="99">
        <f t="shared" si="97"/>
        <v>1.0751845364965762</v>
      </c>
      <c r="H1438" s="99">
        <f t="shared" si="95"/>
        <v>9.3287739626704447</v>
      </c>
      <c r="I1438" s="99">
        <f t="shared" si="98"/>
        <v>1.3000345600380658</v>
      </c>
      <c r="J1438" s="72"/>
      <c r="K1438" s="72"/>
      <c r="L1438" s="72"/>
      <c r="M1438" s="72"/>
      <c r="N1438" s="72"/>
      <c r="O1438" s="59"/>
      <c r="P1438" s="59"/>
      <c r="Q1438" s="59"/>
      <c r="R1438" s="59"/>
      <c r="S1438" s="59"/>
      <c r="T1438" s="59"/>
      <c r="U1438" s="59"/>
      <c r="V1438" s="59"/>
      <c r="W1438" s="59"/>
      <c r="X1438" s="59"/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59"/>
      <c r="AJ1438" s="59"/>
      <c r="AK1438" s="59"/>
      <c r="AL1438" s="59"/>
      <c r="AM1438" s="59"/>
      <c r="AN1438" s="59"/>
      <c r="AO1438" s="59"/>
      <c r="AP1438" s="59"/>
    </row>
    <row r="1439" spans="1:42" x14ac:dyDescent="0.2">
      <c r="A1439" s="81">
        <v>2013</v>
      </c>
      <c r="B1439" s="84">
        <v>4</v>
      </c>
      <c r="C1439" s="71" t="s">
        <v>5</v>
      </c>
      <c r="D1439" s="72">
        <v>8378.3918000941394</v>
      </c>
      <c r="E1439" s="72">
        <v>9666.0062972478099</v>
      </c>
      <c r="F1439" s="99">
        <f t="shared" si="96"/>
        <v>4.7495607851700594</v>
      </c>
      <c r="G1439" s="99">
        <f t="shared" si="97"/>
        <v>3.2363473230648143</v>
      </c>
      <c r="H1439" s="99">
        <f t="shared" si="95"/>
        <v>20.021142737077358</v>
      </c>
      <c r="I1439" s="99">
        <f t="shared" si="98"/>
        <v>3.8931019744045114</v>
      </c>
      <c r="J1439" s="72"/>
      <c r="K1439" s="72"/>
      <c r="L1439" s="72"/>
      <c r="M1439" s="72"/>
      <c r="N1439" s="72"/>
      <c r="O1439" s="59"/>
      <c r="P1439" s="59"/>
      <c r="Q1439" s="59"/>
      <c r="R1439" s="59"/>
      <c r="S1439" s="59"/>
      <c r="T1439" s="59"/>
      <c r="U1439" s="59"/>
      <c r="V1439" s="59"/>
      <c r="W1439" s="59"/>
      <c r="X1439" s="59"/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</row>
    <row r="1440" spans="1:42" x14ac:dyDescent="0.2">
      <c r="A1440" s="81">
        <v>2013</v>
      </c>
      <c r="B1440" s="84">
        <v>4</v>
      </c>
      <c r="C1440" s="71" t="s">
        <v>6</v>
      </c>
      <c r="D1440" s="72">
        <v>6518.5042534559198</v>
      </c>
      <c r="E1440" s="72">
        <v>6927.9425196039301</v>
      </c>
      <c r="F1440" s="99">
        <f t="shared" si="96"/>
        <v>7.276944392881024</v>
      </c>
      <c r="G1440" s="99">
        <f t="shared" si="97"/>
        <v>8.4373265198545155E-2</v>
      </c>
      <c r="H1440" s="99">
        <f t="shared" ref="H1440:H1498" si="99">((D1440/D1280)-1)*100</f>
        <v>12.786645809570651</v>
      </c>
      <c r="I1440" s="99">
        <f t="shared" si="98"/>
        <v>1.7244567228543728</v>
      </c>
      <c r="J1440" s="72"/>
      <c r="K1440" s="72"/>
      <c r="L1440" s="72"/>
      <c r="M1440" s="72"/>
      <c r="N1440" s="72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</row>
    <row r="1441" spans="1:42" x14ac:dyDescent="0.2">
      <c r="A1441" s="81">
        <v>2013</v>
      </c>
      <c r="B1441" s="84">
        <v>4</v>
      </c>
      <c r="C1441" s="69" t="s">
        <v>143</v>
      </c>
      <c r="D1441" s="70">
        <v>5616.8187795498598</v>
      </c>
      <c r="E1441" s="70">
        <v>5687.2776997855699</v>
      </c>
      <c r="F1441" s="98">
        <f t="shared" ref="F1441:F1498" si="100">((E1441/E1281)-1)*100</f>
        <v>8.0110032338821302</v>
      </c>
      <c r="G1441" s="98">
        <f t="shared" si="97"/>
        <v>0.49635391977655985</v>
      </c>
      <c r="H1441" s="98">
        <f t="shared" si="99"/>
        <v>5.1708153877093599</v>
      </c>
      <c r="I1441" s="98">
        <f t="shared" si="98"/>
        <v>-0.1450990862648216</v>
      </c>
      <c r="J1441" s="70"/>
      <c r="K1441" s="70"/>
      <c r="L1441" s="70"/>
      <c r="M1441" s="70"/>
      <c r="N1441" s="70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</row>
    <row r="1442" spans="1:42" x14ac:dyDescent="0.2">
      <c r="A1442" s="81">
        <v>2013</v>
      </c>
      <c r="B1442" s="84">
        <v>4</v>
      </c>
      <c r="C1442" s="71" t="s">
        <v>143</v>
      </c>
      <c r="D1442" s="72">
        <v>5616.8187795498598</v>
      </c>
      <c r="E1442" s="72">
        <v>5687.2776997855699</v>
      </c>
      <c r="F1442" s="99">
        <f t="shared" si="100"/>
        <v>8.0110032338821302</v>
      </c>
      <c r="G1442" s="99">
        <f t="shared" si="97"/>
        <v>0.49635391977655985</v>
      </c>
      <c r="H1442" s="99">
        <f t="shared" si="99"/>
        <v>5.1708153877093599</v>
      </c>
      <c r="I1442" s="99">
        <f t="shared" si="98"/>
        <v>-0.1450990862648216</v>
      </c>
      <c r="J1442" s="72"/>
      <c r="K1442" s="72"/>
      <c r="L1442" s="72"/>
      <c r="M1442" s="72"/>
      <c r="N1442" s="72"/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59"/>
      <c r="AJ1442" s="59"/>
      <c r="AK1442" s="59"/>
      <c r="AL1442" s="59"/>
      <c r="AM1442" s="59"/>
      <c r="AN1442" s="59"/>
      <c r="AO1442" s="59"/>
      <c r="AP1442" s="59"/>
    </row>
    <row r="1443" spans="1:42" x14ac:dyDescent="0.2">
      <c r="A1443" s="81">
        <v>2013</v>
      </c>
      <c r="B1443" s="84">
        <v>4</v>
      </c>
      <c r="C1443" s="69" t="s">
        <v>7</v>
      </c>
      <c r="D1443" s="70">
        <v>7684.0463287786297</v>
      </c>
      <c r="E1443" s="70">
        <v>7659.5164846197104</v>
      </c>
      <c r="F1443" s="98">
        <f t="shared" si="100"/>
        <v>12.38291814379895</v>
      </c>
      <c r="G1443" s="98">
        <f t="shared" si="97"/>
        <v>6.8854059133298229</v>
      </c>
      <c r="H1443" s="98">
        <f t="shared" si="99"/>
        <v>7.273317967206383</v>
      </c>
      <c r="I1443" s="98">
        <f t="shared" si="98"/>
        <v>7.7306024495995107</v>
      </c>
      <c r="J1443" s="70"/>
      <c r="K1443" s="70"/>
      <c r="L1443" s="70"/>
      <c r="M1443" s="70"/>
      <c r="N1443" s="70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</row>
    <row r="1444" spans="1:42" x14ac:dyDescent="0.2">
      <c r="A1444" s="81">
        <v>2013</v>
      </c>
      <c r="B1444" s="84">
        <v>4</v>
      </c>
      <c r="C1444" s="71" t="s">
        <v>7</v>
      </c>
      <c r="D1444" s="72">
        <v>7684.0463287786297</v>
      </c>
      <c r="E1444" s="72">
        <v>7659.5164846197104</v>
      </c>
      <c r="F1444" s="99">
        <f t="shared" si="100"/>
        <v>12.38291814379895</v>
      </c>
      <c r="G1444" s="99">
        <f t="shared" si="97"/>
        <v>6.8854059133298229</v>
      </c>
      <c r="H1444" s="99">
        <f t="shared" si="99"/>
        <v>7.273317967206383</v>
      </c>
      <c r="I1444" s="99">
        <f t="shared" si="98"/>
        <v>7.7306024495995107</v>
      </c>
      <c r="J1444" s="72"/>
      <c r="K1444" s="72"/>
      <c r="L1444" s="72"/>
      <c r="M1444" s="72"/>
      <c r="N1444" s="72"/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59"/>
      <c r="AJ1444" s="59"/>
      <c r="AK1444" s="59"/>
      <c r="AL1444" s="59"/>
      <c r="AM1444" s="59"/>
      <c r="AN1444" s="59"/>
      <c r="AO1444" s="59"/>
      <c r="AP1444" s="59"/>
    </row>
    <row r="1445" spans="1:42" x14ac:dyDescent="0.2">
      <c r="A1445" s="81">
        <v>2013</v>
      </c>
      <c r="B1445" s="84">
        <v>4</v>
      </c>
      <c r="C1445" s="69" t="s">
        <v>8</v>
      </c>
      <c r="D1445" s="70">
        <v>15620.598466248201</v>
      </c>
      <c r="E1445" s="70">
        <v>16597.272655082299</v>
      </c>
      <c r="F1445" s="98">
        <f t="shared" si="100"/>
        <v>3.1936796695141378</v>
      </c>
      <c r="G1445" s="98">
        <f t="shared" si="97"/>
        <v>0.76960375683960969</v>
      </c>
      <c r="H1445" s="98">
        <f t="shared" si="99"/>
        <v>6.9345095909396193</v>
      </c>
      <c r="I1445" s="98">
        <f t="shared" si="98"/>
        <v>1.6547633481274637</v>
      </c>
      <c r="J1445" s="70"/>
      <c r="K1445" s="70"/>
      <c r="L1445" s="70"/>
      <c r="M1445" s="70"/>
      <c r="N1445" s="70"/>
      <c r="O1445" s="59"/>
      <c r="P1445" s="59"/>
      <c r="Q1445" s="59"/>
      <c r="R1445" s="59"/>
      <c r="S1445" s="59"/>
      <c r="T1445" s="59"/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</row>
    <row r="1446" spans="1:42" x14ac:dyDescent="0.2">
      <c r="A1446" s="81">
        <v>2013</v>
      </c>
      <c r="B1446" s="84">
        <v>4</v>
      </c>
      <c r="C1446" s="71" t="s">
        <v>8</v>
      </c>
      <c r="D1446" s="72">
        <v>15620.598466248201</v>
      </c>
      <c r="E1446" s="72">
        <v>16597.272655082299</v>
      </c>
      <c r="F1446" s="99">
        <f t="shared" si="100"/>
        <v>3.1936796695141378</v>
      </c>
      <c r="G1446" s="99">
        <f t="shared" si="97"/>
        <v>0.76960375683960969</v>
      </c>
      <c r="H1446" s="99">
        <f t="shared" si="99"/>
        <v>6.9345095909396193</v>
      </c>
      <c r="I1446" s="99">
        <f t="shared" si="98"/>
        <v>1.6547633481274637</v>
      </c>
      <c r="J1446" s="72"/>
      <c r="K1446" s="72"/>
      <c r="L1446" s="72"/>
      <c r="M1446" s="72"/>
      <c r="N1446" s="72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</row>
    <row r="1447" spans="1:42" x14ac:dyDescent="0.2">
      <c r="A1447" s="81">
        <v>2013</v>
      </c>
      <c r="B1447" s="84">
        <v>4</v>
      </c>
      <c r="C1447" s="69" t="s">
        <v>144</v>
      </c>
      <c r="D1447" s="70">
        <v>12733.0271011523</v>
      </c>
      <c r="E1447" s="70">
        <v>13838.5963181762</v>
      </c>
      <c r="F1447" s="98">
        <f t="shared" si="100"/>
        <v>7.2262499114464473</v>
      </c>
      <c r="G1447" s="98">
        <f t="shared" si="97"/>
        <v>2.4040629461098195</v>
      </c>
      <c r="H1447" s="98">
        <f t="shared" si="99"/>
        <v>13.873693616659889</v>
      </c>
      <c r="I1447" s="98">
        <f t="shared" si="98"/>
        <v>4.3783092932585754</v>
      </c>
      <c r="J1447" s="70"/>
      <c r="K1447" s="70"/>
      <c r="L1447" s="70"/>
      <c r="M1447" s="70"/>
      <c r="N1447" s="70"/>
      <c r="O1447" s="59"/>
      <c r="P1447" s="59"/>
      <c r="Q1447" s="59"/>
      <c r="R1447" s="59"/>
      <c r="S1447" s="59"/>
      <c r="T1447" s="59"/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</row>
    <row r="1448" spans="1:42" x14ac:dyDescent="0.2">
      <c r="A1448" s="81">
        <v>2013</v>
      </c>
      <c r="B1448" s="84">
        <v>4</v>
      </c>
      <c r="C1448" s="71" t="s">
        <v>144</v>
      </c>
      <c r="D1448" s="72">
        <v>12733.0271011523</v>
      </c>
      <c r="E1448" s="72">
        <v>13838.5963181762</v>
      </c>
      <c r="F1448" s="99">
        <f t="shared" si="100"/>
        <v>7.2262499114464473</v>
      </c>
      <c r="G1448" s="99">
        <f t="shared" ref="G1448:G1498" si="101">((E1448/E1408)-1)*100</f>
        <v>2.4040629461098195</v>
      </c>
      <c r="H1448" s="99">
        <f t="shared" si="99"/>
        <v>13.873693616659889</v>
      </c>
      <c r="I1448" s="99">
        <f t="shared" ref="I1448:I1498" si="102">((D1448/D1408)-1)*100</f>
        <v>4.3783092932585754</v>
      </c>
      <c r="J1448" s="72"/>
      <c r="K1448" s="72"/>
      <c r="L1448" s="72"/>
      <c r="M1448" s="72"/>
      <c r="N1448" s="72"/>
      <c r="O1448" s="59"/>
      <c r="P1448" s="59"/>
      <c r="Q1448" s="59"/>
      <c r="R1448" s="59"/>
      <c r="S1448" s="59"/>
      <c r="T1448" s="59"/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59"/>
      <c r="AJ1448" s="59"/>
      <c r="AK1448" s="59"/>
      <c r="AL1448" s="59"/>
      <c r="AM1448" s="59"/>
      <c r="AN1448" s="59"/>
      <c r="AO1448" s="59"/>
      <c r="AP1448" s="59"/>
    </row>
    <row r="1449" spans="1:42" x14ac:dyDescent="0.2">
      <c r="A1449" s="81">
        <v>2013</v>
      </c>
      <c r="B1449" s="84">
        <v>4</v>
      </c>
      <c r="C1449" s="69" t="s">
        <v>145</v>
      </c>
      <c r="D1449" s="70">
        <v>24399.5080203734</v>
      </c>
      <c r="E1449" s="70">
        <v>25731.924649197099</v>
      </c>
      <c r="F1449" s="98">
        <f t="shared" si="100"/>
        <v>5.920195917101112</v>
      </c>
      <c r="G1449" s="98">
        <f t="shared" si="101"/>
        <v>1.5958744792174295</v>
      </c>
      <c r="H1449" s="98">
        <f t="shared" si="99"/>
        <v>11.52160455573139</v>
      </c>
      <c r="I1449" s="98">
        <f t="shared" si="102"/>
        <v>2.8121039454641616</v>
      </c>
      <c r="J1449" s="70"/>
      <c r="K1449" s="70"/>
      <c r="L1449" s="70"/>
      <c r="M1449" s="70"/>
      <c r="N1449" s="70"/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59"/>
      <c r="AJ1449" s="59"/>
      <c r="AK1449" s="59"/>
      <c r="AL1449" s="59"/>
      <c r="AM1449" s="59"/>
      <c r="AN1449" s="59"/>
      <c r="AO1449" s="59"/>
      <c r="AP1449" s="59"/>
    </row>
    <row r="1450" spans="1:42" x14ac:dyDescent="0.2">
      <c r="A1450" s="81">
        <v>2013</v>
      </c>
      <c r="B1450" s="84">
        <v>4</v>
      </c>
      <c r="C1450" s="71" t="s">
        <v>146</v>
      </c>
      <c r="D1450" s="72">
        <v>10114.5415514458</v>
      </c>
      <c r="E1450" s="72">
        <v>10341.420067990901</v>
      </c>
      <c r="F1450" s="99">
        <f t="shared" si="100"/>
        <v>7.3584698989652475</v>
      </c>
      <c r="G1450" s="99">
        <f t="shared" si="101"/>
        <v>5.2776042141229107</v>
      </c>
      <c r="H1450" s="99">
        <f t="shared" si="99"/>
        <v>14.726627240108424</v>
      </c>
      <c r="I1450" s="99">
        <f t="shared" si="102"/>
        <v>4.1943036657752675</v>
      </c>
      <c r="J1450" s="72"/>
      <c r="K1450" s="72"/>
      <c r="L1450" s="72"/>
      <c r="M1450" s="72"/>
      <c r="N1450" s="72"/>
      <c r="O1450" s="59"/>
      <c r="P1450" s="59"/>
      <c r="Q1450" s="59"/>
      <c r="R1450" s="59"/>
      <c r="S1450" s="59"/>
      <c r="T1450" s="59"/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</row>
    <row r="1451" spans="1:42" x14ac:dyDescent="0.2">
      <c r="A1451" s="81">
        <v>2013</v>
      </c>
      <c r="B1451" s="84">
        <v>4</v>
      </c>
      <c r="C1451" s="71" t="s">
        <v>147</v>
      </c>
      <c r="D1451" s="72">
        <v>8036.4688841821498</v>
      </c>
      <c r="E1451" s="72">
        <v>8740.1486334410893</v>
      </c>
      <c r="F1451" s="99">
        <f t="shared" si="100"/>
        <v>4.409597765388118</v>
      </c>
      <c r="G1451" s="99">
        <f t="shared" si="101"/>
        <v>0.98532611794468483</v>
      </c>
      <c r="H1451" s="99">
        <f t="shared" si="99"/>
        <v>9.2914767301605306</v>
      </c>
      <c r="I1451" s="99">
        <f t="shared" si="102"/>
        <v>2.4086315527798607</v>
      </c>
      <c r="J1451" s="72"/>
      <c r="K1451" s="72"/>
      <c r="L1451" s="72"/>
      <c r="M1451" s="72"/>
      <c r="N1451" s="72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</row>
    <row r="1452" spans="1:42" x14ac:dyDescent="0.2">
      <c r="A1452" s="81">
        <v>2013</v>
      </c>
      <c r="B1452" s="84">
        <v>4</v>
      </c>
      <c r="C1452" s="71" t="s">
        <v>148</v>
      </c>
      <c r="D1452" s="72">
        <v>6254.0937199415102</v>
      </c>
      <c r="E1452" s="72">
        <v>6787.6995259395699</v>
      </c>
      <c r="F1452" s="99">
        <f t="shared" si="100"/>
        <v>6.2321326968274082</v>
      </c>
      <c r="G1452" s="99">
        <f t="shared" si="101"/>
        <v>-0.62108351311640497</v>
      </c>
      <c r="H1452" s="99">
        <f t="shared" si="99"/>
        <v>9.0197457346548049</v>
      </c>
      <c r="I1452" s="99">
        <f t="shared" si="102"/>
        <v>1.8322510061569597</v>
      </c>
      <c r="J1452" s="72"/>
      <c r="K1452" s="72"/>
      <c r="L1452" s="72"/>
      <c r="M1452" s="72"/>
      <c r="N1452" s="72"/>
      <c r="O1452" s="59"/>
      <c r="P1452" s="59"/>
      <c r="Q1452" s="59"/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59"/>
      <c r="AJ1452" s="59"/>
      <c r="AK1452" s="59"/>
      <c r="AL1452" s="59"/>
      <c r="AM1452" s="59"/>
      <c r="AN1452" s="59"/>
      <c r="AO1452" s="59"/>
      <c r="AP1452" s="59"/>
    </row>
    <row r="1453" spans="1:42" x14ac:dyDescent="0.2">
      <c r="A1453" s="81">
        <v>2013</v>
      </c>
      <c r="B1453" s="84">
        <v>4</v>
      </c>
      <c r="C1453" s="69" t="s">
        <v>149</v>
      </c>
      <c r="D1453" s="70">
        <v>4411.7385662992001</v>
      </c>
      <c r="E1453" s="70">
        <v>4532.5940393869996</v>
      </c>
      <c r="F1453" s="98">
        <f t="shared" si="100"/>
        <v>9.1042049132860967</v>
      </c>
      <c r="G1453" s="98">
        <f t="shared" si="101"/>
        <v>1.3753598502795672</v>
      </c>
      <c r="H1453" s="98">
        <f t="shared" si="99"/>
        <v>11.848274411675618</v>
      </c>
      <c r="I1453" s="98">
        <f t="shared" si="102"/>
        <v>2.557421937488269</v>
      </c>
      <c r="J1453" s="70"/>
      <c r="K1453" s="70"/>
      <c r="L1453" s="70"/>
      <c r="M1453" s="70"/>
      <c r="N1453" s="70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59"/>
      <c r="AJ1453" s="59"/>
      <c r="AK1453" s="59"/>
      <c r="AL1453" s="59"/>
      <c r="AM1453" s="59"/>
      <c r="AN1453" s="59"/>
      <c r="AO1453" s="59"/>
      <c r="AP1453" s="59"/>
    </row>
    <row r="1454" spans="1:42" x14ac:dyDescent="0.2">
      <c r="A1454" s="81">
        <v>2013</v>
      </c>
      <c r="B1454" s="84">
        <v>4</v>
      </c>
      <c r="C1454" s="71" t="s">
        <v>150</v>
      </c>
      <c r="D1454" s="72">
        <v>3286.2096440065502</v>
      </c>
      <c r="E1454" s="72">
        <v>3357.8383989512499</v>
      </c>
      <c r="F1454" s="99">
        <f t="shared" si="100"/>
        <v>11.342959567996246</v>
      </c>
      <c r="G1454" s="99">
        <f t="shared" si="101"/>
        <v>1.6670770558519399</v>
      </c>
      <c r="H1454" s="99">
        <f t="shared" si="99"/>
        <v>13.523155384488605</v>
      </c>
      <c r="I1454" s="99">
        <f t="shared" si="102"/>
        <v>3.1750340263494214</v>
      </c>
      <c r="J1454" s="72"/>
      <c r="K1454" s="72"/>
      <c r="L1454" s="72"/>
      <c r="M1454" s="72"/>
      <c r="N1454" s="72"/>
      <c r="O1454" s="59"/>
      <c r="P1454" s="59"/>
      <c r="Q1454" s="59"/>
      <c r="R1454" s="59"/>
      <c r="S1454" s="59"/>
      <c r="T1454" s="59"/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</row>
    <row r="1455" spans="1:42" x14ac:dyDescent="0.2">
      <c r="A1455" s="81">
        <v>2013</v>
      </c>
      <c r="B1455" s="84">
        <v>4</v>
      </c>
      <c r="C1455" s="71" t="s">
        <v>9</v>
      </c>
      <c r="D1455" s="72">
        <v>1124.8923668346299</v>
      </c>
      <c r="E1455" s="72">
        <v>1181.1578492033</v>
      </c>
      <c r="F1455" s="99">
        <f t="shared" si="100"/>
        <v>3.012648976115595</v>
      </c>
      <c r="G1455" s="99">
        <f t="shared" si="101"/>
        <v>0.86919258400719457</v>
      </c>
      <c r="H1455" s="99">
        <f t="shared" si="99"/>
        <v>6.9613382419692726</v>
      </c>
      <c r="I1455" s="99">
        <f t="shared" si="102"/>
        <v>1.7779992751027818</v>
      </c>
      <c r="J1455" s="72"/>
      <c r="K1455" s="72"/>
      <c r="L1455" s="72"/>
      <c r="M1455" s="72"/>
      <c r="N1455" s="72"/>
      <c r="O1455" s="59"/>
      <c r="P1455" s="59"/>
      <c r="Q1455" s="59"/>
      <c r="R1455" s="59"/>
      <c r="S1455" s="59"/>
      <c r="T1455" s="59"/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59"/>
      <c r="AJ1455" s="59"/>
      <c r="AK1455" s="59"/>
      <c r="AL1455" s="59"/>
      <c r="AM1455" s="59"/>
      <c r="AN1455" s="59"/>
      <c r="AO1455" s="59"/>
      <c r="AP1455" s="59"/>
    </row>
    <row r="1456" spans="1:42" x14ac:dyDescent="0.2">
      <c r="A1456" s="81">
        <v>2013</v>
      </c>
      <c r="B1456" s="84">
        <v>4</v>
      </c>
      <c r="C1456" s="69" t="s">
        <v>10</v>
      </c>
      <c r="D1456" s="70">
        <v>167035.86700042299</v>
      </c>
      <c r="E1456" s="70">
        <v>173200.516737436</v>
      </c>
      <c r="F1456" s="98">
        <f t="shared" si="100"/>
        <v>6.4870574369883416</v>
      </c>
      <c r="G1456" s="98">
        <f t="shared" si="101"/>
        <v>1.3886372791114932</v>
      </c>
      <c r="H1456" s="98">
        <f t="shared" si="99"/>
        <v>7.867345595170594</v>
      </c>
      <c r="I1456" s="98">
        <f t="shared" si="102"/>
        <v>0.76929521514039756</v>
      </c>
      <c r="J1456" s="70"/>
      <c r="K1456" s="70"/>
      <c r="L1456" s="70"/>
      <c r="M1456" s="70"/>
      <c r="N1456" s="70"/>
      <c r="O1456" s="59"/>
      <c r="P1456" s="59"/>
      <c r="Q1456" s="59"/>
      <c r="R1456" s="59"/>
      <c r="S1456" s="59"/>
      <c r="T1456" s="59"/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</row>
    <row r="1457" spans="1:42" x14ac:dyDescent="0.2">
      <c r="A1457" s="81">
        <v>2013</v>
      </c>
      <c r="B1457" s="84">
        <v>4</v>
      </c>
      <c r="C1457" s="73" t="s">
        <v>11</v>
      </c>
      <c r="D1457" s="72">
        <v>15491.0868623848</v>
      </c>
      <c r="E1457" s="72">
        <v>17647.034667051699</v>
      </c>
      <c r="F1457" s="99">
        <f t="shared" si="100"/>
        <v>4.3312267705839957</v>
      </c>
      <c r="G1457" s="99">
        <f t="shared" si="101"/>
        <v>2.3622644724935471</v>
      </c>
      <c r="H1457" s="99">
        <f t="shared" si="99"/>
        <v>2.0976872471910823</v>
      </c>
      <c r="I1457" s="99">
        <f t="shared" si="102"/>
        <v>-0.88711197807461728</v>
      </c>
      <c r="J1457" s="72"/>
      <c r="K1457" s="72"/>
      <c r="L1457" s="72"/>
      <c r="M1457" s="72"/>
      <c r="N1457" s="72"/>
      <c r="O1457" s="59"/>
      <c r="P1457" s="59"/>
      <c r="Q1457" s="59"/>
      <c r="R1457" s="59"/>
      <c r="S1457" s="59"/>
      <c r="T1457" s="59"/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</row>
    <row r="1458" spans="1:42" x14ac:dyDescent="0.2">
      <c r="A1458" s="81">
        <v>2013</v>
      </c>
      <c r="B1458" s="84">
        <v>4</v>
      </c>
      <c r="C1458" s="74" t="s">
        <v>12</v>
      </c>
      <c r="D1458" s="92">
        <v>182602.74916765501</v>
      </c>
      <c r="E1458" s="92">
        <v>190866.21183213501</v>
      </c>
      <c r="F1458" s="100">
        <f t="shared" si="100"/>
        <v>6.2400116242657289</v>
      </c>
      <c r="G1458" s="100">
        <f t="shared" si="101"/>
        <v>1.5766046713876936</v>
      </c>
      <c r="H1458" s="100">
        <f t="shared" si="99"/>
        <v>7.4098515795430364</v>
      </c>
      <c r="I1458" s="100">
        <f t="shared" si="102"/>
        <v>0.67293675355206695</v>
      </c>
      <c r="J1458" s="92"/>
      <c r="K1458" s="92"/>
      <c r="L1458" s="92"/>
      <c r="M1458" s="92"/>
      <c r="N1458" s="92"/>
      <c r="O1458" s="59"/>
      <c r="P1458" s="59"/>
      <c r="Q1458" s="59"/>
      <c r="R1458" s="59"/>
      <c r="S1458" s="59"/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</row>
    <row r="1459" spans="1:42" x14ac:dyDescent="0.2">
      <c r="A1459" s="83">
        <v>2014</v>
      </c>
      <c r="B1459" s="85">
        <v>1</v>
      </c>
      <c r="C1459" s="69" t="s">
        <v>127</v>
      </c>
      <c r="D1459" s="70">
        <v>9883.6231055208591</v>
      </c>
      <c r="E1459" s="70">
        <v>11476.610214484501</v>
      </c>
      <c r="F1459" s="98">
        <f t="shared" si="100"/>
        <v>5.867880392565783</v>
      </c>
      <c r="G1459" s="98">
        <f t="shared" si="101"/>
        <v>1.7823563038643409</v>
      </c>
      <c r="H1459" s="98">
        <f t="shared" si="99"/>
        <v>7.5522177415367819</v>
      </c>
      <c r="I1459" s="98">
        <f t="shared" si="102"/>
        <v>5.8022984777745146</v>
      </c>
      <c r="J1459" s="70"/>
      <c r="K1459" s="70"/>
      <c r="L1459" s="70"/>
      <c r="M1459" s="70"/>
      <c r="N1459" s="70"/>
      <c r="O1459" s="59"/>
      <c r="P1459" s="59"/>
      <c r="Q1459" s="59"/>
      <c r="R1459" s="59"/>
      <c r="S1459" s="59"/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</row>
    <row r="1460" spans="1:42" x14ac:dyDescent="0.2">
      <c r="A1460" s="83">
        <v>2014</v>
      </c>
      <c r="B1460" s="85">
        <v>1</v>
      </c>
      <c r="C1460" s="71" t="s">
        <v>127</v>
      </c>
      <c r="D1460" s="72">
        <v>9883.6231055208591</v>
      </c>
      <c r="E1460" s="72">
        <v>11476.610214484501</v>
      </c>
      <c r="F1460" s="99">
        <f t="shared" si="100"/>
        <v>5.867880392565783</v>
      </c>
      <c r="G1460" s="99">
        <f t="shared" si="101"/>
        <v>1.7823563038643409</v>
      </c>
      <c r="H1460" s="99">
        <f t="shared" si="99"/>
        <v>7.5522177415367819</v>
      </c>
      <c r="I1460" s="99">
        <f t="shared" si="102"/>
        <v>5.8022984777745146</v>
      </c>
      <c r="J1460" s="72"/>
      <c r="K1460" s="72"/>
      <c r="L1460" s="72"/>
      <c r="M1460" s="72"/>
      <c r="N1460" s="72"/>
      <c r="O1460" s="59"/>
      <c r="P1460" s="59"/>
      <c r="Q1460" s="59"/>
      <c r="R1460" s="59"/>
      <c r="S1460" s="59"/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</row>
    <row r="1461" spans="1:42" x14ac:dyDescent="0.2">
      <c r="A1461" s="83">
        <v>2014</v>
      </c>
      <c r="B1461" s="85">
        <v>1</v>
      </c>
      <c r="C1461" s="69" t="s">
        <v>128</v>
      </c>
      <c r="D1461" s="70">
        <v>17798.168081191499</v>
      </c>
      <c r="E1461" s="70">
        <v>12334.178980045701</v>
      </c>
      <c r="F1461" s="98">
        <f t="shared" si="100"/>
        <v>4.1336393915658798</v>
      </c>
      <c r="G1461" s="98">
        <f t="shared" si="101"/>
        <v>-0.97980342438395152</v>
      </c>
      <c r="H1461" s="98">
        <f t="shared" si="99"/>
        <v>-4.6481894992366097</v>
      </c>
      <c r="I1461" s="98">
        <f t="shared" si="102"/>
        <v>1.9095848461574638</v>
      </c>
      <c r="J1461" s="70"/>
      <c r="K1461" s="70"/>
      <c r="L1461" s="70"/>
      <c r="M1461" s="70"/>
      <c r="N1461" s="70"/>
      <c r="O1461" s="59"/>
      <c r="P1461" s="59"/>
      <c r="Q1461" s="59"/>
      <c r="R1461" s="59"/>
      <c r="S1461" s="59"/>
      <c r="T1461" s="59"/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</row>
    <row r="1462" spans="1:42" x14ac:dyDescent="0.2">
      <c r="A1462" s="83">
        <v>2014</v>
      </c>
      <c r="B1462" s="85">
        <v>1</v>
      </c>
      <c r="C1462" s="71" t="s">
        <v>128</v>
      </c>
      <c r="D1462" s="72">
        <v>17798.168081191499</v>
      </c>
      <c r="E1462" s="72">
        <v>12334.178980045701</v>
      </c>
      <c r="F1462" s="99">
        <f t="shared" si="100"/>
        <v>4.1336393915658798</v>
      </c>
      <c r="G1462" s="99">
        <f t="shared" si="101"/>
        <v>-0.97980342438395152</v>
      </c>
      <c r="H1462" s="99">
        <f t="shared" si="99"/>
        <v>-4.6481894992366097</v>
      </c>
      <c r="I1462" s="99">
        <f t="shared" si="102"/>
        <v>1.9095848461574638</v>
      </c>
      <c r="J1462" s="72"/>
      <c r="K1462" s="72"/>
      <c r="L1462" s="72"/>
      <c r="M1462" s="72"/>
      <c r="N1462" s="72"/>
      <c r="O1462" s="59"/>
      <c r="P1462" s="59"/>
      <c r="Q1462" s="59"/>
      <c r="R1462" s="59"/>
      <c r="S1462" s="59"/>
      <c r="T1462" s="59"/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</row>
    <row r="1463" spans="1:42" x14ac:dyDescent="0.2">
      <c r="A1463" s="83">
        <v>2014</v>
      </c>
      <c r="B1463" s="85">
        <v>1</v>
      </c>
      <c r="C1463" s="69" t="s">
        <v>3</v>
      </c>
      <c r="D1463" s="70">
        <v>23054.621851596101</v>
      </c>
      <c r="E1463" s="70">
        <v>24171.049105415401</v>
      </c>
      <c r="F1463" s="98">
        <f t="shared" si="100"/>
        <v>4.4151543225300349</v>
      </c>
      <c r="G1463" s="98">
        <f t="shared" si="101"/>
        <v>0.24199760697674044</v>
      </c>
      <c r="H1463" s="98">
        <f t="shared" si="99"/>
        <v>5.8884027225683422</v>
      </c>
      <c r="I1463" s="98">
        <f t="shared" si="102"/>
        <v>0.34713564644976991</v>
      </c>
      <c r="J1463" s="70"/>
      <c r="K1463" s="70"/>
      <c r="L1463" s="70"/>
      <c r="M1463" s="70"/>
      <c r="N1463" s="70"/>
      <c r="O1463" s="59"/>
      <c r="P1463" s="59"/>
      <c r="Q1463" s="59"/>
      <c r="R1463" s="59"/>
      <c r="S1463" s="59"/>
      <c r="T1463" s="59"/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</row>
    <row r="1464" spans="1:42" x14ac:dyDescent="0.2">
      <c r="A1464" s="83">
        <v>2014</v>
      </c>
      <c r="B1464" s="85">
        <v>1</v>
      </c>
      <c r="C1464" s="71" t="s">
        <v>129</v>
      </c>
      <c r="D1464" s="72">
        <v>6374.4049231292302</v>
      </c>
      <c r="E1464" s="72">
        <v>6515.7332969291901</v>
      </c>
      <c r="F1464" s="99">
        <f t="shared" si="100"/>
        <v>4.3161040895153491</v>
      </c>
      <c r="G1464" s="99">
        <f t="shared" si="101"/>
        <v>-2.5140858127458587</v>
      </c>
      <c r="H1464" s="99">
        <f t="shared" si="99"/>
        <v>2.6504527738265837</v>
      </c>
      <c r="I1464" s="99">
        <f t="shared" si="102"/>
        <v>-1.3171283034893788</v>
      </c>
      <c r="J1464" s="72"/>
      <c r="K1464" s="72"/>
      <c r="L1464" s="72"/>
      <c r="M1464" s="72"/>
      <c r="N1464" s="72"/>
      <c r="O1464" s="59"/>
      <c r="P1464" s="59"/>
      <c r="Q1464" s="59"/>
      <c r="R1464" s="59"/>
      <c r="S1464" s="59"/>
      <c r="T1464" s="59"/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</row>
    <row r="1465" spans="1:42" x14ac:dyDescent="0.2">
      <c r="A1465" s="83">
        <v>2014</v>
      </c>
      <c r="B1465" s="85">
        <v>1</v>
      </c>
      <c r="C1465" s="71" t="s">
        <v>130</v>
      </c>
      <c r="D1465" s="72">
        <v>2582.5739430385202</v>
      </c>
      <c r="E1465" s="72">
        <v>2653.9416888097298</v>
      </c>
      <c r="F1465" s="99">
        <f t="shared" si="100"/>
        <v>9.0609162630548532</v>
      </c>
      <c r="G1465" s="99">
        <f t="shared" si="101"/>
        <v>2.0795009433653533</v>
      </c>
      <c r="H1465" s="99">
        <f t="shared" si="99"/>
        <v>9.410128908006099</v>
      </c>
      <c r="I1465" s="99">
        <f t="shared" si="102"/>
        <v>0.26916965937837656</v>
      </c>
      <c r="J1465" s="72"/>
      <c r="K1465" s="72"/>
      <c r="L1465" s="72"/>
      <c r="M1465" s="72"/>
      <c r="N1465" s="72"/>
      <c r="O1465" s="59"/>
      <c r="P1465" s="59"/>
      <c r="Q1465" s="59"/>
      <c r="R1465" s="59"/>
      <c r="S1465" s="59"/>
      <c r="T1465" s="59"/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/>
      <c r="AK1465" s="59"/>
      <c r="AL1465" s="59"/>
      <c r="AM1465" s="59"/>
      <c r="AN1465" s="59"/>
      <c r="AO1465" s="59"/>
      <c r="AP1465" s="59"/>
    </row>
    <row r="1466" spans="1:42" x14ac:dyDescent="0.2">
      <c r="A1466" s="83">
        <v>2014</v>
      </c>
      <c r="B1466" s="85">
        <v>1</v>
      </c>
      <c r="C1466" s="71" t="s">
        <v>131</v>
      </c>
      <c r="D1466" s="72">
        <v>1356.2716762940199</v>
      </c>
      <c r="E1466" s="72">
        <v>1465.6659050420401</v>
      </c>
      <c r="F1466" s="99">
        <f t="shared" si="100"/>
        <v>4.6112426556795594</v>
      </c>
      <c r="G1466" s="99">
        <f t="shared" si="101"/>
        <v>2.1429661543572509</v>
      </c>
      <c r="H1466" s="99">
        <f t="shared" si="99"/>
        <v>5.0887788111961374</v>
      </c>
      <c r="I1466" s="99">
        <f t="shared" si="102"/>
        <v>0.4779115862139971</v>
      </c>
      <c r="J1466" s="72"/>
      <c r="K1466" s="72"/>
      <c r="L1466" s="72"/>
      <c r="M1466" s="72"/>
      <c r="N1466" s="72"/>
      <c r="O1466" s="59"/>
      <c r="P1466" s="59"/>
      <c r="Q1466" s="59"/>
      <c r="R1466" s="59"/>
      <c r="S1466" s="59"/>
      <c r="T1466" s="59"/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/>
      <c r="AK1466" s="59"/>
      <c r="AL1466" s="59"/>
      <c r="AM1466" s="59"/>
      <c r="AN1466" s="59"/>
      <c r="AO1466" s="59"/>
      <c r="AP1466" s="59"/>
    </row>
    <row r="1467" spans="1:42" x14ac:dyDescent="0.2">
      <c r="A1467" s="83">
        <v>2014</v>
      </c>
      <c r="B1467" s="85">
        <v>1</v>
      </c>
      <c r="C1467" s="71" t="s">
        <v>132</v>
      </c>
      <c r="D1467" s="72">
        <v>7961.11831087878</v>
      </c>
      <c r="E1467" s="72">
        <v>8626.8413464989808</v>
      </c>
      <c r="F1467" s="99">
        <f t="shared" si="100"/>
        <v>4.3743286720363317</v>
      </c>
      <c r="G1467" s="99">
        <f t="shared" si="101"/>
        <v>1.5337889413307604</v>
      </c>
      <c r="H1467" s="99">
        <f t="shared" si="99"/>
        <v>7.3654323938864064</v>
      </c>
      <c r="I1467" s="99">
        <f t="shared" si="102"/>
        <v>3.8418081582355379</v>
      </c>
      <c r="J1467" s="72"/>
      <c r="K1467" s="72"/>
      <c r="L1467" s="72"/>
      <c r="M1467" s="72"/>
      <c r="N1467" s="72"/>
      <c r="O1467" s="59"/>
      <c r="P1467" s="59"/>
      <c r="Q1467" s="59"/>
      <c r="R1467" s="59"/>
      <c r="S1467" s="59"/>
      <c r="T1467" s="59"/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  <c r="AM1467" s="59"/>
      <c r="AN1467" s="59"/>
      <c r="AO1467" s="59"/>
      <c r="AP1467" s="59"/>
    </row>
    <row r="1468" spans="1:42" x14ac:dyDescent="0.2">
      <c r="A1468" s="83">
        <v>2014</v>
      </c>
      <c r="B1468" s="85">
        <v>1</v>
      </c>
      <c r="C1468" s="71" t="s">
        <v>133</v>
      </c>
      <c r="D1468" s="72">
        <v>3612.91632881842</v>
      </c>
      <c r="E1468" s="72">
        <v>3599.23443662418</v>
      </c>
      <c r="F1468" s="99">
        <f t="shared" si="100"/>
        <v>2.1005808865236064</v>
      </c>
      <c r="G1468" s="99">
        <f t="shared" si="101"/>
        <v>4.2196840378627698E-2</v>
      </c>
      <c r="H1468" s="99">
        <f t="shared" si="99"/>
        <v>0.69865809242417587</v>
      </c>
      <c r="I1468" s="99">
        <f t="shared" si="102"/>
        <v>0.3560140607095752</v>
      </c>
      <c r="J1468" s="72"/>
      <c r="K1468" s="72"/>
      <c r="L1468" s="72"/>
      <c r="M1468" s="72"/>
      <c r="N1468" s="72"/>
      <c r="O1468" s="59"/>
      <c r="P1468" s="59"/>
      <c r="Q1468" s="59"/>
      <c r="R1468" s="59"/>
      <c r="S1468" s="59"/>
      <c r="T1468" s="59"/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</row>
    <row r="1469" spans="1:42" x14ac:dyDescent="0.2">
      <c r="A1469" s="83">
        <v>2014</v>
      </c>
      <c r="B1469" s="85">
        <v>1</v>
      </c>
      <c r="C1469" s="71" t="s">
        <v>134</v>
      </c>
      <c r="D1469" s="72">
        <v>1282.6868980803499</v>
      </c>
      <c r="E1469" s="72">
        <v>1345.63900897484</v>
      </c>
      <c r="F1469" s="99">
        <f t="shared" si="100"/>
        <v>6.6675393077809453</v>
      </c>
      <c r="G1469" s="99">
        <f t="shared" si="101"/>
        <v>4.3254474656011288</v>
      </c>
      <c r="H1469" s="99">
        <f t="shared" si="99"/>
        <v>10.531123748007332</v>
      </c>
      <c r="I1469" s="99">
        <f t="shared" si="102"/>
        <v>4.9305231088217161</v>
      </c>
      <c r="J1469" s="72"/>
      <c r="K1469" s="72"/>
      <c r="L1469" s="72"/>
      <c r="M1469" s="72"/>
      <c r="N1469" s="72"/>
      <c r="O1469" s="59"/>
      <c r="P1469" s="59"/>
      <c r="Q1469" s="59"/>
      <c r="R1469" s="59"/>
      <c r="S1469" s="59"/>
      <c r="T1469" s="59"/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</row>
    <row r="1470" spans="1:42" x14ac:dyDescent="0.2">
      <c r="A1470" s="83">
        <v>2014</v>
      </c>
      <c r="B1470" s="85">
        <v>1</v>
      </c>
      <c r="C1470" s="69" t="s">
        <v>135</v>
      </c>
      <c r="D1470" s="70">
        <v>5522.6965105240897</v>
      </c>
      <c r="E1470" s="70">
        <v>6154.0146878086398</v>
      </c>
      <c r="F1470" s="98">
        <f t="shared" si="100"/>
        <v>4.6413850884203134</v>
      </c>
      <c r="G1470" s="98">
        <f t="shared" si="101"/>
        <v>1.7160910878478486</v>
      </c>
      <c r="H1470" s="98">
        <f t="shared" si="99"/>
        <v>2.5728914012029813</v>
      </c>
      <c r="I1470" s="98">
        <f t="shared" si="102"/>
        <v>1.747645903146644</v>
      </c>
      <c r="J1470" s="70"/>
      <c r="K1470" s="70"/>
      <c r="L1470" s="70"/>
      <c r="M1470" s="70"/>
      <c r="N1470" s="70"/>
      <c r="O1470" s="59"/>
      <c r="P1470" s="59"/>
      <c r="Q1470" s="59"/>
      <c r="R1470" s="59"/>
      <c r="S1470" s="59"/>
      <c r="T1470" s="59"/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  <c r="AM1470" s="59"/>
      <c r="AN1470" s="59"/>
      <c r="AO1470" s="59"/>
      <c r="AP1470" s="59"/>
    </row>
    <row r="1471" spans="1:42" x14ac:dyDescent="0.2">
      <c r="A1471" s="83">
        <v>2014</v>
      </c>
      <c r="B1471" s="85">
        <v>1</v>
      </c>
      <c r="C1471" s="71" t="s">
        <v>4</v>
      </c>
      <c r="D1471" s="72">
        <v>3740.3501454259199</v>
      </c>
      <c r="E1471" s="72">
        <v>4247.8895970488102</v>
      </c>
      <c r="F1471" s="99">
        <f t="shared" si="100"/>
        <v>5.273787530597196</v>
      </c>
      <c r="G1471" s="99">
        <f t="shared" si="101"/>
        <v>2.4102533600016463</v>
      </c>
      <c r="H1471" s="99">
        <f t="shared" si="99"/>
        <v>3.9065477535019877</v>
      </c>
      <c r="I1471" s="99">
        <f t="shared" si="102"/>
        <v>1.9170102971147518</v>
      </c>
      <c r="J1471" s="72"/>
      <c r="K1471" s="72"/>
      <c r="L1471" s="72"/>
      <c r="M1471" s="72"/>
      <c r="N1471" s="72"/>
      <c r="O1471" s="59"/>
      <c r="P1471" s="59"/>
      <c r="Q1471" s="59"/>
      <c r="R1471" s="59"/>
      <c r="S1471" s="59"/>
      <c r="T1471" s="59"/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  <c r="AM1471" s="59"/>
      <c r="AN1471" s="59"/>
      <c r="AO1471" s="59"/>
      <c r="AP1471" s="59"/>
    </row>
    <row r="1472" spans="1:42" x14ac:dyDescent="0.2">
      <c r="A1472" s="83">
        <v>2014</v>
      </c>
      <c r="B1472" s="85">
        <v>1</v>
      </c>
      <c r="C1472" s="71" t="s">
        <v>136</v>
      </c>
      <c r="D1472" s="72">
        <v>1784.2143120844701</v>
      </c>
      <c r="E1472" s="72">
        <v>1906.5025195338201</v>
      </c>
      <c r="F1472" s="99">
        <f t="shared" si="100"/>
        <v>2.1545615833126197</v>
      </c>
      <c r="G1472" s="99">
        <f t="shared" si="101"/>
        <v>0.23516648071999491</v>
      </c>
      <c r="H1472" s="99">
        <f t="shared" si="99"/>
        <v>0.24388047753312048</v>
      </c>
      <c r="I1472" s="99">
        <f t="shared" si="102"/>
        <v>0.33153334307920446</v>
      </c>
      <c r="J1472" s="72"/>
      <c r="K1472" s="72"/>
      <c r="L1472" s="72"/>
      <c r="M1472" s="72"/>
      <c r="N1472" s="72"/>
      <c r="O1472" s="59"/>
      <c r="P1472" s="59"/>
      <c r="Q1472" s="59"/>
      <c r="R1472" s="59"/>
      <c r="S1472" s="59"/>
      <c r="T1472" s="59"/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  <c r="AM1472" s="59"/>
      <c r="AN1472" s="59"/>
      <c r="AO1472" s="59"/>
      <c r="AP1472" s="59"/>
    </row>
    <row r="1473" spans="1:42" x14ac:dyDescent="0.2">
      <c r="A1473" s="83">
        <v>2014</v>
      </c>
      <c r="B1473" s="85">
        <v>1</v>
      </c>
      <c r="C1473" s="69" t="s">
        <v>137</v>
      </c>
      <c r="D1473" s="70">
        <v>13557.3902371393</v>
      </c>
      <c r="E1473" s="70">
        <v>13331.0090571686</v>
      </c>
      <c r="F1473" s="98">
        <f t="shared" si="100"/>
        <v>12.826388497590457</v>
      </c>
      <c r="G1473" s="98">
        <f t="shared" si="101"/>
        <v>2.6615326294257668</v>
      </c>
      <c r="H1473" s="98">
        <f t="shared" si="99"/>
        <v>22.554596587222122</v>
      </c>
      <c r="I1473" s="98">
        <f t="shared" si="102"/>
        <v>6.4625568308755765</v>
      </c>
      <c r="J1473" s="70"/>
      <c r="K1473" s="70"/>
      <c r="L1473" s="70"/>
      <c r="M1473" s="70"/>
      <c r="N1473" s="70"/>
      <c r="O1473" s="59"/>
      <c r="P1473" s="59"/>
      <c r="Q1473" s="59"/>
      <c r="R1473" s="59"/>
      <c r="S1473" s="59"/>
      <c r="T1473" s="59"/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  <c r="AM1473" s="59"/>
      <c r="AN1473" s="59"/>
      <c r="AO1473" s="59"/>
      <c r="AP1473" s="59"/>
    </row>
    <row r="1474" spans="1:42" x14ac:dyDescent="0.2">
      <c r="A1474" s="83">
        <v>2014</v>
      </c>
      <c r="B1474" s="85">
        <v>1</v>
      </c>
      <c r="C1474" s="71" t="s">
        <v>138</v>
      </c>
      <c r="D1474" s="72">
        <v>6832.6500896985199</v>
      </c>
      <c r="E1474" s="72">
        <v>6859.0840209200696</v>
      </c>
      <c r="F1474" s="99">
        <f t="shared" si="100"/>
        <v>6.9842692225846381</v>
      </c>
      <c r="G1474" s="99">
        <f t="shared" si="101"/>
        <v>3.6617488944601151</v>
      </c>
      <c r="H1474" s="99">
        <f t="shared" si="99"/>
        <v>19.212630366632343</v>
      </c>
      <c r="I1474" s="99">
        <f t="shared" si="102"/>
        <v>5.7106464437547855</v>
      </c>
      <c r="J1474" s="72"/>
      <c r="K1474" s="72"/>
      <c r="L1474" s="72"/>
      <c r="M1474" s="72"/>
      <c r="N1474" s="72"/>
      <c r="O1474" s="59"/>
      <c r="P1474" s="59"/>
      <c r="Q1474" s="59"/>
      <c r="R1474" s="59"/>
      <c r="S1474" s="59"/>
      <c r="T1474" s="59"/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  <c r="AM1474" s="59"/>
      <c r="AN1474" s="59"/>
      <c r="AO1474" s="59"/>
      <c r="AP1474" s="59"/>
    </row>
    <row r="1475" spans="1:42" x14ac:dyDescent="0.2">
      <c r="A1475" s="83">
        <v>2014</v>
      </c>
      <c r="B1475" s="85">
        <v>1</v>
      </c>
      <c r="C1475" s="71" t="s">
        <v>139</v>
      </c>
      <c r="D1475" s="72">
        <v>3959.2949075947199</v>
      </c>
      <c r="E1475" s="72">
        <v>3809.0678987524602</v>
      </c>
      <c r="F1475" s="99">
        <f t="shared" si="100"/>
        <v>25.673240903477424</v>
      </c>
      <c r="G1475" s="99">
        <f t="shared" si="101"/>
        <v>6.5885561876789289</v>
      </c>
      <c r="H1475" s="99">
        <f t="shared" si="99"/>
        <v>29.340185502700923</v>
      </c>
      <c r="I1475" s="99">
        <f t="shared" si="102"/>
        <v>7.3228834288851408</v>
      </c>
      <c r="J1475" s="72"/>
      <c r="K1475" s="72"/>
      <c r="L1475" s="72"/>
      <c r="M1475" s="72"/>
      <c r="N1475" s="72"/>
      <c r="O1475" s="59"/>
      <c r="P1475" s="59"/>
      <c r="Q1475" s="59"/>
      <c r="R1475" s="59"/>
      <c r="S1475" s="59"/>
      <c r="T1475" s="59"/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59"/>
      <c r="AJ1475" s="59"/>
      <c r="AK1475" s="59"/>
      <c r="AL1475" s="59"/>
      <c r="AM1475" s="59"/>
      <c r="AN1475" s="59"/>
      <c r="AO1475" s="59"/>
      <c r="AP1475" s="59"/>
    </row>
    <row r="1476" spans="1:42" x14ac:dyDescent="0.2">
      <c r="A1476" s="83">
        <v>2014</v>
      </c>
      <c r="B1476" s="85">
        <v>1</v>
      </c>
      <c r="C1476" s="71" t="s">
        <v>140</v>
      </c>
      <c r="D1476" s="72">
        <v>2845.1505308794799</v>
      </c>
      <c r="E1476" s="72">
        <v>2814.96293438659</v>
      </c>
      <c r="F1476" s="99">
        <f t="shared" si="100"/>
        <v>13.481406700877319</v>
      </c>
      <c r="G1476" s="99">
        <f t="shared" si="101"/>
        <v>3.2964595423766951</v>
      </c>
      <c r="H1476" s="99">
        <f t="shared" si="99"/>
        <v>27.429374035894803</v>
      </c>
      <c r="I1476" s="99">
        <f t="shared" si="102"/>
        <v>7.7238666656497035</v>
      </c>
      <c r="J1476" s="72"/>
      <c r="K1476" s="72"/>
      <c r="L1476" s="72"/>
      <c r="M1476" s="72"/>
      <c r="N1476" s="72"/>
      <c r="O1476" s="59"/>
      <c r="P1476" s="59"/>
      <c r="Q1476" s="59"/>
      <c r="R1476" s="59"/>
      <c r="S1476" s="59"/>
      <c r="T1476" s="59"/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/>
      <c r="AK1476" s="59"/>
      <c r="AL1476" s="59"/>
      <c r="AM1476" s="59"/>
      <c r="AN1476" s="59"/>
      <c r="AO1476" s="59"/>
      <c r="AP1476" s="59"/>
    </row>
    <row r="1477" spans="1:42" x14ac:dyDescent="0.2">
      <c r="A1477" s="83">
        <v>2014</v>
      </c>
      <c r="B1477" s="85">
        <v>1</v>
      </c>
      <c r="C1477" s="69" t="s">
        <v>141</v>
      </c>
      <c r="D1477" s="70">
        <v>29005.439686769299</v>
      </c>
      <c r="E1477" s="70">
        <v>32259.498518707798</v>
      </c>
      <c r="F1477" s="98">
        <f t="shared" si="100"/>
        <v>5.4454701165582042</v>
      </c>
      <c r="G1477" s="98">
        <f t="shared" si="101"/>
        <v>1.4616966575667911</v>
      </c>
      <c r="H1477" s="98">
        <f t="shared" si="99"/>
        <v>11.130540840327651</v>
      </c>
      <c r="I1477" s="98">
        <f t="shared" si="102"/>
        <v>1.61899261286651</v>
      </c>
      <c r="J1477" s="70"/>
      <c r="K1477" s="70"/>
      <c r="L1477" s="70"/>
      <c r="M1477" s="70"/>
      <c r="N1477" s="70"/>
      <c r="O1477" s="59"/>
      <c r="P1477" s="59"/>
      <c r="Q1477" s="59"/>
      <c r="R1477" s="59"/>
      <c r="S1477" s="59"/>
      <c r="T1477" s="59"/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59"/>
      <c r="AM1477" s="59"/>
      <c r="AN1477" s="59"/>
      <c r="AO1477" s="59"/>
      <c r="AP1477" s="59"/>
    </row>
    <row r="1478" spans="1:42" x14ac:dyDescent="0.2">
      <c r="A1478" s="83">
        <v>2014</v>
      </c>
      <c r="B1478" s="85">
        <v>1</v>
      </c>
      <c r="C1478" s="71" t="s">
        <v>142</v>
      </c>
      <c r="D1478" s="72">
        <v>13773.3635659026</v>
      </c>
      <c r="E1478" s="72">
        <v>15512.5335659267</v>
      </c>
      <c r="F1478" s="99">
        <f t="shared" si="100"/>
        <v>5.2781794675045068</v>
      </c>
      <c r="G1478" s="99">
        <f t="shared" si="101"/>
        <v>1.5251324190712845</v>
      </c>
      <c r="H1478" s="99">
        <f t="shared" si="99"/>
        <v>6.6848901673807415</v>
      </c>
      <c r="I1478" s="99">
        <f t="shared" si="102"/>
        <v>1.3063268423605168</v>
      </c>
      <c r="J1478" s="72"/>
      <c r="K1478" s="72"/>
      <c r="L1478" s="72"/>
      <c r="M1478" s="72"/>
      <c r="N1478" s="72"/>
      <c r="O1478" s="59"/>
      <c r="P1478" s="59"/>
      <c r="Q1478" s="59"/>
      <c r="R1478" s="59"/>
      <c r="S1478" s="59"/>
      <c r="T1478" s="59"/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59"/>
      <c r="AJ1478" s="59"/>
      <c r="AK1478" s="59"/>
      <c r="AL1478" s="59"/>
      <c r="AM1478" s="59"/>
      <c r="AN1478" s="59"/>
      <c r="AO1478" s="59"/>
      <c r="AP1478" s="59"/>
    </row>
    <row r="1479" spans="1:42" x14ac:dyDescent="0.2">
      <c r="A1479" s="83">
        <v>2014</v>
      </c>
      <c r="B1479" s="85">
        <v>1</v>
      </c>
      <c r="C1479" s="71" t="s">
        <v>5</v>
      </c>
      <c r="D1479" s="72">
        <v>8541.4051798402907</v>
      </c>
      <c r="E1479" s="72">
        <v>9551.5814118063608</v>
      </c>
      <c r="F1479" s="99">
        <f t="shared" si="100"/>
        <v>3.8414639004116014</v>
      </c>
      <c r="G1479" s="99">
        <f t="shared" si="101"/>
        <v>-1.1837865807518555</v>
      </c>
      <c r="H1479" s="99">
        <f t="shared" si="99"/>
        <v>17.661191328174297</v>
      </c>
      <c r="I1479" s="99">
        <f t="shared" si="102"/>
        <v>1.9456404478997991</v>
      </c>
      <c r="J1479" s="72"/>
      <c r="K1479" s="72"/>
      <c r="L1479" s="72"/>
      <c r="M1479" s="72"/>
      <c r="N1479" s="72"/>
      <c r="O1479" s="59"/>
      <c r="P1479" s="59"/>
      <c r="Q1479" s="59"/>
      <c r="R1479" s="59"/>
      <c r="S1479" s="59"/>
      <c r="T1479" s="59"/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59"/>
      <c r="AJ1479" s="59"/>
      <c r="AK1479" s="59"/>
      <c r="AL1479" s="59"/>
      <c r="AM1479" s="59"/>
      <c r="AN1479" s="59"/>
      <c r="AO1479" s="59"/>
      <c r="AP1479" s="59"/>
    </row>
    <row r="1480" spans="1:42" x14ac:dyDescent="0.2">
      <c r="A1480" s="83">
        <v>2014</v>
      </c>
      <c r="B1480" s="85">
        <v>1</v>
      </c>
      <c r="C1480" s="71" t="s">
        <v>6</v>
      </c>
      <c r="D1480" s="72">
        <v>6783.0809127940402</v>
      </c>
      <c r="E1480" s="72">
        <v>7107.9391030419602</v>
      </c>
      <c r="F1480" s="99">
        <f t="shared" si="100"/>
        <v>6.3240222511448785</v>
      </c>
      <c r="G1480" s="99">
        <f t="shared" si="101"/>
        <v>2.5981246658541846</v>
      </c>
      <c r="H1480" s="99">
        <f t="shared" si="99"/>
        <v>13.761870439974633</v>
      </c>
      <c r="I1480" s="99">
        <f t="shared" si="102"/>
        <v>4.0588553608421618</v>
      </c>
      <c r="J1480" s="72"/>
      <c r="K1480" s="72"/>
      <c r="L1480" s="72"/>
      <c r="M1480" s="72"/>
      <c r="N1480" s="72"/>
      <c r="O1480" s="59"/>
      <c r="P1480" s="59"/>
      <c r="Q1480" s="59"/>
      <c r="R1480" s="59"/>
      <c r="S1480" s="59"/>
      <c r="T1480" s="59"/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59"/>
      <c r="AJ1480" s="59"/>
      <c r="AK1480" s="59"/>
      <c r="AL1480" s="59"/>
      <c r="AM1480" s="59"/>
      <c r="AN1480" s="59"/>
      <c r="AO1480" s="59"/>
      <c r="AP1480" s="59"/>
    </row>
    <row r="1481" spans="1:42" x14ac:dyDescent="0.2">
      <c r="A1481" s="83">
        <v>2014</v>
      </c>
      <c r="B1481" s="85">
        <v>1</v>
      </c>
      <c r="C1481" s="69" t="s">
        <v>143</v>
      </c>
      <c r="D1481" s="70">
        <v>5815.3023613611304</v>
      </c>
      <c r="E1481" s="70">
        <v>5885.8866298435996</v>
      </c>
      <c r="F1481" s="98">
        <f t="shared" si="100"/>
        <v>9.2327391536552117</v>
      </c>
      <c r="G1481" s="98">
        <f t="shared" si="101"/>
        <v>3.4921616376411224</v>
      </c>
      <c r="H1481" s="98">
        <f t="shared" si="99"/>
        <v>7.7292557256180894</v>
      </c>
      <c r="I1481" s="98">
        <f t="shared" si="102"/>
        <v>3.5337366150021587</v>
      </c>
      <c r="J1481" s="70"/>
      <c r="K1481" s="70"/>
      <c r="L1481" s="70"/>
      <c r="M1481" s="70"/>
      <c r="N1481" s="70"/>
      <c r="O1481" s="59"/>
      <c r="P1481" s="59"/>
      <c r="Q1481" s="59"/>
      <c r="R1481" s="59"/>
      <c r="S1481" s="59"/>
      <c r="T1481" s="59"/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59"/>
      <c r="AJ1481" s="59"/>
      <c r="AK1481" s="59"/>
      <c r="AL1481" s="59"/>
      <c r="AM1481" s="59"/>
      <c r="AN1481" s="59"/>
      <c r="AO1481" s="59"/>
      <c r="AP1481" s="59"/>
    </row>
    <row r="1482" spans="1:42" x14ac:dyDescent="0.2">
      <c r="A1482" s="83">
        <v>2014</v>
      </c>
      <c r="B1482" s="85">
        <v>1</v>
      </c>
      <c r="C1482" s="71" t="s">
        <v>143</v>
      </c>
      <c r="D1482" s="72">
        <v>5815.3023613611304</v>
      </c>
      <c r="E1482" s="72">
        <v>5885.8866298435996</v>
      </c>
      <c r="F1482" s="99">
        <f t="shared" si="100"/>
        <v>9.2327391536552117</v>
      </c>
      <c r="G1482" s="99">
        <f t="shared" si="101"/>
        <v>3.4921616376411224</v>
      </c>
      <c r="H1482" s="99">
        <f t="shared" si="99"/>
        <v>7.7292557256180894</v>
      </c>
      <c r="I1482" s="99">
        <f t="shared" si="102"/>
        <v>3.5337366150021587</v>
      </c>
      <c r="J1482" s="72"/>
      <c r="K1482" s="72"/>
      <c r="L1482" s="72"/>
      <c r="M1482" s="72"/>
      <c r="N1482" s="72"/>
      <c r="O1482" s="59"/>
      <c r="P1482" s="59"/>
      <c r="Q1482" s="59"/>
      <c r="R1482" s="59"/>
      <c r="S1482" s="59"/>
      <c r="T1482" s="59"/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59"/>
      <c r="AJ1482" s="59"/>
      <c r="AK1482" s="59"/>
      <c r="AL1482" s="59"/>
      <c r="AM1482" s="59"/>
      <c r="AN1482" s="59"/>
      <c r="AO1482" s="59"/>
      <c r="AP1482" s="59"/>
    </row>
    <row r="1483" spans="1:42" x14ac:dyDescent="0.2">
      <c r="A1483" s="83">
        <v>2014</v>
      </c>
      <c r="B1483" s="85">
        <v>1</v>
      </c>
      <c r="C1483" s="69" t="s">
        <v>7</v>
      </c>
      <c r="D1483" s="70">
        <v>7938.5336032910545</v>
      </c>
      <c r="E1483" s="70">
        <v>7755.40174542155</v>
      </c>
      <c r="F1483" s="98">
        <f t="shared" si="100"/>
        <v>9.1399836373295962</v>
      </c>
      <c r="G1483" s="98">
        <f t="shared" si="101"/>
        <v>1.2518448259022152</v>
      </c>
      <c r="H1483" s="98">
        <f t="shared" si="99"/>
        <v>7.5553101482042528</v>
      </c>
      <c r="I1483" s="98">
        <f t="shared" si="102"/>
        <v>3.3118914647782383</v>
      </c>
      <c r="J1483" s="70"/>
      <c r="K1483" s="70"/>
      <c r="L1483" s="70"/>
      <c r="M1483" s="70"/>
      <c r="N1483" s="70"/>
      <c r="O1483" s="59"/>
      <c r="P1483" s="59"/>
      <c r="Q1483" s="59"/>
      <c r="R1483" s="59"/>
      <c r="S1483" s="59"/>
      <c r="T1483" s="59"/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59"/>
      <c r="AJ1483" s="59"/>
      <c r="AK1483" s="59"/>
      <c r="AL1483" s="59"/>
      <c r="AM1483" s="59"/>
      <c r="AN1483" s="59"/>
      <c r="AO1483" s="59"/>
      <c r="AP1483" s="59"/>
    </row>
    <row r="1484" spans="1:42" x14ac:dyDescent="0.2">
      <c r="A1484" s="83">
        <v>2014</v>
      </c>
      <c r="B1484" s="85">
        <v>1</v>
      </c>
      <c r="C1484" s="71" t="s">
        <v>7</v>
      </c>
      <c r="D1484" s="72">
        <v>7938.5336032910545</v>
      </c>
      <c r="E1484" s="72">
        <v>7755.40174542155</v>
      </c>
      <c r="F1484" s="99">
        <f t="shared" si="100"/>
        <v>9.1399836373295962</v>
      </c>
      <c r="G1484" s="99">
        <f t="shared" si="101"/>
        <v>1.2518448259022152</v>
      </c>
      <c r="H1484" s="99">
        <f t="shared" si="99"/>
        <v>7.5553101482042528</v>
      </c>
      <c r="I1484" s="99">
        <f t="shared" si="102"/>
        <v>3.3118914647782383</v>
      </c>
      <c r="J1484" s="72"/>
      <c r="K1484" s="72"/>
      <c r="L1484" s="72"/>
      <c r="M1484" s="72"/>
      <c r="N1484" s="72"/>
      <c r="O1484" s="59"/>
      <c r="P1484" s="59"/>
      <c r="Q1484" s="59"/>
      <c r="R1484" s="59"/>
      <c r="S1484" s="59"/>
      <c r="T1484" s="59"/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59"/>
      <c r="AJ1484" s="59"/>
      <c r="AK1484" s="59"/>
      <c r="AL1484" s="59"/>
      <c r="AM1484" s="59"/>
      <c r="AN1484" s="59"/>
      <c r="AO1484" s="59"/>
      <c r="AP1484" s="59"/>
    </row>
    <row r="1485" spans="1:42" x14ac:dyDescent="0.2">
      <c r="A1485" s="83">
        <v>2014</v>
      </c>
      <c r="B1485" s="85">
        <v>1</v>
      </c>
      <c r="C1485" s="69" t="s">
        <v>8</v>
      </c>
      <c r="D1485" s="70">
        <v>15915.951612385899</v>
      </c>
      <c r="E1485" s="70">
        <v>16729.244203551902</v>
      </c>
      <c r="F1485" s="98">
        <f t="shared" si="100"/>
        <v>3.1649771988123465</v>
      </c>
      <c r="G1485" s="98">
        <f t="shared" si="101"/>
        <v>0.79513996794642328</v>
      </c>
      <c r="H1485" s="98">
        <f t="shared" si="99"/>
        <v>7.297605962492737</v>
      </c>
      <c r="I1485" s="98">
        <f t="shared" si="102"/>
        <v>1.8907927681252046</v>
      </c>
      <c r="J1485" s="70"/>
      <c r="K1485" s="70"/>
      <c r="L1485" s="70"/>
      <c r="M1485" s="70"/>
      <c r="N1485" s="70"/>
      <c r="O1485" s="59"/>
      <c r="P1485" s="59"/>
      <c r="Q1485" s="59"/>
      <c r="R1485" s="59"/>
      <c r="S1485" s="59"/>
      <c r="T1485" s="59"/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59"/>
      <c r="AJ1485" s="59"/>
      <c r="AK1485" s="59"/>
      <c r="AL1485" s="59"/>
      <c r="AM1485" s="59"/>
      <c r="AN1485" s="59"/>
      <c r="AO1485" s="59"/>
      <c r="AP1485" s="59"/>
    </row>
    <row r="1486" spans="1:42" x14ac:dyDescent="0.2">
      <c r="A1486" s="83">
        <v>2014</v>
      </c>
      <c r="B1486" s="85">
        <v>1</v>
      </c>
      <c r="C1486" s="71" t="s">
        <v>8</v>
      </c>
      <c r="D1486" s="72">
        <v>15915.951612385899</v>
      </c>
      <c r="E1486" s="72">
        <v>16729.244203551902</v>
      </c>
      <c r="F1486" s="99">
        <f t="shared" si="100"/>
        <v>3.1649771988123465</v>
      </c>
      <c r="G1486" s="99">
        <f t="shared" si="101"/>
        <v>0.79513996794642328</v>
      </c>
      <c r="H1486" s="99">
        <f t="shared" si="99"/>
        <v>7.297605962492737</v>
      </c>
      <c r="I1486" s="99">
        <f t="shared" si="102"/>
        <v>1.8907927681252046</v>
      </c>
      <c r="J1486" s="72"/>
      <c r="K1486" s="72"/>
      <c r="L1486" s="72"/>
      <c r="M1486" s="72"/>
      <c r="N1486" s="72"/>
      <c r="O1486" s="59"/>
      <c r="P1486" s="59"/>
      <c r="Q1486" s="59"/>
      <c r="R1486" s="59"/>
      <c r="S1486" s="59"/>
      <c r="T1486" s="59"/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59"/>
      <c r="AJ1486" s="59"/>
      <c r="AK1486" s="59"/>
      <c r="AL1486" s="59"/>
      <c r="AM1486" s="59"/>
      <c r="AN1486" s="59"/>
      <c r="AO1486" s="59"/>
      <c r="AP1486" s="59"/>
    </row>
    <row r="1487" spans="1:42" x14ac:dyDescent="0.2">
      <c r="A1487" s="83">
        <v>2014</v>
      </c>
      <c r="B1487" s="85">
        <v>1</v>
      </c>
      <c r="C1487" s="69" t="s">
        <v>144</v>
      </c>
      <c r="D1487" s="70">
        <v>13277.505168539599</v>
      </c>
      <c r="E1487" s="70">
        <v>14147.7911307223</v>
      </c>
      <c r="F1487" s="98">
        <f t="shared" si="100"/>
        <v>8.9121337697079195</v>
      </c>
      <c r="G1487" s="98">
        <f t="shared" si="101"/>
        <v>2.2342931713384084</v>
      </c>
      <c r="H1487" s="98">
        <f t="shared" si="99"/>
        <v>16.967303218309837</v>
      </c>
      <c r="I1487" s="98">
        <f t="shared" si="102"/>
        <v>4.2761086037272689</v>
      </c>
      <c r="J1487" s="70"/>
      <c r="K1487" s="70"/>
      <c r="L1487" s="70"/>
      <c r="M1487" s="70"/>
      <c r="N1487" s="70"/>
      <c r="O1487" s="59"/>
      <c r="P1487" s="59"/>
      <c r="Q1487" s="59"/>
      <c r="R1487" s="59"/>
      <c r="S1487" s="59"/>
      <c r="T1487" s="59"/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59"/>
      <c r="AJ1487" s="59"/>
      <c r="AK1487" s="59"/>
      <c r="AL1487" s="59"/>
      <c r="AM1487" s="59"/>
      <c r="AN1487" s="59"/>
      <c r="AO1487" s="59"/>
      <c r="AP1487" s="59"/>
    </row>
    <row r="1488" spans="1:42" x14ac:dyDescent="0.2">
      <c r="A1488" s="83">
        <v>2014</v>
      </c>
      <c r="B1488" s="85">
        <v>1</v>
      </c>
      <c r="C1488" s="71" t="s">
        <v>144</v>
      </c>
      <c r="D1488" s="72">
        <v>13277.505168539599</v>
      </c>
      <c r="E1488" s="72">
        <v>14147.7911307223</v>
      </c>
      <c r="F1488" s="99">
        <f t="shared" si="100"/>
        <v>8.9121337697079195</v>
      </c>
      <c r="G1488" s="99">
        <f t="shared" si="101"/>
        <v>2.2342931713384084</v>
      </c>
      <c r="H1488" s="99">
        <f t="shared" si="99"/>
        <v>16.967303218309837</v>
      </c>
      <c r="I1488" s="99">
        <f t="shared" si="102"/>
        <v>4.2761086037272689</v>
      </c>
      <c r="J1488" s="72"/>
      <c r="K1488" s="72"/>
      <c r="L1488" s="72"/>
      <c r="M1488" s="72"/>
      <c r="N1488" s="72"/>
      <c r="O1488" s="59"/>
      <c r="P1488" s="59"/>
      <c r="Q1488" s="59"/>
      <c r="R1488" s="59"/>
      <c r="S1488" s="59"/>
      <c r="T1488" s="59"/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59"/>
      <c r="AJ1488" s="59"/>
      <c r="AK1488" s="59"/>
      <c r="AL1488" s="59"/>
      <c r="AM1488" s="59"/>
      <c r="AN1488" s="59"/>
      <c r="AO1488" s="59"/>
      <c r="AP1488" s="59"/>
    </row>
    <row r="1489" spans="1:42" x14ac:dyDescent="0.2">
      <c r="A1489" s="83">
        <v>2014</v>
      </c>
      <c r="B1489" s="85">
        <v>1</v>
      </c>
      <c r="C1489" s="69" t="s">
        <v>145</v>
      </c>
      <c r="D1489" s="70">
        <v>24920.2644862284</v>
      </c>
      <c r="E1489" s="70">
        <v>26159.751797311401</v>
      </c>
      <c r="F1489" s="98">
        <f t="shared" si="100"/>
        <v>7.1343529470810019</v>
      </c>
      <c r="G1489" s="98">
        <f t="shared" si="101"/>
        <v>1.6626317461552631</v>
      </c>
      <c r="H1489" s="98">
        <f t="shared" si="99"/>
        <v>11.654175738029338</v>
      </c>
      <c r="I1489" s="98">
        <f t="shared" si="102"/>
        <v>2.1342908447997022</v>
      </c>
      <c r="J1489" s="70"/>
      <c r="K1489" s="70"/>
      <c r="L1489" s="70"/>
      <c r="M1489" s="70"/>
      <c r="N1489" s="70"/>
      <c r="O1489" s="59"/>
      <c r="P1489" s="59"/>
      <c r="Q1489" s="59"/>
      <c r="R1489" s="59"/>
      <c r="S1489" s="59"/>
      <c r="T1489" s="59"/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59"/>
      <c r="AJ1489" s="59"/>
      <c r="AK1489" s="59"/>
      <c r="AL1489" s="59"/>
      <c r="AM1489" s="59"/>
      <c r="AN1489" s="59"/>
      <c r="AO1489" s="59"/>
      <c r="AP1489" s="59"/>
    </row>
    <row r="1490" spans="1:42" x14ac:dyDescent="0.2">
      <c r="A1490" s="83">
        <v>2014</v>
      </c>
      <c r="B1490" s="85">
        <v>1</v>
      </c>
      <c r="C1490" s="71" t="s">
        <v>146</v>
      </c>
      <c r="D1490" s="72">
        <v>10307.4739101096</v>
      </c>
      <c r="E1490" s="72">
        <v>10676.052670663599</v>
      </c>
      <c r="F1490" s="99">
        <f t="shared" si="100"/>
        <v>12.912276768453722</v>
      </c>
      <c r="G1490" s="99">
        <f t="shared" si="101"/>
        <v>3.2358476927986324</v>
      </c>
      <c r="H1490" s="99">
        <f t="shared" si="99"/>
        <v>13.828342793039038</v>
      </c>
      <c r="I1490" s="99">
        <f t="shared" si="102"/>
        <v>1.9074750712376298</v>
      </c>
      <c r="J1490" s="72"/>
      <c r="K1490" s="72"/>
      <c r="L1490" s="72"/>
      <c r="M1490" s="72"/>
      <c r="N1490" s="72"/>
      <c r="O1490" s="59"/>
      <c r="P1490" s="59"/>
      <c r="Q1490" s="59"/>
      <c r="R1490" s="59"/>
      <c r="S1490" s="59"/>
      <c r="T1490" s="59"/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59"/>
      <c r="AJ1490" s="59"/>
      <c r="AK1490" s="59"/>
      <c r="AL1490" s="59"/>
      <c r="AM1490" s="59"/>
      <c r="AN1490" s="59"/>
      <c r="AO1490" s="59"/>
      <c r="AP1490" s="59"/>
    </row>
    <row r="1491" spans="1:42" x14ac:dyDescent="0.2">
      <c r="A1491" s="83">
        <v>2014</v>
      </c>
      <c r="B1491" s="85">
        <v>1</v>
      </c>
      <c r="C1491" s="71" t="s">
        <v>147</v>
      </c>
      <c r="D1491" s="72">
        <v>8137.7642978428003</v>
      </c>
      <c r="E1491" s="72">
        <v>8666.6051672056092</v>
      </c>
      <c r="F1491" s="99">
        <f t="shared" si="100"/>
        <v>2.8655843587384711</v>
      </c>
      <c r="G1491" s="99">
        <f t="shared" si="101"/>
        <v>-0.84144411405192576</v>
      </c>
      <c r="H1491" s="99">
        <f t="shared" si="99"/>
        <v>8.7809927201598637</v>
      </c>
      <c r="I1491" s="99">
        <f t="shared" si="102"/>
        <v>1.2604467847816325</v>
      </c>
      <c r="J1491" s="72"/>
      <c r="K1491" s="72"/>
      <c r="L1491" s="72"/>
      <c r="M1491" s="72"/>
      <c r="N1491" s="72"/>
      <c r="O1491" s="59"/>
      <c r="P1491" s="59"/>
      <c r="Q1491" s="59"/>
      <c r="R1491" s="59"/>
      <c r="S1491" s="59"/>
      <c r="T1491" s="59"/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59"/>
      <c r="AJ1491" s="59"/>
      <c r="AK1491" s="59"/>
      <c r="AL1491" s="59"/>
      <c r="AM1491" s="59"/>
      <c r="AN1491" s="59"/>
      <c r="AO1491" s="59"/>
      <c r="AP1491" s="59"/>
    </row>
    <row r="1492" spans="1:42" x14ac:dyDescent="0.2">
      <c r="A1492" s="83">
        <v>2014</v>
      </c>
      <c r="B1492" s="85">
        <v>1</v>
      </c>
      <c r="C1492" s="71" t="s">
        <v>148</v>
      </c>
      <c r="D1492" s="72">
        <v>6478.0336134592098</v>
      </c>
      <c r="E1492" s="72">
        <v>6820.2063651566104</v>
      </c>
      <c r="F1492" s="99">
        <f t="shared" si="100"/>
        <v>3.757975345775999</v>
      </c>
      <c r="G1492" s="99">
        <f t="shared" si="101"/>
        <v>0.47890804672208187</v>
      </c>
      <c r="H1492" s="99">
        <f t="shared" si="99"/>
        <v>10.798414138167711</v>
      </c>
      <c r="I1492" s="99">
        <f t="shared" si="102"/>
        <v>3.5806929596154724</v>
      </c>
      <c r="J1492" s="72"/>
      <c r="K1492" s="72"/>
      <c r="L1492" s="72"/>
      <c r="M1492" s="72"/>
      <c r="N1492" s="72"/>
      <c r="O1492" s="59"/>
      <c r="P1492" s="59"/>
      <c r="Q1492" s="59"/>
      <c r="R1492" s="59"/>
      <c r="S1492" s="59"/>
      <c r="T1492" s="59"/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59"/>
      <c r="AJ1492" s="59"/>
      <c r="AK1492" s="59"/>
      <c r="AL1492" s="59"/>
      <c r="AM1492" s="59"/>
      <c r="AN1492" s="59"/>
      <c r="AO1492" s="59"/>
      <c r="AP1492" s="59"/>
    </row>
    <row r="1493" spans="1:42" x14ac:dyDescent="0.2">
      <c r="A1493" s="83">
        <v>2014</v>
      </c>
      <c r="B1493" s="85">
        <v>1</v>
      </c>
      <c r="C1493" s="69" t="s">
        <v>149</v>
      </c>
      <c r="D1493" s="70">
        <v>4458.3944768063802</v>
      </c>
      <c r="E1493" s="70">
        <v>4556.9283815626604</v>
      </c>
      <c r="F1493" s="98">
        <f t="shared" si="100"/>
        <v>5.9960598141160171</v>
      </c>
      <c r="G1493" s="98">
        <f t="shared" si="101"/>
        <v>0.53687451300958866</v>
      </c>
      <c r="H1493" s="98">
        <f t="shared" si="99"/>
        <v>10.460374866069921</v>
      </c>
      <c r="I1493" s="98">
        <f t="shared" si="102"/>
        <v>1.0575402373925735</v>
      </c>
      <c r="J1493" s="70"/>
      <c r="K1493" s="70"/>
      <c r="L1493" s="70"/>
      <c r="M1493" s="70"/>
      <c r="N1493" s="70"/>
      <c r="O1493" s="59"/>
      <c r="P1493" s="59"/>
      <c r="Q1493" s="59"/>
      <c r="R1493" s="59"/>
      <c r="S1493" s="59"/>
      <c r="T1493" s="59"/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59"/>
      <c r="AJ1493" s="59"/>
      <c r="AK1493" s="59"/>
      <c r="AL1493" s="59"/>
      <c r="AM1493" s="59"/>
      <c r="AN1493" s="59"/>
      <c r="AO1493" s="59"/>
      <c r="AP1493" s="59"/>
    </row>
    <row r="1494" spans="1:42" x14ac:dyDescent="0.2">
      <c r="A1494" s="83">
        <v>2014</v>
      </c>
      <c r="B1494" s="85">
        <v>1</v>
      </c>
      <c r="C1494" s="71" t="s">
        <v>150</v>
      </c>
      <c r="D1494" s="72">
        <v>3312.4210720589899</v>
      </c>
      <c r="E1494" s="72">
        <v>3359.8207936034901</v>
      </c>
      <c r="F1494" s="99">
        <f t="shared" si="100"/>
        <v>6.9405713521446533</v>
      </c>
      <c r="G1494" s="99">
        <f t="shared" si="101"/>
        <v>5.9037821857632622E-2</v>
      </c>
      <c r="H1494" s="99">
        <f t="shared" si="99"/>
        <v>11.330713852738917</v>
      </c>
      <c r="I1494" s="99">
        <f t="shared" si="102"/>
        <v>0.79761886464682075</v>
      </c>
      <c r="J1494" s="72"/>
      <c r="K1494" s="72"/>
      <c r="L1494" s="72"/>
      <c r="M1494" s="72"/>
      <c r="N1494" s="72"/>
      <c r="O1494" s="59"/>
      <c r="P1494" s="59"/>
      <c r="Q1494" s="59"/>
      <c r="R1494" s="59"/>
      <c r="S1494" s="59"/>
      <c r="T1494" s="59"/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59"/>
      <c r="AJ1494" s="59"/>
      <c r="AK1494" s="59"/>
      <c r="AL1494" s="59"/>
      <c r="AM1494" s="59"/>
      <c r="AN1494" s="59"/>
      <c r="AO1494" s="59"/>
      <c r="AP1494" s="59"/>
    </row>
    <row r="1495" spans="1:42" x14ac:dyDescent="0.2">
      <c r="A1495" s="83">
        <v>2014</v>
      </c>
      <c r="B1495" s="85">
        <v>1</v>
      </c>
      <c r="C1495" s="71" t="s">
        <v>9</v>
      </c>
      <c r="D1495" s="72">
        <v>1147.2866792986199</v>
      </c>
      <c r="E1495" s="72">
        <v>1194.71292113809</v>
      </c>
      <c r="F1495" s="99">
        <f t="shared" si="100"/>
        <v>3.5600691783073346</v>
      </c>
      <c r="G1495" s="99">
        <f t="shared" si="101"/>
        <v>1.1476088436387144</v>
      </c>
      <c r="H1495" s="99">
        <f t="shared" si="99"/>
        <v>7.504390599941213</v>
      </c>
      <c r="I1495" s="99">
        <f t="shared" si="102"/>
        <v>1.9907960196232866</v>
      </c>
      <c r="J1495" s="72"/>
      <c r="K1495" s="72"/>
      <c r="L1495" s="72"/>
      <c r="M1495" s="72"/>
      <c r="N1495" s="72"/>
      <c r="O1495" s="59"/>
      <c r="P1495" s="59"/>
      <c r="Q1495" s="59"/>
      <c r="R1495" s="59"/>
      <c r="S1495" s="59"/>
      <c r="T1495" s="59"/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59"/>
      <c r="AJ1495" s="59"/>
      <c r="AK1495" s="59"/>
      <c r="AL1495" s="59"/>
      <c r="AM1495" s="59"/>
      <c r="AN1495" s="59"/>
      <c r="AO1495" s="59"/>
      <c r="AP1495" s="59"/>
    </row>
    <row r="1496" spans="1:42" x14ac:dyDescent="0.2">
      <c r="A1496" s="83">
        <v>2014</v>
      </c>
      <c r="B1496" s="85">
        <v>1</v>
      </c>
      <c r="C1496" s="69" t="s">
        <v>10</v>
      </c>
      <c r="D1496" s="70">
        <v>171189.03396076299</v>
      </c>
      <c r="E1496" s="70">
        <v>175487.53293873899</v>
      </c>
      <c r="F1496" s="98">
        <f t="shared" si="100"/>
        <v>6.0176426288546914</v>
      </c>
      <c r="G1496" s="98">
        <f t="shared" si="101"/>
        <v>1.3204442136682593</v>
      </c>
      <c r="H1496" s="98">
        <f t="shared" si="99"/>
        <v>8.9670529579268354</v>
      </c>
      <c r="I1496" s="98">
        <f t="shared" si="102"/>
        <v>2.4863923149687883</v>
      </c>
      <c r="J1496" s="70"/>
      <c r="K1496" s="70"/>
      <c r="L1496" s="70"/>
      <c r="M1496" s="70"/>
      <c r="N1496" s="70"/>
      <c r="O1496" s="59"/>
      <c r="P1496" s="59"/>
      <c r="Q1496" s="59"/>
      <c r="R1496" s="59"/>
      <c r="S1496" s="59"/>
      <c r="T1496" s="59"/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59"/>
      <c r="AJ1496" s="59"/>
      <c r="AK1496" s="59"/>
      <c r="AL1496" s="59"/>
      <c r="AM1496" s="59"/>
      <c r="AN1496" s="59"/>
      <c r="AO1496" s="59"/>
      <c r="AP1496" s="59"/>
    </row>
    <row r="1497" spans="1:42" x14ac:dyDescent="0.2">
      <c r="A1497" s="83">
        <v>2014</v>
      </c>
      <c r="B1497" s="85">
        <v>1</v>
      </c>
      <c r="C1497" s="73" t="s">
        <v>11</v>
      </c>
      <c r="D1497" s="72">
        <v>16672.881565331401</v>
      </c>
      <c r="E1497" s="72">
        <v>17955.571477095102</v>
      </c>
      <c r="F1497" s="99">
        <f t="shared" si="100"/>
        <v>6.0533437293928793</v>
      </c>
      <c r="G1497" s="99">
        <f t="shared" si="101"/>
        <v>1.7483776502092097</v>
      </c>
      <c r="H1497" s="99">
        <f t="shared" si="99"/>
        <v>14.942377650411554</v>
      </c>
      <c r="I1497" s="99">
        <f t="shared" si="102"/>
        <v>7.6288688679179373</v>
      </c>
      <c r="J1497" s="72"/>
      <c r="K1497" s="72"/>
      <c r="L1497" s="72"/>
      <c r="M1497" s="72"/>
      <c r="N1497" s="72"/>
      <c r="O1497" s="59"/>
      <c r="P1497" s="59"/>
      <c r="Q1497" s="59"/>
      <c r="R1497" s="59"/>
      <c r="S1497" s="59"/>
      <c r="T1497" s="59"/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59"/>
      <c r="AJ1497" s="59"/>
      <c r="AK1497" s="59"/>
      <c r="AL1497" s="59"/>
      <c r="AM1497" s="59"/>
      <c r="AN1497" s="59"/>
      <c r="AO1497" s="59"/>
      <c r="AP1497" s="59"/>
    </row>
    <row r="1498" spans="1:42" x14ac:dyDescent="0.2">
      <c r="A1498" s="83">
        <v>2014</v>
      </c>
      <c r="B1498" s="85">
        <v>1</v>
      </c>
      <c r="C1498" s="74" t="s">
        <v>12</v>
      </c>
      <c r="D1498" s="92">
        <v>187806.687643187</v>
      </c>
      <c r="E1498" s="92">
        <v>193325.35197543801</v>
      </c>
      <c r="F1498" s="100">
        <f t="shared" si="100"/>
        <v>6.0339377344400535</v>
      </c>
      <c r="G1498" s="100">
        <f t="shared" si="101"/>
        <v>1.2884104104637473</v>
      </c>
      <c r="H1498" s="100">
        <f t="shared" si="99"/>
        <v>9.5454000650544444</v>
      </c>
      <c r="I1498" s="100">
        <f t="shared" si="102"/>
        <v>2.8498686351945635</v>
      </c>
      <c r="J1498" s="92"/>
      <c r="K1498" s="92"/>
      <c r="L1498" s="92"/>
      <c r="M1498" s="92"/>
      <c r="N1498" s="92"/>
      <c r="O1498" s="59"/>
      <c r="P1498" s="59"/>
      <c r="Q1498" s="59"/>
      <c r="R1498" s="59"/>
      <c r="S1498" s="59"/>
      <c r="T1498" s="59"/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59"/>
      <c r="AJ1498" s="59"/>
      <c r="AK1498" s="59"/>
      <c r="AL1498" s="59"/>
      <c r="AM1498" s="59"/>
      <c r="AN1498" s="59"/>
      <c r="AO1498" s="59"/>
      <c r="AP1498" s="59"/>
    </row>
    <row r="1499" spans="1:42" x14ac:dyDescent="0.2">
      <c r="A1499" s="83">
        <v>2014</v>
      </c>
      <c r="B1499" s="85">
        <v>2</v>
      </c>
      <c r="C1499" s="69" t="s">
        <v>127</v>
      </c>
      <c r="D1499" s="70">
        <v>10492.4358126389</v>
      </c>
      <c r="E1499" s="70">
        <v>11583.9361780404</v>
      </c>
      <c r="F1499" s="98">
        <f t="shared" ref="F1499:F1562" si="103">((E1499/E1339)-1)*100</f>
        <v>0.7460963964611711</v>
      </c>
      <c r="G1499" s="98">
        <f t="shared" ref="G1499:G1562" si="104">((E1499/E1459)-1)*100</f>
        <v>0.93517128795088666</v>
      </c>
      <c r="H1499" s="98">
        <f t="shared" ref="H1499:H1562" si="105">((D1499/D1339)-1)*100</f>
        <v>2.6552284368103418</v>
      </c>
      <c r="I1499" s="98">
        <f t="shared" ref="I1499:I1562" si="106">((D1499/D1459)-1)*100</f>
        <v>6.1598130626608683</v>
      </c>
      <c r="J1499" s="70"/>
      <c r="K1499" s="70"/>
      <c r="L1499" s="70"/>
      <c r="M1499" s="70"/>
      <c r="N1499" s="70"/>
      <c r="O1499" s="59"/>
      <c r="P1499" s="59"/>
      <c r="Q1499" s="59"/>
      <c r="R1499" s="59"/>
      <c r="S1499" s="59"/>
      <c r="T1499" s="59"/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59"/>
      <c r="AJ1499" s="59"/>
      <c r="AK1499" s="59"/>
      <c r="AL1499" s="59"/>
      <c r="AM1499" s="59"/>
      <c r="AN1499" s="59"/>
      <c r="AO1499" s="59"/>
      <c r="AP1499" s="59"/>
    </row>
    <row r="1500" spans="1:42" x14ac:dyDescent="0.2">
      <c r="A1500" s="83">
        <v>2014</v>
      </c>
      <c r="B1500" s="85">
        <v>2</v>
      </c>
      <c r="C1500" s="71" t="s">
        <v>127</v>
      </c>
      <c r="D1500" s="72">
        <v>10492.4358126389</v>
      </c>
      <c r="E1500" s="72">
        <v>11583.9361780404</v>
      </c>
      <c r="F1500" s="99">
        <f t="shared" si="103"/>
        <v>0.7460963964611711</v>
      </c>
      <c r="G1500" s="99">
        <f t="shared" si="104"/>
        <v>0.93517128795088666</v>
      </c>
      <c r="H1500" s="99">
        <f t="shared" si="105"/>
        <v>2.6552284368103418</v>
      </c>
      <c r="I1500" s="99">
        <f t="shared" si="106"/>
        <v>6.1598130626608683</v>
      </c>
      <c r="J1500" s="72"/>
      <c r="K1500" s="72"/>
      <c r="L1500" s="72"/>
      <c r="M1500" s="72"/>
      <c r="N1500" s="72"/>
      <c r="O1500" s="59"/>
      <c r="P1500" s="59"/>
      <c r="Q1500" s="59"/>
      <c r="R1500" s="59"/>
      <c r="S1500" s="59"/>
      <c r="T1500" s="59"/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59"/>
      <c r="AJ1500" s="59"/>
      <c r="AK1500" s="59"/>
      <c r="AL1500" s="59"/>
      <c r="AM1500" s="59"/>
      <c r="AN1500" s="59"/>
      <c r="AO1500" s="59"/>
      <c r="AP1500" s="59"/>
    </row>
    <row r="1501" spans="1:42" x14ac:dyDescent="0.2">
      <c r="A1501" s="83">
        <v>2014</v>
      </c>
      <c r="B1501" s="85">
        <v>2</v>
      </c>
      <c r="C1501" s="69" t="s">
        <v>128</v>
      </c>
      <c r="D1501" s="70">
        <v>15931.228768463299</v>
      </c>
      <c r="E1501" s="70">
        <v>11725.449990781301</v>
      </c>
      <c r="F1501" s="98">
        <f t="shared" si="103"/>
        <v>-3.5085849759454169</v>
      </c>
      <c r="G1501" s="98">
        <f t="shared" si="104"/>
        <v>-4.9353020598225879</v>
      </c>
      <c r="H1501" s="98">
        <f t="shared" si="105"/>
        <v>-14.658000368738854</v>
      </c>
      <c r="I1501" s="98">
        <f t="shared" si="106"/>
        <v>-10.489502651124628</v>
      </c>
      <c r="J1501" s="70"/>
      <c r="K1501" s="70"/>
      <c r="L1501" s="70"/>
      <c r="M1501" s="70"/>
      <c r="N1501" s="70"/>
      <c r="O1501" s="59"/>
      <c r="P1501" s="59"/>
      <c r="Q1501" s="59"/>
      <c r="R1501" s="59"/>
      <c r="S1501" s="59"/>
      <c r="T1501" s="59"/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59"/>
      <c r="AJ1501" s="59"/>
      <c r="AK1501" s="59"/>
      <c r="AL1501" s="59"/>
      <c r="AM1501" s="59"/>
      <c r="AN1501" s="59"/>
      <c r="AO1501" s="59"/>
      <c r="AP1501" s="59"/>
    </row>
    <row r="1502" spans="1:42" x14ac:dyDescent="0.2">
      <c r="A1502" s="83">
        <v>2014</v>
      </c>
      <c r="B1502" s="85">
        <v>2</v>
      </c>
      <c r="C1502" s="71" t="s">
        <v>128</v>
      </c>
      <c r="D1502" s="72">
        <v>15931.228768463299</v>
      </c>
      <c r="E1502" s="72">
        <v>11725.449990781301</v>
      </c>
      <c r="F1502" s="99">
        <f t="shared" si="103"/>
        <v>-3.5085849759454169</v>
      </c>
      <c r="G1502" s="99">
        <f t="shared" si="104"/>
        <v>-4.9353020598225879</v>
      </c>
      <c r="H1502" s="99">
        <f t="shared" si="105"/>
        <v>-14.658000368738854</v>
      </c>
      <c r="I1502" s="99">
        <f t="shared" si="106"/>
        <v>-10.489502651124628</v>
      </c>
      <c r="J1502" s="72"/>
      <c r="K1502" s="72"/>
      <c r="L1502" s="72"/>
      <c r="M1502" s="72"/>
      <c r="N1502" s="72"/>
      <c r="O1502" s="59"/>
      <c r="P1502" s="59"/>
      <c r="Q1502" s="59"/>
      <c r="R1502" s="59"/>
      <c r="S1502" s="59"/>
      <c r="T1502" s="59"/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59"/>
      <c r="AJ1502" s="59"/>
      <c r="AK1502" s="59"/>
      <c r="AL1502" s="59"/>
      <c r="AM1502" s="59"/>
      <c r="AN1502" s="59"/>
      <c r="AO1502" s="59"/>
      <c r="AP1502" s="59"/>
    </row>
    <row r="1503" spans="1:42" x14ac:dyDescent="0.2">
      <c r="A1503" s="83">
        <v>2014</v>
      </c>
      <c r="B1503" s="85">
        <v>2</v>
      </c>
      <c r="C1503" s="69" t="s">
        <v>3</v>
      </c>
      <c r="D1503" s="70">
        <v>23524.426667804299</v>
      </c>
      <c r="E1503" s="70">
        <v>24586.365156980501</v>
      </c>
      <c r="F1503" s="98">
        <f t="shared" si="103"/>
        <v>2.9206110048300093</v>
      </c>
      <c r="G1503" s="98">
        <f t="shared" si="104"/>
        <v>1.7182375897455415</v>
      </c>
      <c r="H1503" s="98">
        <f t="shared" si="105"/>
        <v>3.2473538492067133</v>
      </c>
      <c r="I1503" s="98">
        <f t="shared" si="106"/>
        <v>2.0377901629979434</v>
      </c>
      <c r="J1503" s="70"/>
      <c r="K1503" s="70"/>
      <c r="L1503" s="70"/>
      <c r="M1503" s="70"/>
      <c r="N1503" s="70"/>
      <c r="O1503" s="59"/>
      <c r="P1503" s="59"/>
      <c r="Q1503" s="59"/>
      <c r="R1503" s="59"/>
      <c r="S1503" s="59"/>
      <c r="T1503" s="59"/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59"/>
      <c r="AJ1503" s="59"/>
      <c r="AK1503" s="59"/>
      <c r="AL1503" s="59"/>
      <c r="AM1503" s="59"/>
      <c r="AN1503" s="59"/>
      <c r="AO1503" s="59"/>
      <c r="AP1503" s="59"/>
    </row>
    <row r="1504" spans="1:42" x14ac:dyDescent="0.2">
      <c r="A1504" s="83">
        <v>2014</v>
      </c>
      <c r="B1504" s="85">
        <v>2</v>
      </c>
      <c r="C1504" s="71" t="s">
        <v>129</v>
      </c>
      <c r="D1504" s="72">
        <v>6612.1265305931001</v>
      </c>
      <c r="E1504" s="72">
        <v>6735.1006629790299</v>
      </c>
      <c r="F1504" s="99">
        <f t="shared" si="103"/>
        <v>4.2964090353527995</v>
      </c>
      <c r="G1504" s="99">
        <f t="shared" si="104"/>
        <v>3.3667333522264586</v>
      </c>
      <c r="H1504" s="99">
        <f t="shared" si="105"/>
        <v>3.8561118476901912</v>
      </c>
      <c r="I1504" s="99">
        <f t="shared" si="106"/>
        <v>3.7293145059126731</v>
      </c>
      <c r="J1504" s="72"/>
      <c r="K1504" s="72"/>
      <c r="L1504" s="72"/>
      <c r="M1504" s="72"/>
      <c r="N1504" s="72"/>
      <c r="O1504" s="59"/>
      <c r="P1504" s="59"/>
      <c r="Q1504" s="59"/>
      <c r="R1504" s="59"/>
      <c r="S1504" s="59"/>
      <c r="T1504" s="59"/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59"/>
      <c r="AJ1504" s="59"/>
      <c r="AK1504" s="59"/>
      <c r="AL1504" s="59"/>
      <c r="AM1504" s="59"/>
      <c r="AN1504" s="59"/>
      <c r="AO1504" s="59"/>
      <c r="AP1504" s="59"/>
    </row>
    <row r="1505" spans="1:42" x14ac:dyDescent="0.2">
      <c r="A1505" s="83">
        <v>2014</v>
      </c>
      <c r="B1505" s="85">
        <v>2</v>
      </c>
      <c r="C1505" s="71" t="s">
        <v>130</v>
      </c>
      <c r="D1505" s="72">
        <v>2542.7540630510098</v>
      </c>
      <c r="E1505" s="72">
        <v>2611.2548578240398</v>
      </c>
      <c r="F1505" s="99">
        <f t="shared" si="103"/>
        <v>2.0862272150745653E-2</v>
      </c>
      <c r="G1505" s="99">
        <f t="shared" si="104"/>
        <v>-1.6084313821090324</v>
      </c>
      <c r="H1505" s="99">
        <f t="shared" si="105"/>
        <v>-1.0810264507807421</v>
      </c>
      <c r="I1505" s="99">
        <f t="shared" si="106"/>
        <v>-1.5418679528943269</v>
      </c>
      <c r="J1505" s="72"/>
      <c r="K1505" s="72"/>
      <c r="L1505" s="72"/>
      <c r="M1505" s="72"/>
      <c r="N1505" s="72"/>
      <c r="O1505" s="59"/>
      <c r="P1505" s="59"/>
      <c r="Q1505" s="59"/>
      <c r="R1505" s="59"/>
      <c r="S1505" s="59"/>
      <c r="T1505" s="59"/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59"/>
      <c r="AJ1505" s="59"/>
      <c r="AK1505" s="59"/>
      <c r="AL1505" s="59"/>
      <c r="AM1505" s="59"/>
      <c r="AN1505" s="59"/>
      <c r="AO1505" s="59"/>
      <c r="AP1505" s="59"/>
    </row>
    <row r="1506" spans="1:42" x14ac:dyDescent="0.2">
      <c r="A1506" s="83">
        <v>2014</v>
      </c>
      <c r="B1506" s="85">
        <v>2</v>
      </c>
      <c r="C1506" s="71" t="s">
        <v>131</v>
      </c>
      <c r="D1506" s="72">
        <v>1362.6208717101499</v>
      </c>
      <c r="E1506" s="72">
        <v>1478.6328618499001</v>
      </c>
      <c r="F1506" s="99">
        <f t="shared" si="103"/>
        <v>5.8423502564741048</v>
      </c>
      <c r="G1506" s="99">
        <f t="shared" si="104"/>
        <v>0.884714365207806</v>
      </c>
      <c r="H1506" s="99">
        <f t="shared" si="105"/>
        <v>4.6889205173613613</v>
      </c>
      <c r="I1506" s="99">
        <f t="shared" si="106"/>
        <v>0.46813595882788661</v>
      </c>
      <c r="J1506" s="72"/>
      <c r="K1506" s="72"/>
      <c r="L1506" s="72"/>
      <c r="M1506" s="72"/>
      <c r="N1506" s="72"/>
      <c r="O1506" s="59"/>
      <c r="P1506" s="59"/>
      <c r="Q1506" s="59"/>
      <c r="R1506" s="59"/>
      <c r="S1506" s="59"/>
      <c r="T1506" s="59"/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59"/>
      <c r="AJ1506" s="59"/>
      <c r="AK1506" s="59"/>
      <c r="AL1506" s="59"/>
      <c r="AM1506" s="59"/>
      <c r="AN1506" s="59"/>
      <c r="AO1506" s="59"/>
      <c r="AP1506" s="59"/>
    </row>
    <row r="1507" spans="1:42" x14ac:dyDescent="0.2">
      <c r="A1507" s="83">
        <v>2014</v>
      </c>
      <c r="B1507" s="85">
        <v>2</v>
      </c>
      <c r="C1507" s="71" t="s">
        <v>132</v>
      </c>
      <c r="D1507" s="72">
        <v>8040.8137080378201</v>
      </c>
      <c r="E1507" s="72">
        <v>8718.0936304486095</v>
      </c>
      <c r="F1507" s="99">
        <f t="shared" si="103"/>
        <v>2.1576939803014783</v>
      </c>
      <c r="G1507" s="99">
        <f t="shared" si="104"/>
        <v>1.0577716719765817</v>
      </c>
      <c r="H1507" s="99">
        <f t="shared" si="105"/>
        <v>6.9790081243650048</v>
      </c>
      <c r="I1507" s="99">
        <f t="shared" si="106"/>
        <v>1.0010578168413442</v>
      </c>
      <c r="J1507" s="72"/>
      <c r="K1507" s="72"/>
      <c r="L1507" s="72"/>
      <c r="M1507" s="72"/>
      <c r="N1507" s="72"/>
      <c r="O1507" s="59"/>
      <c r="P1507" s="59"/>
      <c r="Q1507" s="59"/>
      <c r="R1507" s="59"/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</row>
    <row r="1508" spans="1:42" x14ac:dyDescent="0.2">
      <c r="A1508" s="83">
        <v>2014</v>
      </c>
      <c r="B1508" s="85">
        <v>2</v>
      </c>
      <c r="C1508" s="71" t="s">
        <v>133</v>
      </c>
      <c r="D1508" s="72">
        <v>3626.0299645327</v>
      </c>
      <c r="E1508" s="72">
        <v>3614.8402733453399</v>
      </c>
      <c r="F1508" s="99">
        <f t="shared" si="103"/>
        <v>2.4136976680826816</v>
      </c>
      <c r="G1508" s="99">
        <f t="shared" si="104"/>
        <v>0.43358766971004492</v>
      </c>
      <c r="H1508" s="99">
        <f t="shared" si="105"/>
        <v>1.0809016375388447</v>
      </c>
      <c r="I1508" s="99">
        <f t="shared" si="106"/>
        <v>0.36296538642976994</v>
      </c>
      <c r="J1508" s="72"/>
      <c r="K1508" s="72"/>
      <c r="L1508" s="72"/>
      <c r="M1508" s="72"/>
      <c r="N1508" s="72"/>
      <c r="O1508" s="59"/>
      <c r="P1508" s="59"/>
      <c r="Q1508" s="59"/>
      <c r="R1508" s="59"/>
      <c r="S1508" s="59"/>
      <c r="T1508" s="59"/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59"/>
      <c r="AJ1508" s="59"/>
      <c r="AK1508" s="59"/>
      <c r="AL1508" s="59"/>
      <c r="AM1508" s="59"/>
      <c r="AN1508" s="59"/>
      <c r="AO1508" s="59"/>
      <c r="AP1508" s="59"/>
    </row>
    <row r="1509" spans="1:42" x14ac:dyDescent="0.2">
      <c r="A1509" s="83">
        <v>2014</v>
      </c>
      <c r="B1509" s="85">
        <v>2</v>
      </c>
      <c r="C1509" s="71" t="s">
        <v>134</v>
      </c>
      <c r="D1509" s="72">
        <v>1299.7529467713</v>
      </c>
      <c r="E1509" s="72">
        <v>1374.1813579024699</v>
      </c>
      <c r="F1509" s="99">
        <f t="shared" si="103"/>
        <v>0.56092978884376699</v>
      </c>
      <c r="G1509" s="99">
        <f t="shared" si="104"/>
        <v>2.1210999931827734</v>
      </c>
      <c r="H1509" s="99">
        <f t="shared" si="105"/>
        <v>1.4621293128324275</v>
      </c>
      <c r="I1509" s="99">
        <f t="shared" si="106"/>
        <v>1.3304921658193303</v>
      </c>
      <c r="J1509" s="72"/>
      <c r="K1509" s="72"/>
      <c r="L1509" s="72"/>
      <c r="M1509" s="72"/>
      <c r="N1509" s="72"/>
      <c r="O1509" s="59"/>
      <c r="P1509" s="59"/>
      <c r="Q1509" s="59"/>
      <c r="R1509" s="59"/>
      <c r="S1509" s="59"/>
      <c r="T1509" s="59"/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59"/>
      <c r="AJ1509" s="59"/>
      <c r="AK1509" s="59"/>
      <c r="AL1509" s="59"/>
      <c r="AM1509" s="59"/>
      <c r="AN1509" s="59"/>
      <c r="AO1509" s="59"/>
      <c r="AP1509" s="59"/>
    </row>
    <row r="1510" spans="1:42" x14ac:dyDescent="0.2">
      <c r="A1510" s="83">
        <v>2014</v>
      </c>
      <c r="B1510" s="85">
        <v>2</v>
      </c>
      <c r="C1510" s="69" t="s">
        <v>135</v>
      </c>
      <c r="D1510" s="70">
        <v>6075.6076059258303</v>
      </c>
      <c r="E1510" s="70">
        <v>6252.4796603606501</v>
      </c>
      <c r="F1510" s="98">
        <f t="shared" si="103"/>
        <v>3.7466725679893731</v>
      </c>
      <c r="G1510" s="98">
        <f t="shared" si="104"/>
        <v>1.6000119848117</v>
      </c>
      <c r="H1510" s="98">
        <f t="shared" si="105"/>
        <v>9.9076162869354611</v>
      </c>
      <c r="I1510" s="98">
        <f t="shared" si="106"/>
        <v>10.011614694888804</v>
      </c>
      <c r="J1510" s="70"/>
      <c r="K1510" s="70"/>
      <c r="L1510" s="70"/>
      <c r="M1510" s="70"/>
      <c r="N1510" s="70"/>
      <c r="O1510" s="59"/>
      <c r="P1510" s="59"/>
      <c r="Q1510" s="59"/>
      <c r="R1510" s="59"/>
      <c r="S1510" s="59"/>
      <c r="T1510" s="59"/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59"/>
      <c r="AJ1510" s="59"/>
      <c r="AK1510" s="59"/>
      <c r="AL1510" s="59"/>
      <c r="AM1510" s="59"/>
      <c r="AN1510" s="59"/>
      <c r="AO1510" s="59"/>
      <c r="AP1510" s="59"/>
    </row>
    <row r="1511" spans="1:42" x14ac:dyDescent="0.2">
      <c r="A1511" s="83">
        <v>2014</v>
      </c>
      <c r="B1511" s="85">
        <v>2</v>
      </c>
      <c r="C1511" s="71" t="s">
        <v>4</v>
      </c>
      <c r="D1511" s="72">
        <v>4191.4201252544399</v>
      </c>
      <c r="E1511" s="72">
        <v>4293.3995272830898</v>
      </c>
      <c r="F1511" s="99">
        <f t="shared" si="103"/>
        <v>4.7101060936654893</v>
      </c>
      <c r="G1511" s="99">
        <f t="shared" si="104"/>
        <v>1.071353885136217</v>
      </c>
      <c r="H1511" s="99">
        <f t="shared" si="105"/>
        <v>13.303955827599534</v>
      </c>
      <c r="I1511" s="99">
        <f t="shared" si="106"/>
        <v>12.059565609923828</v>
      </c>
      <c r="J1511" s="72"/>
      <c r="K1511" s="72"/>
      <c r="L1511" s="72"/>
      <c r="M1511" s="72"/>
      <c r="N1511" s="72"/>
      <c r="O1511" s="59"/>
      <c r="P1511" s="59"/>
      <c r="Q1511" s="59"/>
      <c r="R1511" s="59"/>
      <c r="S1511" s="59"/>
      <c r="T1511" s="59"/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59"/>
      <c r="AJ1511" s="59"/>
      <c r="AK1511" s="59"/>
      <c r="AL1511" s="59"/>
      <c r="AM1511" s="59"/>
      <c r="AN1511" s="59"/>
      <c r="AO1511" s="59"/>
      <c r="AP1511" s="59"/>
    </row>
    <row r="1512" spans="1:42" x14ac:dyDescent="0.2">
      <c r="A1512" s="83">
        <v>2014</v>
      </c>
      <c r="B1512" s="85">
        <v>2</v>
      </c>
      <c r="C1512" s="71" t="s">
        <v>136</v>
      </c>
      <c r="D1512" s="72">
        <v>1849.8487609210699</v>
      </c>
      <c r="E1512" s="72">
        <v>1953.9432363605799</v>
      </c>
      <c r="F1512" s="99">
        <f t="shared" si="103"/>
        <v>3.1021446491254601</v>
      </c>
      <c r="G1512" s="99">
        <f t="shared" si="104"/>
        <v>2.4883637100233225</v>
      </c>
      <c r="H1512" s="99">
        <f t="shared" si="105"/>
        <v>2.8059850124031449</v>
      </c>
      <c r="I1512" s="99">
        <f t="shared" si="106"/>
        <v>3.6786191205876007</v>
      </c>
      <c r="J1512" s="72"/>
      <c r="K1512" s="72"/>
      <c r="L1512" s="72"/>
      <c r="M1512" s="72"/>
      <c r="N1512" s="72"/>
      <c r="O1512" s="59"/>
      <c r="P1512" s="59"/>
      <c r="Q1512" s="59"/>
      <c r="R1512" s="59"/>
      <c r="S1512" s="59"/>
      <c r="T1512" s="59"/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59"/>
      <c r="AJ1512" s="59"/>
      <c r="AK1512" s="59"/>
      <c r="AL1512" s="59"/>
      <c r="AM1512" s="59"/>
      <c r="AN1512" s="59"/>
      <c r="AO1512" s="59"/>
      <c r="AP1512" s="59"/>
    </row>
    <row r="1513" spans="1:42" x14ac:dyDescent="0.2">
      <c r="A1513" s="83">
        <v>2014</v>
      </c>
      <c r="B1513" s="85">
        <v>2</v>
      </c>
      <c r="C1513" s="69" t="s">
        <v>137</v>
      </c>
      <c r="D1513" s="70">
        <v>13502.0651062504</v>
      </c>
      <c r="E1513" s="70">
        <v>13369.2295539514</v>
      </c>
      <c r="F1513" s="98">
        <f t="shared" si="103"/>
        <v>6.5705674590170071</v>
      </c>
      <c r="G1513" s="98">
        <f t="shared" si="104"/>
        <v>0.28670370426495673</v>
      </c>
      <c r="H1513" s="98">
        <f t="shared" si="105"/>
        <v>12.155239598552313</v>
      </c>
      <c r="I1513" s="98">
        <f t="shared" si="106"/>
        <v>-0.40808097960727263</v>
      </c>
      <c r="J1513" s="70"/>
      <c r="K1513" s="70"/>
      <c r="L1513" s="70"/>
      <c r="M1513" s="70"/>
      <c r="N1513" s="70"/>
      <c r="O1513" s="59"/>
      <c r="P1513" s="59"/>
      <c r="Q1513" s="59"/>
      <c r="R1513" s="59"/>
      <c r="S1513" s="59"/>
      <c r="T1513" s="59"/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59"/>
      <c r="AJ1513" s="59"/>
      <c r="AK1513" s="59"/>
      <c r="AL1513" s="59"/>
      <c r="AM1513" s="59"/>
      <c r="AN1513" s="59"/>
      <c r="AO1513" s="59"/>
      <c r="AP1513" s="59"/>
    </row>
    <row r="1514" spans="1:42" x14ac:dyDescent="0.2">
      <c r="A1514" s="83">
        <v>2014</v>
      </c>
      <c r="B1514" s="85">
        <v>2</v>
      </c>
      <c r="C1514" s="71" t="s">
        <v>138</v>
      </c>
      <c r="D1514" s="72">
        <v>6783.7580794945798</v>
      </c>
      <c r="E1514" s="72">
        <v>6795.0268529224604</v>
      </c>
      <c r="F1514" s="99">
        <f t="shared" si="103"/>
        <v>0.79450615409215608</v>
      </c>
      <c r="G1514" s="99">
        <f t="shared" si="104"/>
        <v>-0.93390265817179241</v>
      </c>
      <c r="H1514" s="99">
        <f t="shared" si="105"/>
        <v>6.4267038065235704</v>
      </c>
      <c r="I1514" s="99">
        <f t="shared" si="106"/>
        <v>-0.71556437929777283</v>
      </c>
      <c r="J1514" s="72"/>
      <c r="K1514" s="72"/>
      <c r="L1514" s="72"/>
      <c r="M1514" s="72"/>
      <c r="N1514" s="72"/>
      <c r="O1514" s="59"/>
      <c r="P1514" s="59"/>
      <c r="Q1514" s="59"/>
      <c r="R1514" s="59"/>
      <c r="S1514" s="59"/>
      <c r="T1514" s="59"/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59"/>
      <c r="AJ1514" s="59"/>
      <c r="AK1514" s="59"/>
      <c r="AL1514" s="59"/>
      <c r="AM1514" s="59"/>
      <c r="AN1514" s="59"/>
      <c r="AO1514" s="59"/>
      <c r="AP1514" s="59"/>
    </row>
    <row r="1515" spans="1:42" x14ac:dyDescent="0.2">
      <c r="A1515" s="83">
        <v>2014</v>
      </c>
      <c r="B1515" s="85">
        <v>2</v>
      </c>
      <c r="C1515" s="71" t="s">
        <v>139</v>
      </c>
      <c r="D1515" s="72">
        <v>3827.7097496983401</v>
      </c>
      <c r="E1515" s="72">
        <v>3669.6438140109199</v>
      </c>
      <c r="F1515" s="99">
        <f t="shared" si="103"/>
        <v>16.690938824971326</v>
      </c>
      <c r="G1515" s="99">
        <f t="shared" si="104"/>
        <v>-3.6603202790689071</v>
      </c>
      <c r="H1515" s="99">
        <f t="shared" si="105"/>
        <v>19.993871591961486</v>
      </c>
      <c r="I1515" s="99">
        <f t="shared" si="106"/>
        <v>-3.3234492748689393</v>
      </c>
      <c r="J1515" s="72"/>
      <c r="K1515" s="72"/>
      <c r="L1515" s="72"/>
      <c r="M1515" s="72"/>
      <c r="N1515" s="72"/>
      <c r="O1515" s="59"/>
      <c r="P1515" s="59"/>
      <c r="Q1515" s="59"/>
      <c r="R1515" s="59"/>
      <c r="S1515" s="59"/>
      <c r="T1515" s="59"/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59"/>
      <c r="AJ1515" s="59"/>
      <c r="AK1515" s="59"/>
      <c r="AL1515" s="59"/>
      <c r="AM1515" s="59"/>
      <c r="AN1515" s="59"/>
      <c r="AO1515" s="59"/>
      <c r="AP1515" s="59"/>
    </row>
    <row r="1516" spans="1:42" x14ac:dyDescent="0.2">
      <c r="A1516" s="83">
        <v>2014</v>
      </c>
      <c r="B1516" s="85">
        <v>2</v>
      </c>
      <c r="C1516" s="71" t="s">
        <v>140</v>
      </c>
      <c r="D1516" s="72">
        <v>2803.5149124065301</v>
      </c>
      <c r="E1516" s="72">
        <v>2772.8684584242501</v>
      </c>
      <c r="F1516" s="99">
        <f t="shared" si="103"/>
        <v>4.8601784934750647</v>
      </c>
      <c r="G1516" s="99">
        <f t="shared" si="104"/>
        <v>-1.49538295684567</v>
      </c>
      <c r="H1516" s="99">
        <f t="shared" si="105"/>
        <v>13.986726775212976</v>
      </c>
      <c r="I1516" s="99">
        <f t="shared" si="106"/>
        <v>-1.4633889497607577</v>
      </c>
      <c r="J1516" s="72"/>
      <c r="K1516" s="72"/>
      <c r="L1516" s="72"/>
      <c r="M1516" s="72"/>
      <c r="N1516" s="72"/>
      <c r="O1516" s="59"/>
      <c r="P1516" s="59"/>
      <c r="Q1516" s="59"/>
      <c r="R1516" s="59"/>
      <c r="S1516" s="59"/>
      <c r="T1516" s="59"/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59"/>
      <c r="AJ1516" s="59"/>
      <c r="AK1516" s="59"/>
      <c r="AL1516" s="59"/>
      <c r="AM1516" s="59"/>
      <c r="AN1516" s="59"/>
      <c r="AO1516" s="59"/>
      <c r="AP1516" s="59"/>
    </row>
    <row r="1517" spans="1:42" x14ac:dyDescent="0.2">
      <c r="A1517" s="83">
        <v>2014</v>
      </c>
      <c r="B1517" s="85">
        <v>2</v>
      </c>
      <c r="C1517" s="69" t="s">
        <v>141</v>
      </c>
      <c r="D1517" s="70">
        <v>29983.365124972301</v>
      </c>
      <c r="E1517" s="70">
        <v>32666.318469857099</v>
      </c>
      <c r="F1517" s="98">
        <f t="shared" si="103"/>
        <v>4.2801489206106158</v>
      </c>
      <c r="G1517" s="98">
        <f t="shared" si="104"/>
        <v>1.2610857881543813</v>
      </c>
      <c r="H1517" s="98">
        <f t="shared" si="105"/>
        <v>9.3814399867122802</v>
      </c>
      <c r="I1517" s="98">
        <f t="shared" si="106"/>
        <v>3.3715242684256852</v>
      </c>
      <c r="J1517" s="70"/>
      <c r="K1517" s="70"/>
      <c r="L1517" s="70"/>
      <c r="M1517" s="70"/>
      <c r="N1517" s="70"/>
      <c r="O1517" s="59"/>
      <c r="P1517" s="59"/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  <c r="AJ1517" s="59"/>
      <c r="AK1517" s="59"/>
      <c r="AL1517" s="59"/>
      <c r="AM1517" s="59"/>
      <c r="AN1517" s="59"/>
      <c r="AO1517" s="59"/>
      <c r="AP1517" s="59"/>
    </row>
    <row r="1518" spans="1:42" x14ac:dyDescent="0.2">
      <c r="A1518" s="83">
        <v>2014</v>
      </c>
      <c r="B1518" s="85">
        <v>2</v>
      </c>
      <c r="C1518" s="71" t="s">
        <v>142</v>
      </c>
      <c r="D1518" s="72">
        <v>14037.2514063706</v>
      </c>
      <c r="E1518" s="72">
        <v>15737.8791057118</v>
      </c>
      <c r="F1518" s="99">
        <f t="shared" si="103"/>
        <v>4.928083322600485</v>
      </c>
      <c r="G1518" s="99">
        <f t="shared" si="104"/>
        <v>1.4526675402660949</v>
      </c>
      <c r="H1518" s="99">
        <f t="shared" si="105"/>
        <v>6.3779383710170334</v>
      </c>
      <c r="I1518" s="99">
        <f t="shared" si="106"/>
        <v>1.9159288085684567</v>
      </c>
      <c r="J1518" s="72"/>
      <c r="K1518" s="72"/>
      <c r="L1518" s="72"/>
      <c r="M1518" s="72"/>
      <c r="N1518" s="72"/>
      <c r="O1518" s="59"/>
      <c r="P1518" s="59"/>
      <c r="Q1518" s="59"/>
      <c r="R1518" s="59"/>
      <c r="S1518" s="59"/>
      <c r="T1518" s="59"/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59"/>
      <c r="AJ1518" s="59"/>
      <c r="AK1518" s="59"/>
      <c r="AL1518" s="59"/>
      <c r="AM1518" s="59"/>
      <c r="AN1518" s="59"/>
      <c r="AO1518" s="59"/>
      <c r="AP1518" s="59"/>
    </row>
    <row r="1519" spans="1:42" x14ac:dyDescent="0.2">
      <c r="A1519" s="83">
        <v>2014</v>
      </c>
      <c r="B1519" s="85">
        <v>2</v>
      </c>
      <c r="C1519" s="71" t="s">
        <v>5</v>
      </c>
      <c r="D1519" s="72">
        <v>8919.9497718198909</v>
      </c>
      <c r="E1519" s="72">
        <v>9879.7484203909898</v>
      </c>
      <c r="F1519" s="99">
        <f t="shared" si="103"/>
        <v>3.9342073988386517</v>
      </c>
      <c r="G1519" s="99">
        <f t="shared" si="104"/>
        <v>3.4357348216599304</v>
      </c>
      <c r="H1519" s="99">
        <f t="shared" si="105"/>
        <v>13.487521519808832</v>
      </c>
      <c r="I1519" s="99">
        <f t="shared" si="106"/>
        <v>4.4318772381042537</v>
      </c>
      <c r="J1519" s="72"/>
      <c r="K1519" s="72"/>
      <c r="L1519" s="72"/>
      <c r="M1519" s="72"/>
      <c r="N1519" s="72"/>
      <c r="O1519" s="59"/>
      <c r="P1519" s="59"/>
      <c r="Q1519" s="59"/>
      <c r="R1519" s="59"/>
      <c r="S1519" s="59"/>
      <c r="T1519" s="59"/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59"/>
      <c r="AJ1519" s="59"/>
      <c r="AK1519" s="59"/>
      <c r="AL1519" s="59"/>
      <c r="AM1519" s="59"/>
      <c r="AN1519" s="59"/>
      <c r="AO1519" s="59"/>
      <c r="AP1519" s="59"/>
    </row>
    <row r="1520" spans="1:42" x14ac:dyDescent="0.2">
      <c r="A1520" s="83">
        <v>2014</v>
      </c>
      <c r="B1520" s="85">
        <v>2</v>
      </c>
      <c r="C1520" s="71" t="s">
        <v>6</v>
      </c>
      <c r="D1520" s="72">
        <v>6813.1726643931697</v>
      </c>
      <c r="E1520" s="72">
        <v>7105.8530444640301</v>
      </c>
      <c r="F1520" s="99">
        <f t="shared" si="103"/>
        <v>4.7630164405688014</v>
      </c>
      <c r="G1520" s="99">
        <f t="shared" si="104"/>
        <v>-2.934828995703187E-2</v>
      </c>
      <c r="H1520" s="99">
        <f t="shared" si="105"/>
        <v>9.3086266225579362</v>
      </c>
      <c r="I1520" s="99">
        <f t="shared" si="106"/>
        <v>0.44362955397407866</v>
      </c>
      <c r="J1520" s="72"/>
      <c r="K1520" s="72"/>
      <c r="L1520" s="72"/>
      <c r="M1520" s="72"/>
      <c r="N1520" s="72"/>
      <c r="O1520" s="59"/>
      <c r="P1520" s="59"/>
      <c r="Q1520" s="59"/>
      <c r="R1520" s="59"/>
      <c r="S1520" s="59"/>
      <c r="T1520" s="59"/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59"/>
      <c r="AJ1520" s="59"/>
      <c r="AK1520" s="59"/>
      <c r="AL1520" s="59"/>
      <c r="AM1520" s="59"/>
      <c r="AN1520" s="59"/>
      <c r="AO1520" s="59"/>
      <c r="AP1520" s="59"/>
    </row>
    <row r="1521" spans="1:42" x14ac:dyDescent="0.2">
      <c r="A1521" s="83">
        <v>2014</v>
      </c>
      <c r="B1521" s="85">
        <v>2</v>
      </c>
      <c r="C1521" s="69" t="s">
        <v>143</v>
      </c>
      <c r="D1521" s="70">
        <v>5901.05266953521</v>
      </c>
      <c r="E1521" s="70">
        <v>5978.1512717962196</v>
      </c>
      <c r="F1521" s="98">
        <f t="shared" si="103"/>
        <v>9.0278075227179233</v>
      </c>
      <c r="G1521" s="98">
        <f t="shared" si="104"/>
        <v>1.5675572391218751</v>
      </c>
      <c r="H1521" s="98">
        <f t="shared" si="105"/>
        <v>8.2339141914391725</v>
      </c>
      <c r="I1521" s="98">
        <f t="shared" si="106"/>
        <v>1.474563192858791</v>
      </c>
      <c r="J1521" s="70"/>
      <c r="K1521" s="70"/>
      <c r="L1521" s="70"/>
      <c r="M1521" s="70"/>
      <c r="N1521" s="70"/>
      <c r="O1521" s="59"/>
      <c r="P1521" s="59"/>
      <c r="Q1521" s="59"/>
      <c r="R1521" s="59"/>
      <c r="S1521" s="59"/>
      <c r="T1521" s="59"/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59"/>
      <c r="AJ1521" s="59"/>
      <c r="AK1521" s="59"/>
      <c r="AL1521" s="59"/>
      <c r="AM1521" s="59"/>
      <c r="AN1521" s="59"/>
      <c r="AO1521" s="59"/>
      <c r="AP1521" s="59"/>
    </row>
    <row r="1522" spans="1:42" x14ac:dyDescent="0.2">
      <c r="A1522" s="83">
        <v>2014</v>
      </c>
      <c r="B1522" s="85">
        <v>2</v>
      </c>
      <c r="C1522" s="71" t="s">
        <v>143</v>
      </c>
      <c r="D1522" s="72">
        <v>5901.05266953521</v>
      </c>
      <c r="E1522" s="72">
        <v>5978.1512717962196</v>
      </c>
      <c r="F1522" s="99">
        <f t="shared" si="103"/>
        <v>9.0278075227179233</v>
      </c>
      <c r="G1522" s="99">
        <f t="shared" si="104"/>
        <v>1.5675572391218751</v>
      </c>
      <c r="H1522" s="99">
        <f t="shared" si="105"/>
        <v>8.2339141914391725</v>
      </c>
      <c r="I1522" s="99">
        <f t="shared" si="106"/>
        <v>1.474563192858791</v>
      </c>
      <c r="J1522" s="72"/>
      <c r="K1522" s="72"/>
      <c r="L1522" s="72"/>
      <c r="M1522" s="72"/>
      <c r="N1522" s="72"/>
      <c r="O1522" s="59"/>
      <c r="P1522" s="59"/>
      <c r="Q1522" s="59"/>
      <c r="R1522" s="59"/>
      <c r="S1522" s="59"/>
      <c r="T1522" s="59"/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59"/>
      <c r="AJ1522" s="59"/>
      <c r="AK1522" s="59"/>
      <c r="AL1522" s="59"/>
      <c r="AM1522" s="59"/>
      <c r="AN1522" s="59"/>
      <c r="AO1522" s="59"/>
      <c r="AP1522" s="59"/>
    </row>
    <row r="1523" spans="1:42" x14ac:dyDescent="0.2">
      <c r="A1523" s="83">
        <v>2014</v>
      </c>
      <c r="B1523" s="85">
        <v>2</v>
      </c>
      <c r="C1523" s="69" t="s">
        <v>7</v>
      </c>
      <c r="D1523" s="70">
        <v>8003.3513084002261</v>
      </c>
      <c r="E1523" s="70">
        <v>7973.6649895174796</v>
      </c>
      <c r="F1523" s="98">
        <f t="shared" si="103"/>
        <v>10.309310808182449</v>
      </c>
      <c r="G1523" s="98">
        <f t="shared" si="104"/>
        <v>2.8143383316638904</v>
      </c>
      <c r="H1523" s="98">
        <f t="shared" si="105"/>
        <v>7.8412501042730121</v>
      </c>
      <c r="I1523" s="98">
        <f t="shared" si="106"/>
        <v>0.81649468715860873</v>
      </c>
      <c r="J1523" s="70"/>
      <c r="K1523" s="70"/>
      <c r="L1523" s="70"/>
      <c r="M1523" s="70"/>
      <c r="N1523" s="70"/>
      <c r="O1523" s="59"/>
      <c r="P1523" s="59"/>
      <c r="Q1523" s="59"/>
      <c r="R1523" s="59"/>
      <c r="S1523" s="59"/>
      <c r="T1523" s="59"/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59"/>
      <c r="AJ1523" s="59"/>
      <c r="AK1523" s="59"/>
      <c r="AL1523" s="59"/>
      <c r="AM1523" s="59"/>
      <c r="AN1523" s="59"/>
      <c r="AO1523" s="59"/>
      <c r="AP1523" s="59"/>
    </row>
    <row r="1524" spans="1:42" x14ac:dyDescent="0.2">
      <c r="A1524" s="83">
        <v>2014</v>
      </c>
      <c r="B1524" s="85">
        <v>2</v>
      </c>
      <c r="C1524" s="71" t="s">
        <v>7</v>
      </c>
      <c r="D1524" s="72">
        <v>8003.3513084002261</v>
      </c>
      <c r="E1524" s="72">
        <v>7973.6649895174796</v>
      </c>
      <c r="F1524" s="99">
        <f t="shared" si="103"/>
        <v>10.309310808182449</v>
      </c>
      <c r="G1524" s="99">
        <f t="shared" si="104"/>
        <v>2.8143383316638904</v>
      </c>
      <c r="H1524" s="99">
        <f t="shared" si="105"/>
        <v>7.8412501042730121</v>
      </c>
      <c r="I1524" s="99">
        <f t="shared" si="106"/>
        <v>0.81649468715860873</v>
      </c>
      <c r="J1524" s="72"/>
      <c r="K1524" s="72"/>
      <c r="L1524" s="72"/>
      <c r="M1524" s="72"/>
      <c r="N1524" s="72"/>
      <c r="O1524" s="59"/>
      <c r="P1524" s="59"/>
      <c r="Q1524" s="59"/>
      <c r="R1524" s="59"/>
      <c r="S1524" s="59"/>
      <c r="T1524" s="59"/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59"/>
      <c r="AJ1524" s="59"/>
      <c r="AK1524" s="59"/>
      <c r="AL1524" s="59"/>
      <c r="AM1524" s="59"/>
      <c r="AN1524" s="59"/>
      <c r="AO1524" s="59"/>
      <c r="AP1524" s="59"/>
    </row>
    <row r="1525" spans="1:42" x14ac:dyDescent="0.2">
      <c r="A1525" s="83">
        <v>2014</v>
      </c>
      <c r="B1525" s="85">
        <v>2</v>
      </c>
      <c r="C1525" s="69" t="s">
        <v>8</v>
      </c>
      <c r="D1525" s="70">
        <v>16158.001380363399</v>
      </c>
      <c r="E1525" s="70">
        <v>16852.400654781701</v>
      </c>
      <c r="F1525" s="98">
        <f t="shared" si="103"/>
        <v>3.1282853912210973</v>
      </c>
      <c r="G1525" s="98">
        <f t="shared" si="104"/>
        <v>0.73617462768371666</v>
      </c>
      <c r="H1525" s="98">
        <f t="shared" si="105"/>
        <v>6.9951848275167317</v>
      </c>
      <c r="I1525" s="98">
        <f t="shared" si="106"/>
        <v>1.5207998483052432</v>
      </c>
      <c r="J1525" s="70"/>
      <c r="K1525" s="70"/>
      <c r="L1525" s="70"/>
      <c r="M1525" s="70"/>
      <c r="N1525" s="70"/>
      <c r="O1525" s="59"/>
      <c r="P1525" s="59"/>
      <c r="Q1525" s="59"/>
      <c r="R1525" s="59"/>
      <c r="S1525" s="59"/>
      <c r="T1525" s="59"/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59"/>
      <c r="AJ1525" s="59"/>
      <c r="AK1525" s="59"/>
      <c r="AL1525" s="59"/>
      <c r="AM1525" s="59"/>
      <c r="AN1525" s="59"/>
      <c r="AO1525" s="59"/>
      <c r="AP1525" s="59"/>
    </row>
    <row r="1526" spans="1:42" x14ac:dyDescent="0.2">
      <c r="A1526" s="83">
        <v>2014</v>
      </c>
      <c r="B1526" s="85">
        <v>2</v>
      </c>
      <c r="C1526" s="71" t="s">
        <v>8</v>
      </c>
      <c r="D1526" s="72">
        <v>16158.001380363399</v>
      </c>
      <c r="E1526" s="72">
        <v>16852.400654781701</v>
      </c>
      <c r="F1526" s="99">
        <f t="shared" si="103"/>
        <v>3.1282853912210973</v>
      </c>
      <c r="G1526" s="99">
        <f t="shared" si="104"/>
        <v>0.73617462768371666</v>
      </c>
      <c r="H1526" s="99">
        <f t="shared" si="105"/>
        <v>6.9951848275167317</v>
      </c>
      <c r="I1526" s="99">
        <f t="shared" si="106"/>
        <v>1.5207998483052432</v>
      </c>
      <c r="J1526" s="72"/>
      <c r="K1526" s="72"/>
      <c r="L1526" s="72"/>
      <c r="M1526" s="72"/>
      <c r="N1526" s="72"/>
      <c r="O1526" s="59"/>
      <c r="P1526" s="59"/>
      <c r="Q1526" s="59"/>
      <c r="R1526" s="59"/>
      <c r="S1526" s="59"/>
      <c r="T1526" s="59"/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59"/>
      <c r="AJ1526" s="59"/>
      <c r="AK1526" s="59"/>
      <c r="AL1526" s="59"/>
      <c r="AM1526" s="59"/>
      <c r="AN1526" s="59"/>
      <c r="AO1526" s="59"/>
      <c r="AP1526" s="59"/>
    </row>
    <row r="1527" spans="1:42" x14ac:dyDescent="0.2">
      <c r="A1527" s="83">
        <v>2014</v>
      </c>
      <c r="B1527" s="85">
        <v>2</v>
      </c>
      <c r="C1527" s="69" t="s">
        <v>144</v>
      </c>
      <c r="D1527" s="70">
        <v>13686.5174737002</v>
      </c>
      <c r="E1527" s="70">
        <v>14315.6182376169</v>
      </c>
      <c r="F1527" s="98">
        <f t="shared" si="103"/>
        <v>8.0375968871115866</v>
      </c>
      <c r="G1527" s="98">
        <f t="shared" si="104"/>
        <v>1.18624246954111</v>
      </c>
      <c r="H1527" s="98">
        <f t="shared" si="105"/>
        <v>16.594270068137963</v>
      </c>
      <c r="I1527" s="98">
        <f t="shared" si="106"/>
        <v>3.0804906491750828</v>
      </c>
      <c r="J1527" s="70"/>
      <c r="K1527" s="70"/>
      <c r="L1527" s="70"/>
      <c r="M1527" s="70"/>
      <c r="N1527" s="70"/>
      <c r="O1527" s="59"/>
      <c r="P1527" s="59"/>
      <c r="Q1527" s="59"/>
      <c r="R1527" s="59"/>
      <c r="S1527" s="59"/>
      <c r="T1527" s="59"/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59"/>
      <c r="AJ1527" s="59"/>
      <c r="AK1527" s="59"/>
      <c r="AL1527" s="59"/>
      <c r="AM1527" s="59"/>
      <c r="AN1527" s="59"/>
      <c r="AO1527" s="59"/>
      <c r="AP1527" s="59"/>
    </row>
    <row r="1528" spans="1:42" x14ac:dyDescent="0.2">
      <c r="A1528" s="83">
        <v>2014</v>
      </c>
      <c r="B1528" s="85">
        <v>2</v>
      </c>
      <c r="C1528" s="71" t="s">
        <v>144</v>
      </c>
      <c r="D1528" s="72">
        <v>13686.5174737002</v>
      </c>
      <c r="E1528" s="72">
        <v>14315.6182376169</v>
      </c>
      <c r="F1528" s="99">
        <f t="shared" si="103"/>
        <v>8.0375968871115866</v>
      </c>
      <c r="G1528" s="99">
        <f t="shared" si="104"/>
        <v>1.18624246954111</v>
      </c>
      <c r="H1528" s="99">
        <f t="shared" si="105"/>
        <v>16.594270068137963</v>
      </c>
      <c r="I1528" s="99">
        <f t="shared" si="106"/>
        <v>3.0804906491750828</v>
      </c>
      <c r="J1528" s="72"/>
      <c r="K1528" s="72"/>
      <c r="L1528" s="72"/>
      <c r="M1528" s="72"/>
      <c r="N1528" s="72"/>
      <c r="O1528" s="59"/>
      <c r="P1528" s="59"/>
      <c r="Q1528" s="59"/>
      <c r="R1528" s="59"/>
      <c r="S1528" s="59"/>
      <c r="T1528" s="59"/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59"/>
      <c r="AJ1528" s="59"/>
      <c r="AK1528" s="59"/>
      <c r="AL1528" s="59"/>
      <c r="AM1528" s="59"/>
      <c r="AN1528" s="59"/>
      <c r="AO1528" s="59"/>
      <c r="AP1528" s="59"/>
    </row>
    <row r="1529" spans="1:42" x14ac:dyDescent="0.2">
      <c r="A1529" s="83">
        <v>2014</v>
      </c>
      <c r="B1529" s="85">
        <v>2</v>
      </c>
      <c r="C1529" s="69" t="s">
        <v>145</v>
      </c>
      <c r="D1529" s="70">
        <v>25107.402627807402</v>
      </c>
      <c r="E1529" s="70">
        <v>26125.0989463117</v>
      </c>
      <c r="F1529" s="98">
        <f t="shared" si="103"/>
        <v>4.2766473910339942</v>
      </c>
      <c r="G1529" s="98">
        <f t="shared" si="104"/>
        <v>-0.13246628358019041</v>
      </c>
      <c r="H1529" s="98">
        <f t="shared" si="105"/>
        <v>8.3887951868524269</v>
      </c>
      <c r="I1529" s="98">
        <f t="shared" si="106"/>
        <v>0.75094765419692067</v>
      </c>
      <c r="J1529" s="70"/>
      <c r="K1529" s="70"/>
      <c r="L1529" s="70"/>
      <c r="M1529" s="70"/>
      <c r="N1529" s="70"/>
      <c r="O1529" s="59"/>
      <c r="P1529" s="59"/>
      <c r="Q1529" s="59"/>
      <c r="R1529" s="59"/>
      <c r="S1529" s="59"/>
      <c r="T1529" s="59"/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59"/>
      <c r="AJ1529" s="59"/>
      <c r="AK1529" s="59"/>
      <c r="AL1529" s="59"/>
      <c r="AM1529" s="59"/>
      <c r="AN1529" s="59"/>
      <c r="AO1529" s="59"/>
      <c r="AP1529" s="59"/>
    </row>
    <row r="1530" spans="1:42" x14ac:dyDescent="0.2">
      <c r="A1530" s="83">
        <v>2014</v>
      </c>
      <c r="B1530" s="85">
        <v>2</v>
      </c>
      <c r="C1530" s="71" t="s">
        <v>146</v>
      </c>
      <c r="D1530" s="72">
        <v>10266.5012754457</v>
      </c>
      <c r="E1530" s="72">
        <v>10677.6349036627</v>
      </c>
      <c r="F1530" s="99">
        <f t="shared" si="103"/>
        <v>11.313433477996693</v>
      </c>
      <c r="G1530" s="99">
        <f t="shared" si="104"/>
        <v>1.4820393341152815E-2</v>
      </c>
      <c r="H1530" s="99">
        <f t="shared" si="105"/>
        <v>10.075337614770884</v>
      </c>
      <c r="I1530" s="99">
        <f t="shared" si="106"/>
        <v>-0.3975041316739536</v>
      </c>
      <c r="J1530" s="72"/>
      <c r="K1530" s="72"/>
      <c r="L1530" s="72"/>
      <c r="M1530" s="72"/>
      <c r="N1530" s="72"/>
      <c r="O1530" s="59"/>
      <c r="P1530" s="59"/>
      <c r="Q1530" s="59"/>
      <c r="R1530" s="59"/>
      <c r="S1530" s="59"/>
      <c r="T1530" s="59"/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59"/>
      <c r="AJ1530" s="59"/>
      <c r="AK1530" s="59"/>
      <c r="AL1530" s="59"/>
      <c r="AM1530" s="59"/>
      <c r="AN1530" s="59"/>
      <c r="AO1530" s="59"/>
      <c r="AP1530" s="59"/>
    </row>
    <row r="1531" spans="1:42" x14ac:dyDescent="0.2">
      <c r="A1531" s="83">
        <v>2014</v>
      </c>
      <c r="B1531" s="85">
        <v>2</v>
      </c>
      <c r="C1531" s="71" t="s">
        <v>147</v>
      </c>
      <c r="D1531" s="72">
        <v>8272.2064804626698</v>
      </c>
      <c r="E1531" s="72">
        <v>8704.5175484124902</v>
      </c>
      <c r="F1531" s="99">
        <f t="shared" si="103"/>
        <v>1.2175948108533508</v>
      </c>
      <c r="G1531" s="99">
        <f t="shared" si="104"/>
        <v>0.43745365659833002</v>
      </c>
      <c r="H1531" s="99">
        <f t="shared" si="105"/>
        <v>7.2750942210371816</v>
      </c>
      <c r="I1531" s="99">
        <f t="shared" si="106"/>
        <v>1.6520776186096819</v>
      </c>
      <c r="J1531" s="72"/>
      <c r="K1531" s="72"/>
      <c r="L1531" s="72"/>
      <c r="M1531" s="72"/>
      <c r="N1531" s="72"/>
      <c r="O1531" s="59"/>
      <c r="P1531" s="59"/>
      <c r="Q1531" s="59"/>
      <c r="R1531" s="59"/>
      <c r="S1531" s="59"/>
      <c r="T1531" s="59"/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59"/>
      <c r="AJ1531" s="59"/>
      <c r="AK1531" s="59"/>
      <c r="AL1531" s="59"/>
      <c r="AM1531" s="59"/>
      <c r="AN1531" s="59"/>
      <c r="AO1531" s="59"/>
      <c r="AP1531" s="59"/>
    </row>
    <row r="1532" spans="1:42" x14ac:dyDescent="0.2">
      <c r="A1532" s="83">
        <v>2014</v>
      </c>
      <c r="B1532" s="85">
        <v>2</v>
      </c>
      <c r="C1532" s="71" t="s">
        <v>148</v>
      </c>
      <c r="D1532" s="72">
        <v>6610.4577878822402</v>
      </c>
      <c r="E1532" s="72">
        <v>6788.9594003119601</v>
      </c>
      <c r="F1532" s="99">
        <f t="shared" si="103"/>
        <v>-1.0931422180856742</v>
      </c>
      <c r="G1532" s="99">
        <f t="shared" si="104"/>
        <v>-0.45815277678820099</v>
      </c>
      <c r="H1532" s="99">
        <f t="shared" si="105"/>
        <v>8.4987675944627092</v>
      </c>
      <c r="I1532" s="99">
        <f t="shared" si="106"/>
        <v>2.0442032617412842</v>
      </c>
      <c r="J1532" s="72"/>
      <c r="K1532" s="72"/>
      <c r="L1532" s="72"/>
      <c r="M1532" s="72"/>
      <c r="N1532" s="72"/>
      <c r="O1532" s="59"/>
      <c r="P1532" s="59"/>
      <c r="Q1532" s="59"/>
      <c r="R1532" s="59"/>
      <c r="S1532" s="59"/>
      <c r="T1532" s="59"/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59"/>
      <c r="AJ1532" s="59"/>
      <c r="AK1532" s="59"/>
      <c r="AL1532" s="59"/>
      <c r="AM1532" s="59"/>
      <c r="AN1532" s="59"/>
      <c r="AO1532" s="59"/>
      <c r="AP1532" s="59"/>
    </row>
    <row r="1533" spans="1:42" x14ac:dyDescent="0.2">
      <c r="A1533" s="83">
        <v>2014</v>
      </c>
      <c r="B1533" s="85">
        <v>2</v>
      </c>
      <c r="C1533" s="69" t="s">
        <v>149</v>
      </c>
      <c r="D1533" s="70">
        <v>4453.6779700063398</v>
      </c>
      <c r="E1533" s="70">
        <v>4468.8036631446803</v>
      </c>
      <c r="F1533" s="98">
        <f t="shared" si="103"/>
        <v>1.2150614584752084</v>
      </c>
      <c r="G1533" s="98">
        <f t="shared" si="104"/>
        <v>-1.933862265084807</v>
      </c>
      <c r="H1533" s="98">
        <f t="shared" si="105"/>
        <v>7.3086819344362564</v>
      </c>
      <c r="I1533" s="98">
        <f t="shared" si="106"/>
        <v>-0.10578935588980709</v>
      </c>
      <c r="J1533" s="70"/>
      <c r="K1533" s="70"/>
      <c r="L1533" s="70"/>
      <c r="M1533" s="70"/>
      <c r="N1533" s="70"/>
      <c r="O1533" s="59"/>
      <c r="P1533" s="59"/>
      <c r="Q1533" s="59"/>
      <c r="R1533" s="59"/>
      <c r="S1533" s="59"/>
      <c r="T1533" s="59"/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59"/>
      <c r="AJ1533" s="59"/>
      <c r="AK1533" s="59"/>
      <c r="AL1533" s="59"/>
      <c r="AM1533" s="59"/>
      <c r="AN1533" s="59"/>
      <c r="AO1533" s="59"/>
      <c r="AP1533" s="59"/>
    </row>
    <row r="1534" spans="1:42" x14ac:dyDescent="0.2">
      <c r="A1534" s="83">
        <v>2014</v>
      </c>
      <c r="B1534" s="85">
        <v>2</v>
      </c>
      <c r="C1534" s="71" t="s">
        <v>150</v>
      </c>
      <c r="D1534" s="72">
        <v>3299.2179190935499</v>
      </c>
      <c r="E1534" s="72">
        <v>3267.0789046118798</v>
      </c>
      <c r="F1534" s="99">
        <f t="shared" si="103"/>
        <v>0.56824870264080563</v>
      </c>
      <c r="G1534" s="99">
        <f t="shared" si="104"/>
        <v>-2.7603224900618062</v>
      </c>
      <c r="H1534" s="99">
        <f t="shared" si="105"/>
        <v>7.5220815244729788</v>
      </c>
      <c r="I1534" s="99">
        <f t="shared" si="106"/>
        <v>-0.39859524734978669</v>
      </c>
      <c r="J1534" s="72"/>
      <c r="K1534" s="72"/>
      <c r="L1534" s="72"/>
      <c r="M1534" s="72"/>
      <c r="N1534" s="72"/>
      <c r="O1534" s="59"/>
      <c r="P1534" s="59"/>
      <c r="Q1534" s="59"/>
      <c r="R1534" s="59"/>
      <c r="S1534" s="59"/>
      <c r="T1534" s="59"/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59"/>
      <c r="AJ1534" s="59"/>
      <c r="AK1534" s="59"/>
      <c r="AL1534" s="59"/>
      <c r="AM1534" s="59"/>
      <c r="AN1534" s="59"/>
      <c r="AO1534" s="59"/>
      <c r="AP1534" s="59"/>
    </row>
    <row r="1535" spans="1:42" x14ac:dyDescent="0.2">
      <c r="A1535" s="83">
        <v>2014</v>
      </c>
      <c r="B1535" s="85">
        <v>2</v>
      </c>
      <c r="C1535" s="71" t="s">
        <v>9</v>
      </c>
      <c r="D1535" s="72">
        <v>1166.26514140842</v>
      </c>
      <c r="E1535" s="72">
        <v>1207.3976732929</v>
      </c>
      <c r="F1535" s="99">
        <f t="shared" si="103"/>
        <v>3.8871949560140173</v>
      </c>
      <c r="G1535" s="99">
        <f t="shared" si="104"/>
        <v>1.0617406014765907</v>
      </c>
      <c r="H1535" s="99">
        <f t="shared" si="105"/>
        <v>7.2263439137578045</v>
      </c>
      <c r="I1535" s="99">
        <f t="shared" si="106"/>
        <v>1.6542039973306721</v>
      </c>
      <c r="J1535" s="72"/>
      <c r="K1535" s="72"/>
      <c r="L1535" s="72"/>
      <c r="M1535" s="72"/>
      <c r="N1535" s="72"/>
      <c r="O1535" s="59"/>
      <c r="P1535" s="59"/>
      <c r="Q1535" s="59"/>
      <c r="R1535" s="59"/>
      <c r="S1535" s="59"/>
      <c r="T1535" s="59"/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59"/>
      <c r="AJ1535" s="59"/>
      <c r="AK1535" s="59"/>
      <c r="AL1535" s="59"/>
      <c r="AM1535" s="59"/>
      <c r="AN1535" s="59"/>
      <c r="AO1535" s="59"/>
      <c r="AP1535" s="59"/>
    </row>
    <row r="1536" spans="1:42" x14ac:dyDescent="0.2">
      <c r="A1536" s="83">
        <v>2014</v>
      </c>
      <c r="B1536" s="85">
        <v>2</v>
      </c>
      <c r="C1536" s="69" t="s">
        <v>10</v>
      </c>
      <c r="D1536" s="70">
        <v>172130.459494237</v>
      </c>
      <c r="E1536" s="70">
        <v>175825.36180147401</v>
      </c>
      <c r="F1536" s="98">
        <f t="shared" si="103"/>
        <v>3.8724635131972551</v>
      </c>
      <c r="G1536" s="98">
        <f t="shared" si="104"/>
        <v>0.19250875380016907</v>
      </c>
      <c r="H1536" s="98">
        <f t="shared" si="105"/>
        <v>5.3199177989805335</v>
      </c>
      <c r="I1536" s="98">
        <f t="shared" si="106"/>
        <v>0.54993331739332518</v>
      </c>
      <c r="J1536" s="70"/>
      <c r="K1536" s="70"/>
      <c r="L1536" s="70"/>
      <c r="M1536" s="70"/>
      <c r="N1536" s="70"/>
      <c r="O1536" s="59"/>
      <c r="P1536" s="59"/>
      <c r="Q1536" s="59"/>
      <c r="R1536" s="59"/>
      <c r="S1536" s="59"/>
      <c r="T1536" s="59"/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59"/>
      <c r="AJ1536" s="59"/>
      <c r="AK1536" s="59"/>
      <c r="AL1536" s="59"/>
      <c r="AM1536" s="59"/>
      <c r="AN1536" s="59"/>
      <c r="AO1536" s="59"/>
      <c r="AP1536" s="59"/>
    </row>
    <row r="1537" spans="1:42" x14ac:dyDescent="0.2">
      <c r="A1537" s="83">
        <v>2014</v>
      </c>
      <c r="B1537" s="85">
        <v>2</v>
      </c>
      <c r="C1537" s="73" t="s">
        <v>11</v>
      </c>
      <c r="D1537" s="72">
        <v>16605.657827698698</v>
      </c>
      <c r="E1537" s="72">
        <v>18295.798056436899</v>
      </c>
      <c r="F1537" s="99">
        <f t="shared" si="103"/>
        <v>5.8938923970793367</v>
      </c>
      <c r="G1537" s="99">
        <f t="shared" si="104"/>
        <v>1.8948245661565499</v>
      </c>
      <c r="H1537" s="99">
        <f t="shared" si="105"/>
        <v>9.7332684067608977</v>
      </c>
      <c r="I1537" s="99">
        <f t="shared" si="106"/>
        <v>-0.40319207792181011</v>
      </c>
      <c r="J1537" s="72"/>
      <c r="K1537" s="72"/>
      <c r="L1537" s="72"/>
      <c r="M1537" s="72"/>
      <c r="N1537" s="72"/>
      <c r="O1537" s="59"/>
      <c r="P1537" s="59"/>
      <c r="Q1537" s="59"/>
      <c r="R1537" s="59"/>
      <c r="S1537" s="59"/>
      <c r="T1537" s="59"/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59"/>
      <c r="AJ1537" s="59"/>
      <c r="AK1537" s="59"/>
      <c r="AL1537" s="59"/>
      <c r="AM1537" s="59"/>
      <c r="AN1537" s="59"/>
      <c r="AO1537" s="59"/>
      <c r="AP1537" s="59"/>
    </row>
    <row r="1538" spans="1:42" x14ac:dyDescent="0.2">
      <c r="A1538" s="83">
        <v>2014</v>
      </c>
      <c r="B1538" s="85">
        <v>2</v>
      </c>
      <c r="C1538" s="74" t="s">
        <v>12</v>
      </c>
      <c r="D1538" s="92">
        <v>188809.65388408201</v>
      </c>
      <c r="E1538" s="92">
        <v>194347.20341046801</v>
      </c>
      <c r="F1538" s="100">
        <f t="shared" si="103"/>
        <v>4.0151783618353365</v>
      </c>
      <c r="G1538" s="100">
        <f t="shared" si="104"/>
        <v>0.52856566642114355</v>
      </c>
      <c r="H1538" s="100">
        <f t="shared" si="105"/>
        <v>5.6773127771274856</v>
      </c>
      <c r="I1538" s="100">
        <f t="shared" si="106"/>
        <v>0.53404181367626702</v>
      </c>
      <c r="J1538" s="92"/>
      <c r="K1538" s="92"/>
      <c r="L1538" s="92"/>
      <c r="M1538" s="92"/>
      <c r="N1538" s="92"/>
      <c r="O1538" s="59"/>
      <c r="P1538" s="59"/>
      <c r="Q1538" s="59"/>
      <c r="R1538" s="59"/>
      <c r="S1538" s="59"/>
      <c r="T1538" s="59"/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59"/>
      <c r="AJ1538" s="59"/>
      <c r="AK1538" s="59"/>
      <c r="AL1538" s="59"/>
      <c r="AM1538" s="59"/>
      <c r="AN1538" s="59"/>
      <c r="AO1538" s="59"/>
      <c r="AP1538" s="59"/>
    </row>
    <row r="1539" spans="1:42" x14ac:dyDescent="0.2">
      <c r="A1539" s="83">
        <v>2014</v>
      </c>
      <c r="B1539" s="85">
        <v>3</v>
      </c>
      <c r="C1539" s="69" t="s">
        <v>127</v>
      </c>
      <c r="D1539" s="70">
        <v>10261.419477744001</v>
      </c>
      <c r="E1539" s="70">
        <v>11443.8728142287</v>
      </c>
      <c r="F1539" s="98">
        <f t="shared" si="103"/>
        <v>1.9888435755692324</v>
      </c>
      <c r="G1539" s="98">
        <f t="shared" si="104"/>
        <v>-1.209117191764375</v>
      </c>
      <c r="H1539" s="98">
        <f t="shared" si="105"/>
        <v>5.1724491088969371</v>
      </c>
      <c r="I1539" s="98">
        <f t="shared" si="106"/>
        <v>-2.2017417024998487</v>
      </c>
      <c r="J1539" s="70"/>
      <c r="K1539" s="70"/>
      <c r="L1539" s="70"/>
      <c r="M1539" s="70"/>
      <c r="N1539" s="70"/>
      <c r="O1539" s="59"/>
      <c r="P1539" s="59"/>
      <c r="Q1539" s="59"/>
      <c r="R1539" s="59"/>
      <c r="S1539" s="59"/>
      <c r="T1539" s="59"/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59"/>
      <c r="AJ1539" s="59"/>
      <c r="AK1539" s="59"/>
      <c r="AL1539" s="59"/>
      <c r="AM1539" s="59"/>
      <c r="AN1539" s="59"/>
      <c r="AO1539" s="59"/>
      <c r="AP1539" s="59"/>
    </row>
    <row r="1540" spans="1:42" x14ac:dyDescent="0.2">
      <c r="A1540" s="83">
        <v>2014</v>
      </c>
      <c r="B1540" s="85">
        <v>3</v>
      </c>
      <c r="C1540" s="71" t="s">
        <v>127</v>
      </c>
      <c r="D1540" s="72">
        <v>10261.419477744001</v>
      </c>
      <c r="E1540" s="72">
        <v>11443.8728142287</v>
      </c>
      <c r="F1540" s="99">
        <f t="shared" si="103"/>
        <v>1.9888435755692324</v>
      </c>
      <c r="G1540" s="99">
        <f t="shared" si="104"/>
        <v>-1.209117191764375</v>
      </c>
      <c r="H1540" s="99">
        <f t="shared" si="105"/>
        <v>5.1724491088969371</v>
      </c>
      <c r="I1540" s="99">
        <f t="shared" si="106"/>
        <v>-2.2017417024998487</v>
      </c>
      <c r="J1540" s="72"/>
      <c r="K1540" s="72"/>
      <c r="L1540" s="72"/>
      <c r="M1540" s="72"/>
      <c r="N1540" s="72"/>
      <c r="O1540" s="59"/>
      <c r="P1540" s="59"/>
      <c r="Q1540" s="59"/>
      <c r="R1540" s="59"/>
      <c r="S1540" s="59"/>
      <c r="T1540" s="59"/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59"/>
      <c r="AJ1540" s="59"/>
      <c r="AK1540" s="59"/>
      <c r="AL1540" s="59"/>
      <c r="AM1540" s="59"/>
      <c r="AN1540" s="59"/>
      <c r="AO1540" s="59"/>
      <c r="AP1540" s="59"/>
    </row>
    <row r="1541" spans="1:42" x14ac:dyDescent="0.2">
      <c r="A1541" s="83">
        <v>2014</v>
      </c>
      <c r="B1541" s="85">
        <v>3</v>
      </c>
      <c r="C1541" s="69" t="s">
        <v>128</v>
      </c>
      <c r="D1541" s="70">
        <v>15982.9731060222</v>
      </c>
      <c r="E1541" s="70">
        <v>12052.3763800421</v>
      </c>
      <c r="F1541" s="98">
        <f t="shared" si="103"/>
        <v>-2.3419091080969845</v>
      </c>
      <c r="G1541" s="98">
        <f t="shared" si="104"/>
        <v>2.7881777630524462</v>
      </c>
      <c r="H1541" s="98">
        <f t="shared" si="105"/>
        <v>-13.801395444907417</v>
      </c>
      <c r="I1541" s="98">
        <f t="shared" si="106"/>
        <v>0.32479815782529009</v>
      </c>
      <c r="J1541" s="70"/>
      <c r="K1541" s="70"/>
      <c r="L1541" s="70"/>
      <c r="M1541" s="70"/>
      <c r="N1541" s="70"/>
      <c r="O1541" s="59"/>
      <c r="P1541" s="59"/>
      <c r="Q1541" s="59"/>
      <c r="R1541" s="59"/>
      <c r="S1541" s="59"/>
      <c r="T1541" s="59"/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59"/>
      <c r="AJ1541" s="59"/>
      <c r="AK1541" s="59"/>
      <c r="AL1541" s="59"/>
      <c r="AM1541" s="59"/>
      <c r="AN1541" s="59"/>
      <c r="AO1541" s="59"/>
      <c r="AP1541" s="59"/>
    </row>
    <row r="1542" spans="1:42" x14ac:dyDescent="0.2">
      <c r="A1542" s="83">
        <v>2014</v>
      </c>
      <c r="B1542" s="85">
        <v>3</v>
      </c>
      <c r="C1542" s="71" t="s">
        <v>128</v>
      </c>
      <c r="D1542" s="72">
        <v>15982.9731060222</v>
      </c>
      <c r="E1542" s="72">
        <v>12052.3763800421</v>
      </c>
      <c r="F1542" s="99">
        <f t="shared" si="103"/>
        <v>-2.3419091080969845</v>
      </c>
      <c r="G1542" s="99">
        <f t="shared" si="104"/>
        <v>2.7881777630524462</v>
      </c>
      <c r="H1542" s="99">
        <f t="shared" si="105"/>
        <v>-13.801395444907417</v>
      </c>
      <c r="I1542" s="99">
        <f t="shared" si="106"/>
        <v>0.32479815782529009</v>
      </c>
      <c r="J1542" s="72"/>
      <c r="K1542" s="72"/>
      <c r="L1542" s="72"/>
      <c r="M1542" s="72"/>
      <c r="N1542" s="72"/>
      <c r="O1542" s="59"/>
      <c r="P1542" s="59"/>
      <c r="Q1542" s="59"/>
      <c r="R1542" s="59"/>
      <c r="S1542" s="59"/>
      <c r="T1542" s="59"/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59"/>
      <c r="AJ1542" s="59"/>
      <c r="AK1542" s="59"/>
      <c r="AL1542" s="59"/>
      <c r="AM1542" s="59"/>
      <c r="AN1542" s="59"/>
      <c r="AO1542" s="59"/>
      <c r="AP1542" s="59"/>
    </row>
    <row r="1543" spans="1:42" x14ac:dyDescent="0.2">
      <c r="A1543" s="83">
        <v>2014</v>
      </c>
      <c r="B1543" s="85">
        <v>3</v>
      </c>
      <c r="C1543" s="69" t="s">
        <v>3</v>
      </c>
      <c r="D1543" s="70">
        <v>23397.531420683299</v>
      </c>
      <c r="E1543" s="70">
        <v>24523.529117001101</v>
      </c>
      <c r="F1543" s="98">
        <f t="shared" si="103"/>
        <v>2.477499916932735</v>
      </c>
      <c r="G1543" s="98">
        <f t="shared" si="104"/>
        <v>-0.25557271104614809</v>
      </c>
      <c r="H1543" s="98">
        <f t="shared" si="105"/>
        <v>2.2215751969054232</v>
      </c>
      <c r="I1543" s="98">
        <f t="shared" si="106"/>
        <v>-0.53941908516167425</v>
      </c>
      <c r="J1543" s="70"/>
      <c r="K1543" s="70"/>
      <c r="L1543" s="70"/>
      <c r="M1543" s="70"/>
      <c r="N1543" s="70"/>
      <c r="O1543" s="59"/>
      <c r="P1543" s="59"/>
      <c r="Q1543" s="59"/>
      <c r="R1543" s="59"/>
      <c r="S1543" s="59"/>
      <c r="T1543" s="59"/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59"/>
      <c r="AJ1543" s="59"/>
      <c r="AK1543" s="59"/>
      <c r="AL1543" s="59"/>
      <c r="AM1543" s="59"/>
      <c r="AN1543" s="59"/>
      <c r="AO1543" s="59"/>
      <c r="AP1543" s="59"/>
    </row>
    <row r="1544" spans="1:42" x14ac:dyDescent="0.2">
      <c r="A1544" s="83">
        <v>2014</v>
      </c>
      <c r="B1544" s="85">
        <v>3</v>
      </c>
      <c r="C1544" s="71" t="s">
        <v>129</v>
      </c>
      <c r="D1544" s="72">
        <v>6583.5681710134004</v>
      </c>
      <c r="E1544" s="72">
        <v>6721.3741794033403</v>
      </c>
      <c r="F1544" s="99">
        <f t="shared" si="103"/>
        <v>2.6566112002296194</v>
      </c>
      <c r="G1544" s="99">
        <f t="shared" si="104"/>
        <v>-0.20380517326400449</v>
      </c>
      <c r="H1544" s="99">
        <f t="shared" si="105"/>
        <v>2.8348913705883216</v>
      </c>
      <c r="I1544" s="99">
        <f t="shared" si="106"/>
        <v>-0.43190884880326408</v>
      </c>
      <c r="J1544" s="72"/>
      <c r="K1544" s="72"/>
      <c r="L1544" s="72"/>
      <c r="M1544" s="72"/>
      <c r="N1544" s="72"/>
      <c r="O1544" s="59"/>
      <c r="P1544" s="59"/>
      <c r="Q1544" s="59"/>
      <c r="R1544" s="59"/>
      <c r="S1544" s="59"/>
      <c r="T1544" s="59"/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59"/>
      <c r="AJ1544" s="59"/>
      <c r="AK1544" s="59"/>
      <c r="AL1544" s="59"/>
      <c r="AM1544" s="59"/>
      <c r="AN1544" s="59"/>
      <c r="AO1544" s="59"/>
      <c r="AP1544" s="59"/>
    </row>
    <row r="1545" spans="1:42" x14ac:dyDescent="0.2">
      <c r="A1545" s="83">
        <v>2014</v>
      </c>
      <c r="B1545" s="85">
        <v>3</v>
      </c>
      <c r="C1545" s="71" t="s">
        <v>130</v>
      </c>
      <c r="D1545" s="72">
        <v>2474.7904511224301</v>
      </c>
      <c r="E1545" s="72">
        <v>2574.20303371521</v>
      </c>
      <c r="F1545" s="99">
        <f t="shared" si="103"/>
        <v>3.6328782505626656</v>
      </c>
      <c r="G1545" s="99">
        <f t="shared" si="104"/>
        <v>-1.4189279149759093</v>
      </c>
      <c r="H1545" s="99">
        <f t="shared" si="105"/>
        <v>0.7091415313551952</v>
      </c>
      <c r="I1545" s="99">
        <f t="shared" si="106"/>
        <v>-2.6728346605031539</v>
      </c>
      <c r="J1545" s="72"/>
      <c r="K1545" s="72"/>
      <c r="L1545" s="72"/>
      <c r="M1545" s="72"/>
      <c r="N1545" s="72"/>
      <c r="O1545" s="59"/>
      <c r="P1545" s="59"/>
      <c r="Q1545" s="59"/>
      <c r="R1545" s="59"/>
      <c r="S1545" s="59"/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59"/>
      <c r="AJ1545" s="59"/>
      <c r="AK1545" s="59"/>
      <c r="AL1545" s="59"/>
      <c r="AM1545" s="59"/>
      <c r="AN1545" s="59"/>
      <c r="AO1545" s="59"/>
      <c r="AP1545" s="59"/>
    </row>
    <row r="1546" spans="1:42" x14ac:dyDescent="0.2">
      <c r="A1546" s="83">
        <v>2014</v>
      </c>
      <c r="B1546" s="85">
        <v>3</v>
      </c>
      <c r="C1546" s="71" t="s">
        <v>131</v>
      </c>
      <c r="D1546" s="72">
        <v>1340.2475886679899</v>
      </c>
      <c r="E1546" s="72">
        <v>1426.8666441471901</v>
      </c>
      <c r="F1546" s="99">
        <f t="shared" si="103"/>
        <v>-1.0033902208539391E-2</v>
      </c>
      <c r="G1546" s="99">
        <f t="shared" si="104"/>
        <v>-3.500951388159057</v>
      </c>
      <c r="H1546" s="99">
        <f t="shared" si="105"/>
        <v>0.69532653247597054</v>
      </c>
      <c r="I1546" s="99">
        <f t="shared" si="106"/>
        <v>-1.6419301587594637</v>
      </c>
      <c r="J1546" s="72"/>
      <c r="K1546" s="72"/>
      <c r="L1546" s="72"/>
      <c r="M1546" s="72"/>
      <c r="N1546" s="72"/>
      <c r="O1546" s="59"/>
      <c r="P1546" s="59"/>
      <c r="Q1546" s="59"/>
      <c r="R1546" s="59"/>
      <c r="S1546" s="59"/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59"/>
      <c r="AJ1546" s="59"/>
      <c r="AK1546" s="59"/>
      <c r="AL1546" s="59"/>
      <c r="AM1546" s="59"/>
      <c r="AN1546" s="59"/>
      <c r="AO1546" s="59"/>
      <c r="AP1546" s="59"/>
    </row>
    <row r="1547" spans="1:42" x14ac:dyDescent="0.2">
      <c r="A1547" s="83">
        <v>2014</v>
      </c>
      <c r="B1547" s="85">
        <v>3</v>
      </c>
      <c r="C1547" s="71" t="s">
        <v>132</v>
      </c>
      <c r="D1547" s="72">
        <v>8081.2234162210598</v>
      </c>
      <c r="E1547" s="72">
        <v>8704.6120911386206</v>
      </c>
      <c r="F1547" s="99">
        <f t="shared" si="103"/>
        <v>2.670156939033097</v>
      </c>
      <c r="G1547" s="99">
        <f t="shared" si="104"/>
        <v>-0.15463861575084614</v>
      </c>
      <c r="H1547" s="99">
        <f t="shared" si="105"/>
        <v>4.6222778950065546</v>
      </c>
      <c r="I1547" s="99">
        <f t="shared" si="106"/>
        <v>0.50255744817027104</v>
      </c>
      <c r="J1547" s="72"/>
      <c r="K1547" s="72"/>
      <c r="L1547" s="72"/>
      <c r="M1547" s="72"/>
      <c r="N1547" s="72"/>
      <c r="O1547" s="59"/>
      <c r="P1547" s="59"/>
      <c r="Q1547" s="59"/>
      <c r="R1547" s="59"/>
      <c r="S1547" s="59"/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59"/>
      <c r="AJ1547" s="59"/>
      <c r="AK1547" s="59"/>
      <c r="AL1547" s="59"/>
      <c r="AM1547" s="59"/>
      <c r="AN1547" s="59"/>
      <c r="AO1547" s="59"/>
      <c r="AP1547" s="59"/>
    </row>
    <row r="1548" spans="1:42" x14ac:dyDescent="0.2">
      <c r="A1548" s="83">
        <v>2014</v>
      </c>
      <c r="B1548" s="85">
        <v>3</v>
      </c>
      <c r="C1548" s="71" t="s">
        <v>133</v>
      </c>
      <c r="D1548" s="72">
        <v>3645.9516805959602</v>
      </c>
      <c r="E1548" s="72">
        <v>3735.56338046567</v>
      </c>
      <c r="F1548" s="99">
        <f t="shared" si="103"/>
        <v>2.4718482602839265</v>
      </c>
      <c r="G1548" s="99">
        <f t="shared" si="104"/>
        <v>3.3396525984979997</v>
      </c>
      <c r="H1548" s="99">
        <f t="shared" si="105"/>
        <v>-1.4286828257684014</v>
      </c>
      <c r="I1548" s="99">
        <f t="shared" si="106"/>
        <v>0.54940847864248799</v>
      </c>
      <c r="J1548" s="72"/>
      <c r="K1548" s="72"/>
      <c r="L1548" s="72"/>
      <c r="M1548" s="72"/>
      <c r="N1548" s="72"/>
      <c r="O1548" s="59"/>
      <c r="P1548" s="59"/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59"/>
      <c r="AM1548" s="59"/>
      <c r="AN1548" s="59"/>
      <c r="AO1548" s="59"/>
      <c r="AP1548" s="59"/>
    </row>
    <row r="1549" spans="1:42" x14ac:dyDescent="0.2">
      <c r="A1549" s="83">
        <v>2014</v>
      </c>
      <c r="B1549" s="85">
        <v>3</v>
      </c>
      <c r="C1549" s="71" t="s">
        <v>134</v>
      </c>
      <c r="D1549" s="72">
        <v>1293.3246731388699</v>
      </c>
      <c r="E1549" s="72">
        <v>1378.1079258637101</v>
      </c>
      <c r="F1549" s="99">
        <f t="shared" si="103"/>
        <v>1.2488097731677694</v>
      </c>
      <c r="G1549" s="99">
        <f t="shared" si="104"/>
        <v>0.2857387009843837</v>
      </c>
      <c r="H1549" s="99">
        <f t="shared" si="105"/>
        <v>0.56283898752951256</v>
      </c>
      <c r="I1549" s="99">
        <f t="shared" si="106"/>
        <v>-0.4945765769101329</v>
      </c>
      <c r="J1549" s="72"/>
      <c r="K1549" s="72"/>
      <c r="L1549" s="72"/>
      <c r="M1549" s="72"/>
      <c r="N1549" s="72"/>
      <c r="O1549" s="59"/>
      <c r="P1549" s="59"/>
      <c r="Q1549" s="59"/>
      <c r="R1549" s="59"/>
      <c r="S1549" s="59"/>
      <c r="T1549" s="59"/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59"/>
      <c r="AJ1549" s="59"/>
      <c r="AK1549" s="59"/>
      <c r="AL1549" s="59"/>
      <c r="AM1549" s="59"/>
      <c r="AN1549" s="59"/>
      <c r="AO1549" s="59"/>
      <c r="AP1549" s="59"/>
    </row>
    <row r="1550" spans="1:42" x14ac:dyDescent="0.2">
      <c r="A1550" s="83">
        <v>2014</v>
      </c>
      <c r="B1550" s="85">
        <v>3</v>
      </c>
      <c r="C1550" s="69" t="s">
        <v>135</v>
      </c>
      <c r="D1550" s="70">
        <v>5758.8914474200101</v>
      </c>
      <c r="E1550" s="70">
        <v>6211.2616524105097</v>
      </c>
      <c r="F1550" s="98">
        <f t="shared" si="103"/>
        <v>3.657856868259679</v>
      </c>
      <c r="G1550" s="98">
        <f t="shared" si="104"/>
        <v>-0.6592265819184262</v>
      </c>
      <c r="H1550" s="98">
        <f t="shared" si="105"/>
        <v>6.1141354306480267</v>
      </c>
      <c r="I1550" s="98">
        <f t="shared" si="106"/>
        <v>-5.2129133256879845</v>
      </c>
      <c r="J1550" s="70"/>
      <c r="K1550" s="70"/>
      <c r="L1550" s="70"/>
      <c r="M1550" s="70"/>
      <c r="N1550" s="70"/>
      <c r="O1550" s="59"/>
      <c r="P1550" s="59"/>
      <c r="Q1550" s="59"/>
      <c r="R1550" s="59"/>
      <c r="S1550" s="59"/>
      <c r="T1550" s="59"/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59"/>
      <c r="AJ1550" s="59"/>
      <c r="AK1550" s="59"/>
      <c r="AL1550" s="59"/>
      <c r="AM1550" s="59"/>
      <c r="AN1550" s="59"/>
      <c r="AO1550" s="59"/>
      <c r="AP1550" s="59"/>
    </row>
    <row r="1551" spans="1:42" x14ac:dyDescent="0.2">
      <c r="A1551" s="83">
        <v>2014</v>
      </c>
      <c r="B1551" s="85">
        <v>3</v>
      </c>
      <c r="C1551" s="71" t="s">
        <v>4</v>
      </c>
      <c r="D1551" s="72">
        <v>3911.5863234294102</v>
      </c>
      <c r="E1551" s="72">
        <v>4259.52393674628</v>
      </c>
      <c r="F1551" s="99">
        <f t="shared" si="103"/>
        <v>3.8724435528034284</v>
      </c>
      <c r="G1551" s="99">
        <f t="shared" si="104"/>
        <v>-0.78901556497460446</v>
      </c>
      <c r="H1551" s="99">
        <f t="shared" si="105"/>
        <v>7.0785007516148246</v>
      </c>
      <c r="I1551" s="99">
        <f t="shared" si="106"/>
        <v>-6.6763481937531228</v>
      </c>
      <c r="J1551" s="72"/>
      <c r="K1551" s="72"/>
      <c r="L1551" s="72"/>
      <c r="M1551" s="72"/>
      <c r="N1551" s="72"/>
      <c r="O1551" s="59"/>
      <c r="P1551" s="59"/>
      <c r="Q1551" s="59"/>
      <c r="R1551" s="59"/>
      <c r="S1551" s="59"/>
      <c r="T1551" s="59"/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/>
      <c r="AF1551" s="59"/>
      <c r="AG1551" s="59"/>
      <c r="AH1551" s="59"/>
      <c r="AI1551" s="59"/>
      <c r="AJ1551" s="59"/>
      <c r="AK1551" s="59"/>
      <c r="AL1551" s="59"/>
      <c r="AM1551" s="59"/>
      <c r="AN1551" s="59"/>
      <c r="AO1551" s="59"/>
      <c r="AP1551" s="59"/>
    </row>
    <row r="1552" spans="1:42" x14ac:dyDescent="0.2">
      <c r="A1552" s="83">
        <v>2014</v>
      </c>
      <c r="B1552" s="85">
        <v>3</v>
      </c>
      <c r="C1552" s="71" t="s">
        <v>136</v>
      </c>
      <c r="D1552" s="72">
        <v>1856.2861686154599</v>
      </c>
      <c r="E1552" s="72">
        <v>1957.4429885514201</v>
      </c>
      <c r="F1552" s="99">
        <f t="shared" si="103"/>
        <v>3.0490527070023532</v>
      </c>
      <c r="G1552" s="99">
        <f t="shared" si="104"/>
        <v>0.17911227540872154</v>
      </c>
      <c r="H1552" s="99">
        <f t="shared" si="105"/>
        <v>3.8511494458649098</v>
      </c>
      <c r="I1552" s="99">
        <f t="shared" si="106"/>
        <v>0.34799643248590861</v>
      </c>
      <c r="J1552" s="72"/>
      <c r="K1552" s="72"/>
      <c r="L1552" s="72"/>
      <c r="M1552" s="72"/>
      <c r="N1552" s="72"/>
      <c r="O1552" s="59"/>
      <c r="P1552" s="59"/>
      <c r="Q1552" s="59"/>
      <c r="R1552" s="59"/>
      <c r="S1552" s="59"/>
      <c r="T1552" s="59"/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59"/>
      <c r="AJ1552" s="59"/>
      <c r="AK1552" s="59"/>
      <c r="AL1552" s="59"/>
      <c r="AM1552" s="59"/>
      <c r="AN1552" s="59"/>
      <c r="AO1552" s="59"/>
      <c r="AP1552" s="59"/>
    </row>
    <row r="1553" spans="1:42" x14ac:dyDescent="0.2">
      <c r="A1553" s="83">
        <v>2014</v>
      </c>
      <c r="B1553" s="85">
        <v>3</v>
      </c>
      <c r="C1553" s="69" t="s">
        <v>137</v>
      </c>
      <c r="D1553" s="70">
        <v>14461.1944966504</v>
      </c>
      <c r="E1553" s="70">
        <v>14094.8379227639</v>
      </c>
      <c r="F1553" s="98">
        <f t="shared" si="103"/>
        <v>10.243904012608995</v>
      </c>
      <c r="G1553" s="98">
        <f t="shared" si="104"/>
        <v>5.4274508929951004</v>
      </c>
      <c r="H1553" s="98">
        <f t="shared" si="105"/>
        <v>15.832974119457766</v>
      </c>
      <c r="I1553" s="98">
        <f t="shared" si="106"/>
        <v>7.103575511245297</v>
      </c>
      <c r="J1553" s="70"/>
      <c r="K1553" s="70"/>
      <c r="L1553" s="70"/>
      <c r="M1553" s="70"/>
      <c r="N1553" s="70"/>
      <c r="O1553" s="59"/>
      <c r="P1553" s="59"/>
      <c r="Q1553" s="59"/>
      <c r="R1553" s="59"/>
      <c r="S1553" s="59"/>
      <c r="T1553" s="59"/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59"/>
      <c r="AJ1553" s="59"/>
      <c r="AK1553" s="59"/>
      <c r="AL1553" s="59"/>
      <c r="AM1553" s="59"/>
      <c r="AN1553" s="59"/>
      <c r="AO1553" s="59"/>
      <c r="AP1553" s="59"/>
    </row>
    <row r="1554" spans="1:42" x14ac:dyDescent="0.2">
      <c r="A1554" s="83">
        <v>2014</v>
      </c>
      <c r="B1554" s="85">
        <v>3</v>
      </c>
      <c r="C1554" s="71" t="s">
        <v>138</v>
      </c>
      <c r="D1554" s="72">
        <v>7591.1820273458397</v>
      </c>
      <c r="E1554" s="72">
        <v>7497.6142028490804</v>
      </c>
      <c r="F1554" s="99">
        <f t="shared" si="103"/>
        <v>12.333242811739487</v>
      </c>
      <c r="G1554" s="99">
        <f t="shared" si="104"/>
        <v>10.339728821298856</v>
      </c>
      <c r="H1554" s="99">
        <f t="shared" si="105"/>
        <v>18.282038448569416</v>
      </c>
      <c r="I1554" s="99">
        <f t="shared" si="106"/>
        <v>11.902310465520261</v>
      </c>
      <c r="J1554" s="72"/>
      <c r="K1554" s="72"/>
      <c r="L1554" s="72"/>
      <c r="M1554" s="72"/>
      <c r="N1554" s="72"/>
      <c r="O1554" s="59"/>
      <c r="P1554" s="59"/>
      <c r="Q1554" s="59"/>
      <c r="R1554" s="59"/>
      <c r="S1554" s="59"/>
      <c r="T1554" s="59"/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59"/>
      <c r="AJ1554" s="59"/>
      <c r="AK1554" s="59"/>
      <c r="AL1554" s="59"/>
      <c r="AM1554" s="59"/>
      <c r="AN1554" s="59"/>
      <c r="AO1554" s="59"/>
      <c r="AP1554" s="59"/>
    </row>
    <row r="1555" spans="1:42" x14ac:dyDescent="0.2">
      <c r="A1555" s="83">
        <v>2014</v>
      </c>
      <c r="B1555" s="85">
        <v>3</v>
      </c>
      <c r="C1555" s="71" t="s">
        <v>139</v>
      </c>
      <c r="D1555" s="72">
        <v>3814.7290294792301</v>
      </c>
      <c r="E1555" s="72">
        <v>3676.6202968754501</v>
      </c>
      <c r="F1555" s="99">
        <f t="shared" si="103"/>
        <v>7.262106891175546</v>
      </c>
      <c r="G1555" s="99">
        <f t="shared" si="104"/>
        <v>0.19011335208864999</v>
      </c>
      <c r="H1555" s="99">
        <f t="shared" si="105"/>
        <v>8.8744432720592847</v>
      </c>
      <c r="I1555" s="99">
        <f t="shared" si="106"/>
        <v>-0.3391249877327529</v>
      </c>
      <c r="J1555" s="72"/>
      <c r="K1555" s="72"/>
      <c r="L1555" s="72"/>
      <c r="M1555" s="72"/>
      <c r="N1555" s="72"/>
      <c r="O1555" s="59"/>
      <c r="P1555" s="59"/>
      <c r="Q1555" s="59"/>
      <c r="R1555" s="59"/>
      <c r="S1555" s="59"/>
      <c r="T1555" s="59"/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59"/>
      <c r="AJ1555" s="59"/>
      <c r="AK1555" s="59"/>
      <c r="AL1555" s="59"/>
      <c r="AM1555" s="59"/>
      <c r="AN1555" s="59"/>
      <c r="AO1555" s="59"/>
      <c r="AP1555" s="59"/>
    </row>
    <row r="1556" spans="1:42" x14ac:dyDescent="0.2">
      <c r="A1556" s="83">
        <v>2014</v>
      </c>
      <c r="B1556" s="85">
        <v>3</v>
      </c>
      <c r="C1556" s="71" t="s">
        <v>140</v>
      </c>
      <c r="D1556" s="72">
        <v>3006.8726914454001</v>
      </c>
      <c r="E1556" s="72">
        <v>2945.80230985558</v>
      </c>
      <c r="F1556" s="99">
        <f t="shared" si="103"/>
        <v>9.0241790159937949</v>
      </c>
      <c r="G1556" s="99">
        <f t="shared" si="104"/>
        <v>6.236641009995969</v>
      </c>
      <c r="H1556" s="99">
        <f t="shared" si="105"/>
        <v>17.657676994396489</v>
      </c>
      <c r="I1556" s="99">
        <f t="shared" si="106"/>
        <v>7.2536721006526861</v>
      </c>
      <c r="J1556" s="72"/>
      <c r="K1556" s="72"/>
      <c r="L1556" s="72"/>
      <c r="M1556" s="72"/>
      <c r="N1556" s="72"/>
      <c r="O1556" s="59"/>
      <c r="P1556" s="59"/>
      <c r="Q1556" s="59"/>
      <c r="R1556" s="59"/>
      <c r="S1556" s="59"/>
      <c r="T1556" s="59"/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59"/>
      <c r="AJ1556" s="59"/>
      <c r="AK1556" s="59"/>
      <c r="AL1556" s="59"/>
      <c r="AM1556" s="59"/>
      <c r="AN1556" s="59"/>
      <c r="AO1556" s="59"/>
      <c r="AP1556" s="59"/>
    </row>
    <row r="1557" spans="1:42" x14ac:dyDescent="0.2">
      <c r="A1557" s="83">
        <v>2014</v>
      </c>
      <c r="B1557" s="85">
        <v>3</v>
      </c>
      <c r="C1557" s="69" t="s">
        <v>141</v>
      </c>
      <c r="D1557" s="70">
        <v>30310.2837721742</v>
      </c>
      <c r="E1557" s="70">
        <v>32874.083117642898</v>
      </c>
      <c r="F1557" s="98">
        <f t="shared" si="103"/>
        <v>4.5774022780627366</v>
      </c>
      <c r="G1557" s="98">
        <f t="shared" si="104"/>
        <v>0.63602100731834366</v>
      </c>
      <c r="H1557" s="98">
        <f t="shared" si="105"/>
        <v>9.2199716113225971</v>
      </c>
      <c r="I1557" s="98">
        <f t="shared" si="106"/>
        <v>1.0903334093397499</v>
      </c>
      <c r="J1557" s="70"/>
      <c r="K1557" s="70"/>
      <c r="L1557" s="70"/>
      <c r="M1557" s="70"/>
      <c r="N1557" s="70"/>
      <c r="O1557" s="59"/>
      <c r="P1557" s="59"/>
      <c r="Q1557" s="59"/>
      <c r="R1557" s="59"/>
      <c r="S1557" s="59"/>
      <c r="T1557" s="59"/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59"/>
      <c r="AJ1557" s="59"/>
      <c r="AK1557" s="59"/>
      <c r="AL1557" s="59"/>
      <c r="AM1557" s="59"/>
      <c r="AN1557" s="59"/>
      <c r="AO1557" s="59"/>
      <c r="AP1557" s="59"/>
    </row>
    <row r="1558" spans="1:42" x14ac:dyDescent="0.2">
      <c r="A1558" s="83">
        <v>2014</v>
      </c>
      <c r="B1558" s="85">
        <v>3</v>
      </c>
      <c r="C1558" s="71" t="s">
        <v>142</v>
      </c>
      <c r="D1558" s="72">
        <v>14345.421741066701</v>
      </c>
      <c r="E1558" s="72">
        <v>15832.893740240501</v>
      </c>
      <c r="F1558" s="99">
        <f t="shared" si="103"/>
        <v>4.735924455413576</v>
      </c>
      <c r="G1558" s="99">
        <f t="shared" si="104"/>
        <v>0.60373214135454045</v>
      </c>
      <c r="H1558" s="99">
        <f t="shared" si="105"/>
        <v>6.8856670042482193</v>
      </c>
      <c r="I1558" s="99">
        <f t="shared" si="106"/>
        <v>2.1953751897343832</v>
      </c>
      <c r="J1558" s="72"/>
      <c r="K1558" s="72"/>
      <c r="L1558" s="72"/>
      <c r="M1558" s="72"/>
      <c r="N1558" s="72"/>
      <c r="O1558" s="59"/>
      <c r="P1558" s="59"/>
      <c r="Q1558" s="59"/>
      <c r="R1558" s="59"/>
      <c r="S1558" s="59"/>
      <c r="T1558" s="59"/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59"/>
      <c r="AJ1558" s="59"/>
      <c r="AK1558" s="59"/>
      <c r="AL1558" s="59"/>
      <c r="AM1558" s="59"/>
      <c r="AN1558" s="59"/>
      <c r="AO1558" s="59"/>
      <c r="AP1558" s="59"/>
    </row>
    <row r="1559" spans="1:42" x14ac:dyDescent="0.2">
      <c r="A1559" s="83">
        <v>2014</v>
      </c>
      <c r="B1559" s="85">
        <v>3</v>
      </c>
      <c r="C1559" s="71" t="s">
        <v>5</v>
      </c>
      <c r="D1559" s="72">
        <v>9177.6908564383302</v>
      </c>
      <c r="E1559" s="72">
        <v>9906.3194150931904</v>
      </c>
      <c r="F1559" s="99">
        <f t="shared" si="103"/>
        <v>5.8029759530542346</v>
      </c>
      <c r="G1559" s="99">
        <f t="shared" si="104"/>
        <v>0.26894404160495711</v>
      </c>
      <c r="H1559" s="99">
        <f t="shared" si="105"/>
        <v>13.804509837650913</v>
      </c>
      <c r="I1559" s="99">
        <f t="shared" si="106"/>
        <v>2.8894903134174754</v>
      </c>
      <c r="J1559" s="72"/>
      <c r="K1559" s="72"/>
      <c r="L1559" s="72"/>
      <c r="M1559" s="72"/>
      <c r="N1559" s="72"/>
      <c r="O1559" s="59"/>
      <c r="P1559" s="59"/>
      <c r="Q1559" s="59"/>
      <c r="R1559" s="59"/>
      <c r="S1559" s="59"/>
      <c r="T1559" s="59"/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59"/>
      <c r="AJ1559" s="59"/>
      <c r="AK1559" s="59"/>
      <c r="AL1559" s="59"/>
      <c r="AM1559" s="59"/>
      <c r="AN1559" s="59"/>
      <c r="AO1559" s="59"/>
      <c r="AP1559" s="59"/>
    </row>
    <row r="1560" spans="1:42" x14ac:dyDescent="0.2">
      <c r="A1560" s="83">
        <v>2014</v>
      </c>
      <c r="B1560" s="85">
        <v>3</v>
      </c>
      <c r="C1560" s="71" t="s">
        <v>6</v>
      </c>
      <c r="D1560" s="72">
        <v>6935.3585323794796</v>
      </c>
      <c r="E1560" s="72">
        <v>7141.3066267055001</v>
      </c>
      <c r="F1560" s="99">
        <f t="shared" si="103"/>
        <v>3.1667332697919548</v>
      </c>
      <c r="G1560" s="99">
        <f t="shared" si="104"/>
        <v>0.49893492054540189</v>
      </c>
      <c r="H1560" s="99">
        <f t="shared" si="105"/>
        <v>8.2296722458196072</v>
      </c>
      <c r="I1560" s="99">
        <f t="shared" si="106"/>
        <v>1.7933769479360873</v>
      </c>
      <c r="J1560" s="72"/>
      <c r="K1560" s="72"/>
      <c r="L1560" s="72"/>
      <c r="M1560" s="72"/>
      <c r="N1560" s="72"/>
      <c r="O1560" s="59"/>
      <c r="P1560" s="59"/>
      <c r="Q1560" s="59"/>
      <c r="R1560" s="59"/>
      <c r="S1560" s="59"/>
      <c r="T1560" s="59"/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59"/>
      <c r="AJ1560" s="59"/>
      <c r="AK1560" s="59"/>
      <c r="AL1560" s="59"/>
      <c r="AM1560" s="59"/>
      <c r="AN1560" s="59"/>
      <c r="AO1560" s="59"/>
      <c r="AP1560" s="59"/>
    </row>
    <row r="1561" spans="1:42" x14ac:dyDescent="0.2">
      <c r="A1561" s="83">
        <v>2014</v>
      </c>
      <c r="B1561" s="85">
        <v>3</v>
      </c>
      <c r="C1561" s="69" t="s">
        <v>143</v>
      </c>
      <c r="D1561" s="70">
        <v>5733.0627343899896</v>
      </c>
      <c r="E1561" s="70">
        <v>5801.9273562345297</v>
      </c>
      <c r="F1561" s="98">
        <f t="shared" si="103"/>
        <v>2.5222568314120952</v>
      </c>
      <c r="G1561" s="98">
        <f t="shared" si="104"/>
        <v>-2.9477995378450972</v>
      </c>
      <c r="H1561" s="98">
        <f t="shared" si="105"/>
        <v>1.9214672474476835</v>
      </c>
      <c r="I1561" s="98">
        <f t="shared" si="106"/>
        <v>-2.8467791181137181</v>
      </c>
      <c r="J1561" s="70"/>
      <c r="K1561" s="70"/>
      <c r="L1561" s="70"/>
      <c r="M1561" s="70"/>
      <c r="N1561" s="70"/>
      <c r="O1561" s="59"/>
      <c r="P1561" s="59"/>
      <c r="Q1561" s="59"/>
      <c r="R1561" s="59"/>
      <c r="S1561" s="59"/>
      <c r="T1561" s="59"/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59"/>
      <c r="AJ1561" s="59"/>
      <c r="AK1561" s="59"/>
      <c r="AL1561" s="59"/>
      <c r="AM1561" s="59"/>
      <c r="AN1561" s="59"/>
      <c r="AO1561" s="59"/>
      <c r="AP1561" s="59"/>
    </row>
    <row r="1562" spans="1:42" x14ac:dyDescent="0.2">
      <c r="A1562" s="83">
        <v>2014</v>
      </c>
      <c r="B1562" s="85">
        <v>3</v>
      </c>
      <c r="C1562" s="71" t="s">
        <v>143</v>
      </c>
      <c r="D1562" s="72">
        <v>5733.0627343899896</v>
      </c>
      <c r="E1562" s="72">
        <v>5801.9273562345297</v>
      </c>
      <c r="F1562" s="99">
        <f t="shared" si="103"/>
        <v>2.5222568314120952</v>
      </c>
      <c r="G1562" s="99">
        <f t="shared" si="104"/>
        <v>-2.9477995378450972</v>
      </c>
      <c r="H1562" s="99">
        <f t="shared" si="105"/>
        <v>1.9214672474476835</v>
      </c>
      <c r="I1562" s="99">
        <f t="shared" si="106"/>
        <v>-2.8467791181137181</v>
      </c>
      <c r="J1562" s="72"/>
      <c r="K1562" s="72"/>
      <c r="L1562" s="72"/>
      <c r="M1562" s="72"/>
      <c r="N1562" s="72"/>
      <c r="O1562" s="59"/>
      <c r="P1562" s="59"/>
      <c r="Q1562" s="59"/>
      <c r="R1562" s="59"/>
      <c r="S1562" s="59"/>
      <c r="T1562" s="59"/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59"/>
      <c r="AJ1562" s="59"/>
      <c r="AK1562" s="59"/>
      <c r="AL1562" s="59"/>
      <c r="AM1562" s="59"/>
      <c r="AN1562" s="59"/>
      <c r="AO1562" s="59"/>
      <c r="AP1562" s="59"/>
    </row>
    <row r="1563" spans="1:42" x14ac:dyDescent="0.2">
      <c r="A1563" s="83">
        <v>2014</v>
      </c>
      <c r="B1563" s="85">
        <v>3</v>
      </c>
      <c r="C1563" s="69" t="s">
        <v>7</v>
      </c>
      <c r="D1563" s="70">
        <v>7838.7219422943799</v>
      </c>
      <c r="E1563" s="70">
        <v>8127.19560845672</v>
      </c>
      <c r="F1563" s="98">
        <f t="shared" ref="F1563:F1618" si="107">((E1563/E1403)-1)*100</f>
        <v>13.411675957775193</v>
      </c>
      <c r="G1563" s="98">
        <f t="shared" ref="G1563:G1618" si="108">((E1563/E1523)-1)*100</f>
        <v>1.9254711496040855</v>
      </c>
      <c r="H1563" s="98">
        <f t="shared" ref="H1563:H1618" si="109">((D1563/D1403)-1)*100</f>
        <v>9.8991600448218531</v>
      </c>
      <c r="I1563" s="98">
        <f t="shared" ref="I1563:I1618" si="110">((D1563/D1523)-1)*100</f>
        <v>-2.0570053689015655</v>
      </c>
      <c r="J1563" s="70"/>
      <c r="K1563" s="70"/>
      <c r="L1563" s="70"/>
      <c r="M1563" s="70"/>
      <c r="N1563" s="70"/>
      <c r="O1563" s="59"/>
      <c r="P1563" s="59"/>
      <c r="Q1563" s="59"/>
      <c r="R1563" s="59"/>
      <c r="S1563" s="59"/>
      <c r="T1563" s="59"/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59"/>
      <c r="AJ1563" s="59"/>
      <c r="AK1563" s="59"/>
      <c r="AL1563" s="59"/>
      <c r="AM1563" s="59"/>
      <c r="AN1563" s="59"/>
      <c r="AO1563" s="59"/>
      <c r="AP1563" s="59"/>
    </row>
    <row r="1564" spans="1:42" x14ac:dyDescent="0.2">
      <c r="A1564" s="83">
        <v>2014</v>
      </c>
      <c r="B1564" s="85">
        <v>3</v>
      </c>
      <c r="C1564" s="71" t="s">
        <v>7</v>
      </c>
      <c r="D1564" s="72">
        <v>7838.7219422943799</v>
      </c>
      <c r="E1564" s="72">
        <v>8127.19560845672</v>
      </c>
      <c r="F1564" s="99">
        <f t="shared" si="107"/>
        <v>13.411675957775193</v>
      </c>
      <c r="G1564" s="99">
        <f t="shared" si="108"/>
        <v>1.9254711496040855</v>
      </c>
      <c r="H1564" s="99">
        <f t="shared" si="109"/>
        <v>9.8991600448218531</v>
      </c>
      <c r="I1564" s="99">
        <f t="shared" si="110"/>
        <v>-2.0570053689015655</v>
      </c>
      <c r="J1564" s="72"/>
      <c r="K1564" s="72"/>
      <c r="L1564" s="72"/>
      <c r="M1564" s="72"/>
      <c r="N1564" s="72"/>
      <c r="O1564" s="59"/>
      <c r="P1564" s="59"/>
      <c r="Q1564" s="59"/>
      <c r="R1564" s="59"/>
      <c r="S1564" s="59"/>
      <c r="T1564" s="59"/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59"/>
      <c r="AJ1564" s="59"/>
      <c r="AK1564" s="59"/>
      <c r="AL1564" s="59"/>
      <c r="AM1564" s="59"/>
      <c r="AN1564" s="59"/>
      <c r="AO1564" s="59"/>
      <c r="AP1564" s="59"/>
    </row>
    <row r="1565" spans="1:42" x14ac:dyDescent="0.2">
      <c r="A1565" s="83">
        <v>2014</v>
      </c>
      <c r="B1565" s="85">
        <v>3</v>
      </c>
      <c r="C1565" s="69" t="s">
        <v>8</v>
      </c>
      <c r="D1565" s="70">
        <v>16422.6041570626</v>
      </c>
      <c r="E1565" s="70">
        <v>16981.473794385402</v>
      </c>
      <c r="F1565" s="98">
        <f t="shared" si="107"/>
        <v>3.1022639098102767</v>
      </c>
      <c r="G1565" s="98">
        <f t="shared" si="108"/>
        <v>0.76590357805834675</v>
      </c>
      <c r="H1565" s="98">
        <f t="shared" si="109"/>
        <v>6.8740063162984866</v>
      </c>
      <c r="I1565" s="98">
        <f t="shared" si="110"/>
        <v>1.6375959530537498</v>
      </c>
      <c r="J1565" s="70"/>
      <c r="K1565" s="70"/>
      <c r="L1565" s="70"/>
      <c r="M1565" s="70"/>
      <c r="N1565" s="70"/>
      <c r="O1565" s="59"/>
      <c r="P1565" s="59"/>
      <c r="Q1565" s="59"/>
      <c r="R1565" s="59"/>
      <c r="S1565" s="59"/>
      <c r="T1565" s="59"/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59"/>
      <c r="AJ1565" s="59"/>
      <c r="AK1565" s="59"/>
      <c r="AL1565" s="59"/>
      <c r="AM1565" s="59"/>
      <c r="AN1565" s="59"/>
      <c r="AO1565" s="59"/>
      <c r="AP1565" s="59"/>
    </row>
    <row r="1566" spans="1:42" x14ac:dyDescent="0.2">
      <c r="A1566" s="83">
        <v>2014</v>
      </c>
      <c r="B1566" s="85">
        <v>3</v>
      </c>
      <c r="C1566" s="71" t="s">
        <v>8</v>
      </c>
      <c r="D1566" s="72">
        <v>16422.6041570626</v>
      </c>
      <c r="E1566" s="72">
        <v>16981.473794385402</v>
      </c>
      <c r="F1566" s="99">
        <f t="shared" si="107"/>
        <v>3.1022639098102767</v>
      </c>
      <c r="G1566" s="99">
        <f t="shared" si="108"/>
        <v>0.76590357805834675</v>
      </c>
      <c r="H1566" s="99">
        <f t="shared" si="109"/>
        <v>6.8740063162984866</v>
      </c>
      <c r="I1566" s="99">
        <f t="shared" si="110"/>
        <v>1.6375959530537498</v>
      </c>
      <c r="J1566" s="72"/>
      <c r="K1566" s="72"/>
      <c r="L1566" s="72"/>
      <c r="M1566" s="72"/>
      <c r="N1566" s="72"/>
      <c r="O1566" s="59"/>
      <c r="P1566" s="59"/>
      <c r="Q1566" s="59"/>
      <c r="R1566" s="59"/>
      <c r="S1566" s="59"/>
      <c r="T1566" s="59"/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/>
      <c r="AF1566" s="59"/>
      <c r="AG1566" s="59"/>
      <c r="AH1566" s="59"/>
      <c r="AI1566" s="59"/>
      <c r="AJ1566" s="59"/>
      <c r="AK1566" s="59"/>
      <c r="AL1566" s="59"/>
      <c r="AM1566" s="59"/>
      <c r="AN1566" s="59"/>
      <c r="AO1566" s="59"/>
      <c r="AP1566" s="59"/>
    </row>
    <row r="1567" spans="1:42" x14ac:dyDescent="0.2">
      <c r="A1567" s="83">
        <v>2014</v>
      </c>
      <c r="B1567" s="85">
        <v>3</v>
      </c>
      <c r="C1567" s="69" t="s">
        <v>144</v>
      </c>
      <c r="D1567" s="70">
        <v>13974.8438899171</v>
      </c>
      <c r="E1567" s="70">
        <v>14444.885921481</v>
      </c>
      <c r="F1567" s="98">
        <f t="shared" si="107"/>
        <v>6.8905381111415087</v>
      </c>
      <c r="G1567" s="98">
        <f t="shared" si="108"/>
        <v>0.90298359259417538</v>
      </c>
      <c r="H1567" s="98">
        <f t="shared" si="109"/>
        <v>14.558036064712887</v>
      </c>
      <c r="I1567" s="98">
        <f t="shared" si="110"/>
        <v>2.1066455858544275</v>
      </c>
      <c r="J1567" s="70"/>
      <c r="K1567" s="70"/>
      <c r="L1567" s="70"/>
      <c r="M1567" s="70"/>
      <c r="N1567" s="70"/>
      <c r="O1567" s="59"/>
      <c r="P1567" s="59"/>
      <c r="Q1567" s="59"/>
      <c r="R1567" s="59"/>
      <c r="S1567" s="59"/>
      <c r="T1567" s="59"/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59"/>
      <c r="AJ1567" s="59"/>
      <c r="AK1567" s="59"/>
      <c r="AL1567" s="59"/>
      <c r="AM1567" s="59"/>
      <c r="AN1567" s="59"/>
      <c r="AO1567" s="59"/>
      <c r="AP1567" s="59"/>
    </row>
    <row r="1568" spans="1:42" x14ac:dyDescent="0.2">
      <c r="A1568" s="83">
        <v>2014</v>
      </c>
      <c r="B1568" s="85">
        <v>3</v>
      </c>
      <c r="C1568" s="71" t="s">
        <v>144</v>
      </c>
      <c r="D1568" s="72">
        <v>13974.8438899171</v>
      </c>
      <c r="E1568" s="72">
        <v>14444.885921481</v>
      </c>
      <c r="F1568" s="99">
        <f t="shared" si="107"/>
        <v>6.8905381111415087</v>
      </c>
      <c r="G1568" s="99">
        <f t="shared" si="108"/>
        <v>0.90298359259417538</v>
      </c>
      <c r="H1568" s="99">
        <f t="shared" si="109"/>
        <v>14.558036064712887</v>
      </c>
      <c r="I1568" s="99">
        <f t="shared" si="110"/>
        <v>2.1066455858544275</v>
      </c>
      <c r="J1568" s="72"/>
      <c r="K1568" s="72"/>
      <c r="L1568" s="72"/>
      <c r="M1568" s="72"/>
      <c r="N1568" s="72"/>
      <c r="O1568" s="59"/>
      <c r="P1568" s="59"/>
      <c r="Q1568" s="59"/>
      <c r="R1568" s="59"/>
      <c r="S1568" s="59"/>
      <c r="T1568" s="59"/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59"/>
      <c r="AJ1568" s="59"/>
      <c r="AK1568" s="59"/>
      <c r="AL1568" s="59"/>
      <c r="AM1568" s="59"/>
      <c r="AN1568" s="59"/>
      <c r="AO1568" s="59"/>
      <c r="AP1568" s="59"/>
    </row>
    <row r="1569" spans="1:42" x14ac:dyDescent="0.2">
      <c r="A1569" s="83">
        <v>2014</v>
      </c>
      <c r="B1569" s="85">
        <v>3</v>
      </c>
      <c r="C1569" s="69" t="s">
        <v>145</v>
      </c>
      <c r="D1569" s="70">
        <v>25818.047370815199</v>
      </c>
      <c r="E1569" s="70">
        <v>26706.952994528001</v>
      </c>
      <c r="F1569" s="98">
        <f t="shared" si="107"/>
        <v>5.4455226783469257</v>
      </c>
      <c r="G1569" s="98">
        <f t="shared" si="108"/>
        <v>2.2271840937790888</v>
      </c>
      <c r="H1569" s="98">
        <f t="shared" si="109"/>
        <v>8.7893972182045754</v>
      </c>
      <c r="I1569" s="98">
        <f t="shared" si="110"/>
        <v>2.8304191936633583</v>
      </c>
      <c r="J1569" s="70"/>
      <c r="K1569" s="70"/>
      <c r="L1569" s="70"/>
      <c r="M1569" s="70"/>
      <c r="N1569" s="70"/>
      <c r="O1569" s="59"/>
      <c r="P1569" s="59"/>
      <c r="Q1569" s="59"/>
      <c r="R1569" s="59"/>
      <c r="S1569" s="59"/>
      <c r="T1569" s="59"/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59"/>
      <c r="AJ1569" s="59"/>
      <c r="AK1569" s="59"/>
      <c r="AL1569" s="59"/>
      <c r="AM1569" s="59"/>
      <c r="AN1569" s="59"/>
      <c r="AO1569" s="59"/>
      <c r="AP1569" s="59"/>
    </row>
    <row r="1570" spans="1:42" x14ac:dyDescent="0.2">
      <c r="A1570" s="83">
        <v>2014</v>
      </c>
      <c r="B1570" s="85">
        <v>3</v>
      </c>
      <c r="C1570" s="71" t="s">
        <v>146</v>
      </c>
      <c r="D1570" s="72">
        <v>10383.4177780428</v>
      </c>
      <c r="E1570" s="72">
        <v>10882.728423471901</v>
      </c>
      <c r="F1570" s="99">
        <f t="shared" si="107"/>
        <v>10.788225234394243</v>
      </c>
      <c r="G1570" s="99">
        <f t="shared" si="108"/>
        <v>1.9207766669269599</v>
      </c>
      <c r="H1570" s="99">
        <f t="shared" si="109"/>
        <v>6.9641149379976008</v>
      </c>
      <c r="I1570" s="99">
        <f t="shared" si="110"/>
        <v>1.1388154490052704</v>
      </c>
      <c r="J1570" s="72"/>
      <c r="K1570" s="72"/>
      <c r="L1570" s="72"/>
      <c r="M1570" s="72"/>
      <c r="N1570" s="72"/>
      <c r="O1570" s="59"/>
      <c r="P1570" s="59"/>
      <c r="Q1570" s="59"/>
      <c r="R1570" s="59"/>
      <c r="S1570" s="59"/>
      <c r="T1570" s="59"/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59"/>
      <c r="AJ1570" s="59"/>
      <c r="AK1570" s="59"/>
      <c r="AL1570" s="59"/>
      <c r="AM1570" s="59"/>
      <c r="AN1570" s="59"/>
      <c r="AO1570" s="59"/>
      <c r="AP1570" s="59"/>
    </row>
    <row r="1571" spans="1:42" x14ac:dyDescent="0.2">
      <c r="A1571" s="83">
        <v>2014</v>
      </c>
      <c r="B1571" s="85">
        <v>3</v>
      </c>
      <c r="C1571" s="71" t="s">
        <v>147</v>
      </c>
      <c r="D1571" s="72">
        <v>8510.5777348775791</v>
      </c>
      <c r="E1571" s="72">
        <v>8841.7484465073703</v>
      </c>
      <c r="F1571" s="99">
        <f t="shared" si="107"/>
        <v>2.1592295246629645</v>
      </c>
      <c r="G1571" s="99">
        <f t="shared" si="108"/>
        <v>1.5765480089118489</v>
      </c>
      <c r="H1571" s="99">
        <f t="shared" si="109"/>
        <v>8.4501952428159832</v>
      </c>
      <c r="I1571" s="99">
        <f t="shared" si="110"/>
        <v>2.8815921722686211</v>
      </c>
      <c r="J1571" s="72"/>
      <c r="K1571" s="72"/>
      <c r="L1571" s="72"/>
      <c r="M1571" s="72"/>
      <c r="N1571" s="72"/>
      <c r="O1571" s="59"/>
      <c r="P1571" s="59"/>
      <c r="Q1571" s="59"/>
      <c r="R1571" s="59"/>
      <c r="S1571" s="59"/>
      <c r="T1571" s="59"/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59"/>
      <c r="AJ1571" s="59"/>
      <c r="AK1571" s="59"/>
      <c r="AL1571" s="59"/>
      <c r="AM1571" s="59"/>
      <c r="AN1571" s="59"/>
      <c r="AO1571" s="59"/>
      <c r="AP1571" s="59"/>
    </row>
    <row r="1572" spans="1:42" x14ac:dyDescent="0.2">
      <c r="A1572" s="83">
        <v>2014</v>
      </c>
      <c r="B1572" s="85">
        <v>3</v>
      </c>
      <c r="C1572" s="71" t="s">
        <v>148</v>
      </c>
      <c r="D1572" s="72">
        <v>6836.5293648655297</v>
      </c>
      <c r="E1572" s="72">
        <v>6935.5034231798199</v>
      </c>
      <c r="F1572" s="99">
        <f t="shared" si="107"/>
        <v>1.5429178696998891</v>
      </c>
      <c r="G1572" s="99">
        <f t="shared" si="108"/>
        <v>2.158563842068717</v>
      </c>
      <c r="H1572" s="99">
        <f t="shared" si="109"/>
        <v>11.315756601815075</v>
      </c>
      <c r="I1572" s="99">
        <f t="shared" si="110"/>
        <v>3.4199080341713373</v>
      </c>
      <c r="J1572" s="72"/>
      <c r="K1572" s="72"/>
      <c r="L1572" s="72"/>
      <c r="M1572" s="72"/>
      <c r="N1572" s="72"/>
      <c r="O1572" s="59"/>
      <c r="P1572" s="59"/>
      <c r="Q1572" s="59"/>
      <c r="R1572" s="59"/>
      <c r="S1572" s="59"/>
      <c r="T1572" s="59"/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59"/>
      <c r="AJ1572" s="59"/>
      <c r="AK1572" s="59"/>
      <c r="AL1572" s="59"/>
      <c r="AM1572" s="59"/>
      <c r="AN1572" s="59"/>
      <c r="AO1572" s="59"/>
      <c r="AP1572" s="59"/>
    </row>
    <row r="1573" spans="1:42" x14ac:dyDescent="0.2">
      <c r="A1573" s="83">
        <v>2014</v>
      </c>
      <c r="B1573" s="85">
        <v>3</v>
      </c>
      <c r="C1573" s="69" t="s">
        <v>149</v>
      </c>
      <c r="D1573" s="70">
        <v>4566.7424373280101</v>
      </c>
      <c r="E1573" s="70">
        <v>4582.2689779194097</v>
      </c>
      <c r="F1573" s="98">
        <f t="shared" si="107"/>
        <v>2.4863825285745378</v>
      </c>
      <c r="G1573" s="98">
        <f t="shared" si="108"/>
        <v>2.5390534766722039</v>
      </c>
      <c r="H1573" s="98">
        <f t="shared" si="109"/>
        <v>6.1607173649371294</v>
      </c>
      <c r="I1573" s="98">
        <f t="shared" si="110"/>
        <v>2.538676304912757</v>
      </c>
      <c r="J1573" s="70"/>
      <c r="K1573" s="70"/>
      <c r="L1573" s="70"/>
      <c r="M1573" s="70"/>
      <c r="N1573" s="70"/>
      <c r="O1573" s="59"/>
      <c r="P1573" s="59"/>
      <c r="Q1573" s="59"/>
      <c r="R1573" s="59"/>
      <c r="S1573" s="59"/>
      <c r="T1573" s="59"/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59"/>
      <c r="AJ1573" s="59"/>
      <c r="AK1573" s="59"/>
      <c r="AL1573" s="59"/>
      <c r="AM1573" s="59"/>
      <c r="AN1573" s="59"/>
      <c r="AO1573" s="59"/>
      <c r="AP1573" s="59"/>
    </row>
    <row r="1574" spans="1:42" x14ac:dyDescent="0.2">
      <c r="A1574" s="83">
        <v>2014</v>
      </c>
      <c r="B1574" s="85">
        <v>3</v>
      </c>
      <c r="C1574" s="71" t="s">
        <v>150</v>
      </c>
      <c r="D1574" s="72">
        <v>3371.9936516868902</v>
      </c>
      <c r="E1574" s="72">
        <v>3360.4766187796899</v>
      </c>
      <c r="F1574" s="99">
        <f t="shared" si="107"/>
        <v>1.7469558548650399</v>
      </c>
      <c r="G1574" s="99">
        <f t="shared" si="108"/>
        <v>2.8587529378604204</v>
      </c>
      <c r="H1574" s="99">
        <f t="shared" si="109"/>
        <v>5.8683399532789116</v>
      </c>
      <c r="I1574" s="99">
        <f t="shared" si="110"/>
        <v>2.2058480033151362</v>
      </c>
      <c r="J1574" s="72"/>
      <c r="K1574" s="72"/>
      <c r="L1574" s="72"/>
      <c r="M1574" s="72"/>
      <c r="N1574" s="72"/>
      <c r="O1574" s="59"/>
      <c r="P1574" s="59"/>
      <c r="Q1574" s="59"/>
      <c r="R1574" s="59"/>
      <c r="S1574" s="59"/>
      <c r="T1574" s="59"/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59"/>
      <c r="AJ1574" s="59"/>
      <c r="AK1574" s="59"/>
      <c r="AL1574" s="59"/>
      <c r="AM1574" s="59"/>
      <c r="AN1574" s="59"/>
      <c r="AO1574" s="59"/>
      <c r="AP1574" s="59"/>
    </row>
    <row r="1575" spans="1:42" x14ac:dyDescent="0.2">
      <c r="A1575" s="83">
        <v>2014</v>
      </c>
      <c r="B1575" s="85">
        <v>3</v>
      </c>
      <c r="C1575" s="71" t="s">
        <v>9</v>
      </c>
      <c r="D1575" s="72">
        <v>1184.07699010595</v>
      </c>
      <c r="E1575" s="72">
        <v>1216.7326544222899</v>
      </c>
      <c r="F1575" s="99">
        <f t="shared" si="107"/>
        <v>3.9072301174268187</v>
      </c>
      <c r="G1575" s="99">
        <f t="shared" si="108"/>
        <v>0.77314884199923828</v>
      </c>
      <c r="H1575" s="99">
        <f t="shared" si="109"/>
        <v>7.1329049727526961</v>
      </c>
      <c r="I1575" s="99">
        <f t="shared" si="110"/>
        <v>1.527255515501369</v>
      </c>
      <c r="J1575" s="72"/>
      <c r="K1575" s="72"/>
      <c r="L1575" s="72"/>
      <c r="M1575" s="72"/>
      <c r="N1575" s="72"/>
      <c r="O1575" s="59"/>
      <c r="P1575" s="59"/>
      <c r="Q1575" s="59"/>
      <c r="R1575" s="59"/>
      <c r="S1575" s="59"/>
      <c r="T1575" s="59"/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59"/>
      <c r="AJ1575" s="59"/>
      <c r="AK1575" s="59"/>
      <c r="AL1575" s="59"/>
      <c r="AM1575" s="59"/>
      <c r="AN1575" s="59"/>
      <c r="AO1575" s="59"/>
      <c r="AP1575" s="59"/>
    </row>
    <row r="1576" spans="1:42" x14ac:dyDescent="0.2">
      <c r="A1576" s="83">
        <v>2014</v>
      </c>
      <c r="B1576" s="85">
        <v>3</v>
      </c>
      <c r="C1576" s="69" t="s">
        <v>10</v>
      </c>
      <c r="D1576" s="70">
        <v>174996.37538736401</v>
      </c>
      <c r="E1576" s="70">
        <v>177817.199946484</v>
      </c>
      <c r="F1576" s="98">
        <f t="shared" si="107"/>
        <v>4.0911651244776692</v>
      </c>
      <c r="G1576" s="98">
        <f t="shared" si="108"/>
        <v>1.1328503036205806</v>
      </c>
      <c r="H1576" s="98">
        <f t="shared" si="109"/>
        <v>5.5717058237806816</v>
      </c>
      <c r="I1576" s="98">
        <f t="shared" si="110"/>
        <v>1.6649673169686574</v>
      </c>
      <c r="J1576" s="70"/>
      <c r="K1576" s="70"/>
      <c r="L1576" s="70"/>
      <c r="M1576" s="70"/>
      <c r="N1576" s="70"/>
      <c r="O1576" s="59"/>
      <c r="P1576" s="59"/>
      <c r="Q1576" s="59"/>
      <c r="R1576" s="59"/>
      <c r="S1576" s="59"/>
      <c r="T1576" s="59"/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  <c r="AH1576" s="59"/>
      <c r="AI1576" s="59"/>
      <c r="AJ1576" s="59"/>
      <c r="AK1576" s="59"/>
      <c r="AL1576" s="59"/>
      <c r="AM1576" s="59"/>
      <c r="AN1576" s="59"/>
      <c r="AO1576" s="59"/>
      <c r="AP1576" s="59"/>
    </row>
    <row r="1577" spans="1:42" x14ac:dyDescent="0.2">
      <c r="A1577" s="83">
        <v>2014</v>
      </c>
      <c r="B1577" s="85">
        <v>3</v>
      </c>
      <c r="C1577" s="73" t="s">
        <v>11</v>
      </c>
      <c r="D1577" s="72">
        <v>17069.3019605847</v>
      </c>
      <c r="E1577" s="72">
        <v>18199.163320726399</v>
      </c>
      <c r="F1577" s="99">
        <f t="shared" si="107"/>
        <v>5.564906748468279</v>
      </c>
      <c r="G1577" s="99">
        <f t="shared" si="108"/>
        <v>-0.52817994280660585</v>
      </c>
      <c r="H1577" s="99">
        <f t="shared" si="109"/>
        <v>9.2104013656933112</v>
      </c>
      <c r="I1577" s="99">
        <f t="shared" si="110"/>
        <v>2.7920853103008625</v>
      </c>
      <c r="J1577" s="72"/>
      <c r="K1577" s="72"/>
      <c r="L1577" s="72"/>
      <c r="M1577" s="72"/>
      <c r="N1577" s="72"/>
      <c r="O1577" s="59"/>
      <c r="P1577" s="59"/>
      <c r="Q1577" s="59"/>
      <c r="R1577" s="59"/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59"/>
      <c r="AM1577" s="59"/>
      <c r="AN1577" s="59"/>
      <c r="AO1577" s="59"/>
      <c r="AP1577" s="59"/>
    </row>
    <row r="1578" spans="1:42" x14ac:dyDescent="0.2">
      <c r="A1578" s="83">
        <v>2014</v>
      </c>
      <c r="B1578" s="85">
        <v>3</v>
      </c>
      <c r="C1578" s="74" t="s">
        <v>12</v>
      </c>
      <c r="D1578" s="92">
        <v>192127.380414049</v>
      </c>
      <c r="E1578" s="92">
        <v>195868.18951490099</v>
      </c>
      <c r="F1578" s="100">
        <f t="shared" si="107"/>
        <v>4.2385944745084281</v>
      </c>
      <c r="G1578" s="100">
        <f t="shared" si="108"/>
        <v>0.78261280725537841</v>
      </c>
      <c r="H1578" s="100">
        <f t="shared" si="109"/>
        <v>5.9240767470071898</v>
      </c>
      <c r="I1578" s="100">
        <f t="shared" si="110"/>
        <v>1.7571805581529487</v>
      </c>
      <c r="J1578" s="92"/>
      <c r="K1578" s="92"/>
      <c r="L1578" s="92"/>
      <c r="M1578" s="92"/>
      <c r="N1578" s="92"/>
      <c r="O1578" s="59"/>
      <c r="P1578" s="59"/>
      <c r="Q1578" s="59"/>
      <c r="R1578" s="59"/>
      <c r="S1578" s="59"/>
      <c r="T1578" s="59"/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59"/>
      <c r="AE1578" s="59"/>
      <c r="AF1578" s="59"/>
      <c r="AG1578" s="59"/>
      <c r="AH1578" s="59"/>
      <c r="AI1578" s="59"/>
      <c r="AJ1578" s="59"/>
      <c r="AK1578" s="59"/>
      <c r="AL1578" s="59"/>
      <c r="AM1578" s="59"/>
      <c r="AN1578" s="59"/>
      <c r="AO1578" s="59"/>
      <c r="AP1578" s="59"/>
    </row>
    <row r="1579" spans="1:42" x14ac:dyDescent="0.2">
      <c r="A1579" s="83">
        <v>2014</v>
      </c>
      <c r="B1579" s="85">
        <v>4</v>
      </c>
      <c r="C1579" s="69" t="s">
        <v>127</v>
      </c>
      <c r="D1579" s="70">
        <v>10917.5216040962</v>
      </c>
      <c r="E1579" s="70">
        <v>11635.580793246399</v>
      </c>
      <c r="F1579" s="98">
        <f t="shared" si="107"/>
        <v>3.1922151199243132</v>
      </c>
      <c r="G1579" s="98">
        <f t="shared" si="108"/>
        <v>1.6752019367022308</v>
      </c>
      <c r="H1579" s="98">
        <f t="shared" si="109"/>
        <v>16.869984525099401</v>
      </c>
      <c r="I1579" s="98">
        <f t="shared" si="110"/>
        <v>6.3938729702573749</v>
      </c>
      <c r="J1579" s="70"/>
      <c r="K1579" s="70"/>
      <c r="L1579" s="70"/>
      <c r="M1579" s="70"/>
      <c r="N1579" s="70"/>
      <c r="O1579" s="59"/>
      <c r="P1579" s="59"/>
      <c r="Q1579" s="59"/>
      <c r="R1579" s="59"/>
      <c r="S1579" s="59"/>
      <c r="T1579" s="59"/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59"/>
      <c r="AJ1579" s="59"/>
      <c r="AK1579" s="59"/>
      <c r="AL1579" s="59"/>
      <c r="AM1579" s="59"/>
      <c r="AN1579" s="59"/>
      <c r="AO1579" s="59"/>
      <c r="AP1579" s="59"/>
    </row>
    <row r="1580" spans="1:42" x14ac:dyDescent="0.2">
      <c r="A1580" s="83">
        <v>2014</v>
      </c>
      <c r="B1580" s="85">
        <v>4</v>
      </c>
      <c r="C1580" s="71" t="s">
        <v>127</v>
      </c>
      <c r="D1580" s="72">
        <v>10917.5216040962</v>
      </c>
      <c r="E1580" s="72">
        <v>11635.580793246399</v>
      </c>
      <c r="F1580" s="99">
        <f t="shared" si="107"/>
        <v>3.1922151199243132</v>
      </c>
      <c r="G1580" s="99">
        <f t="shared" si="108"/>
        <v>1.6752019367022308</v>
      </c>
      <c r="H1580" s="99">
        <f t="shared" si="109"/>
        <v>16.869984525099401</v>
      </c>
      <c r="I1580" s="99">
        <f t="shared" si="110"/>
        <v>6.3938729702573749</v>
      </c>
      <c r="J1580" s="72"/>
      <c r="K1580" s="72"/>
      <c r="L1580" s="72"/>
      <c r="M1580" s="72"/>
      <c r="N1580" s="72"/>
      <c r="O1580" s="59"/>
      <c r="P1580" s="59"/>
      <c r="Q1580" s="59"/>
      <c r="R1580" s="59"/>
      <c r="S1580" s="59"/>
      <c r="T1580" s="59"/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59"/>
      <c r="AJ1580" s="59"/>
      <c r="AK1580" s="59"/>
      <c r="AL1580" s="59"/>
      <c r="AM1580" s="59"/>
      <c r="AN1580" s="59"/>
      <c r="AO1580" s="59"/>
      <c r="AP1580" s="59"/>
    </row>
    <row r="1581" spans="1:42" x14ac:dyDescent="0.2">
      <c r="A1581" s="83">
        <v>2014</v>
      </c>
      <c r="B1581" s="85">
        <v>4</v>
      </c>
      <c r="C1581" s="69" t="s">
        <v>128</v>
      </c>
      <c r="D1581" s="70">
        <v>14561.630044322699</v>
      </c>
      <c r="E1581" s="70">
        <v>12023.9946491308</v>
      </c>
      <c r="F1581" s="98">
        <f t="shared" si="107"/>
        <v>-3.4699986349090772</v>
      </c>
      <c r="G1581" s="98">
        <f t="shared" si="108"/>
        <v>-0.23548659630558966</v>
      </c>
      <c r="H1581" s="98">
        <f t="shared" si="109"/>
        <v>-16.622336314012632</v>
      </c>
      <c r="I1581" s="98">
        <f t="shared" si="110"/>
        <v>-8.8928577447455979</v>
      </c>
      <c r="J1581" s="70"/>
      <c r="K1581" s="70"/>
      <c r="L1581" s="70"/>
      <c r="M1581" s="70"/>
      <c r="N1581" s="70"/>
      <c r="O1581" s="59"/>
      <c r="P1581" s="59"/>
      <c r="Q1581" s="59"/>
      <c r="R1581" s="59"/>
      <c r="S1581" s="59"/>
      <c r="T1581" s="59"/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59"/>
      <c r="AJ1581" s="59"/>
      <c r="AK1581" s="59"/>
      <c r="AL1581" s="59"/>
      <c r="AM1581" s="59"/>
      <c r="AN1581" s="59"/>
      <c r="AO1581" s="59"/>
      <c r="AP1581" s="59"/>
    </row>
    <row r="1582" spans="1:42" x14ac:dyDescent="0.2">
      <c r="A1582" s="83">
        <v>2014</v>
      </c>
      <c r="B1582" s="85">
        <v>4</v>
      </c>
      <c r="C1582" s="71" t="s">
        <v>128</v>
      </c>
      <c r="D1582" s="72">
        <v>14561.630044322699</v>
      </c>
      <c r="E1582" s="72">
        <v>12023.9946491308</v>
      </c>
      <c r="F1582" s="99">
        <f t="shared" si="107"/>
        <v>-3.4699986349090772</v>
      </c>
      <c r="G1582" s="99">
        <f t="shared" si="108"/>
        <v>-0.23548659630558966</v>
      </c>
      <c r="H1582" s="99">
        <f t="shared" si="109"/>
        <v>-16.622336314012632</v>
      </c>
      <c r="I1582" s="99">
        <f t="shared" si="110"/>
        <v>-8.8928577447455979</v>
      </c>
      <c r="J1582" s="72"/>
      <c r="K1582" s="72"/>
      <c r="L1582" s="72"/>
      <c r="M1582" s="72"/>
      <c r="N1582" s="72"/>
      <c r="O1582" s="59"/>
      <c r="P1582" s="59"/>
      <c r="Q1582" s="59"/>
      <c r="R1582" s="59"/>
      <c r="S1582" s="59"/>
      <c r="T1582" s="59"/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59"/>
      <c r="AJ1582" s="59"/>
      <c r="AK1582" s="59"/>
      <c r="AL1582" s="59"/>
      <c r="AM1582" s="59"/>
      <c r="AN1582" s="59"/>
      <c r="AO1582" s="59"/>
      <c r="AP1582" s="59"/>
    </row>
    <row r="1583" spans="1:42" x14ac:dyDescent="0.2">
      <c r="A1583" s="83">
        <v>2014</v>
      </c>
      <c r="B1583" s="85">
        <v>4</v>
      </c>
      <c r="C1583" s="69" t="s">
        <v>3</v>
      </c>
      <c r="D1583" s="70">
        <v>23626.420059916301</v>
      </c>
      <c r="E1583" s="70">
        <v>24548.0566206031</v>
      </c>
      <c r="F1583" s="98">
        <f t="shared" si="107"/>
        <v>1.8055204094185484</v>
      </c>
      <c r="G1583" s="98">
        <f t="shared" si="108"/>
        <v>0.10001620682316137</v>
      </c>
      <c r="H1583" s="98">
        <f t="shared" si="109"/>
        <v>2.8359343238712142</v>
      </c>
      <c r="I1583" s="98">
        <f t="shared" si="110"/>
        <v>0.97825977928025498</v>
      </c>
      <c r="J1583" s="70"/>
      <c r="K1583" s="70"/>
      <c r="L1583" s="70"/>
      <c r="M1583" s="70"/>
      <c r="N1583" s="70"/>
      <c r="O1583" s="59"/>
      <c r="P1583" s="59"/>
      <c r="Q1583" s="59"/>
      <c r="R1583" s="59"/>
      <c r="S1583" s="59"/>
      <c r="T1583" s="59"/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59"/>
      <c r="AJ1583" s="59"/>
      <c r="AK1583" s="59"/>
      <c r="AL1583" s="59"/>
      <c r="AM1583" s="59"/>
      <c r="AN1583" s="59"/>
      <c r="AO1583" s="59"/>
      <c r="AP1583" s="59"/>
    </row>
    <row r="1584" spans="1:42" x14ac:dyDescent="0.2">
      <c r="A1584" s="83">
        <v>2014</v>
      </c>
      <c r="B1584" s="85">
        <v>4</v>
      </c>
      <c r="C1584" s="71" t="s">
        <v>129</v>
      </c>
      <c r="D1584" s="72">
        <v>6592.9003752641602</v>
      </c>
      <c r="E1584" s="72">
        <v>6687.7918606884496</v>
      </c>
      <c r="F1584" s="99">
        <f t="shared" si="107"/>
        <v>6.0188734329669202E-2</v>
      </c>
      <c r="G1584" s="99">
        <f t="shared" si="108"/>
        <v>-0.49963471484445465</v>
      </c>
      <c r="H1584" s="99">
        <f t="shared" si="109"/>
        <v>2.0654240961968329</v>
      </c>
      <c r="I1584" s="99">
        <f t="shared" si="110"/>
        <v>0.14174994483764358</v>
      </c>
      <c r="J1584" s="72"/>
      <c r="K1584" s="72"/>
      <c r="L1584" s="72"/>
      <c r="M1584" s="72"/>
      <c r="N1584" s="72"/>
      <c r="O1584" s="59"/>
      <c r="P1584" s="59"/>
      <c r="Q1584" s="59"/>
      <c r="R1584" s="59"/>
      <c r="S1584" s="59"/>
      <c r="T1584" s="59"/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59"/>
      <c r="AJ1584" s="59"/>
      <c r="AK1584" s="59"/>
      <c r="AL1584" s="59"/>
      <c r="AM1584" s="59"/>
      <c r="AN1584" s="59"/>
      <c r="AO1584" s="59"/>
      <c r="AP1584" s="59"/>
    </row>
    <row r="1585" spans="1:42" x14ac:dyDescent="0.2">
      <c r="A1585" s="83">
        <v>2014</v>
      </c>
      <c r="B1585" s="85">
        <v>4</v>
      </c>
      <c r="C1585" s="71" t="s">
        <v>130</v>
      </c>
      <c r="D1585" s="72">
        <v>2395.8815427879899</v>
      </c>
      <c r="E1585" s="72">
        <v>2463.6004196510198</v>
      </c>
      <c r="F1585" s="99">
        <f t="shared" si="107"/>
        <v>-5.2416628359948758</v>
      </c>
      <c r="G1585" s="99">
        <f t="shared" si="108"/>
        <v>-4.2965769450035722</v>
      </c>
      <c r="H1585" s="99">
        <f t="shared" si="109"/>
        <v>-6.9792160084536921</v>
      </c>
      <c r="I1585" s="99">
        <f t="shared" si="110"/>
        <v>-3.1885086795389594</v>
      </c>
      <c r="J1585" s="72"/>
      <c r="K1585" s="72"/>
      <c r="L1585" s="72"/>
      <c r="M1585" s="72"/>
      <c r="N1585" s="72"/>
      <c r="O1585" s="59"/>
      <c r="P1585" s="59"/>
      <c r="Q1585" s="59"/>
      <c r="R1585" s="59"/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59"/>
      <c r="AJ1585" s="59"/>
      <c r="AK1585" s="59"/>
      <c r="AL1585" s="59"/>
      <c r="AM1585" s="59"/>
      <c r="AN1585" s="59"/>
      <c r="AO1585" s="59"/>
      <c r="AP1585" s="59"/>
    </row>
    <row r="1586" spans="1:42" x14ac:dyDescent="0.2">
      <c r="A1586" s="83">
        <v>2014</v>
      </c>
      <c r="B1586" s="85">
        <v>4</v>
      </c>
      <c r="C1586" s="71" t="s">
        <v>131</v>
      </c>
      <c r="D1586" s="72">
        <v>1343.85986332784</v>
      </c>
      <c r="E1586" s="72">
        <v>1410.83458896088</v>
      </c>
      <c r="F1586" s="99">
        <f t="shared" si="107"/>
        <v>-1.6782547960722094</v>
      </c>
      <c r="G1586" s="99">
        <f t="shared" si="108"/>
        <v>-1.1235846918190573</v>
      </c>
      <c r="H1586" s="99">
        <f t="shared" si="109"/>
        <v>-0.44160407398776691</v>
      </c>
      <c r="I1586" s="99">
        <f t="shared" si="110"/>
        <v>0.26952293668665028</v>
      </c>
      <c r="J1586" s="72"/>
      <c r="K1586" s="72"/>
      <c r="L1586" s="72"/>
      <c r="M1586" s="72"/>
      <c r="N1586" s="72"/>
      <c r="O1586" s="59"/>
      <c r="P1586" s="59"/>
      <c r="Q1586" s="59"/>
      <c r="R1586" s="59"/>
      <c r="S1586" s="59"/>
      <c r="T1586" s="59"/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59"/>
      <c r="AJ1586" s="59"/>
      <c r="AK1586" s="59"/>
      <c r="AL1586" s="59"/>
      <c r="AM1586" s="59"/>
      <c r="AN1586" s="59"/>
      <c r="AO1586" s="59"/>
      <c r="AP1586" s="59"/>
    </row>
    <row r="1587" spans="1:42" x14ac:dyDescent="0.2">
      <c r="A1587" s="83">
        <v>2014</v>
      </c>
      <c r="B1587" s="85">
        <v>4</v>
      </c>
      <c r="C1587" s="71" t="s">
        <v>132</v>
      </c>
      <c r="D1587" s="72">
        <v>8151.8445648627003</v>
      </c>
      <c r="E1587" s="72">
        <v>8736.4529319137891</v>
      </c>
      <c r="F1587" s="99">
        <f t="shared" si="107"/>
        <v>2.8238647792906635</v>
      </c>
      <c r="G1587" s="99">
        <f t="shared" si="108"/>
        <v>0.36579275953700918</v>
      </c>
      <c r="H1587" s="99">
        <f t="shared" si="109"/>
        <v>6.3295690862289478</v>
      </c>
      <c r="I1587" s="99">
        <f t="shared" si="110"/>
        <v>0.87389179836170339</v>
      </c>
      <c r="J1587" s="72"/>
      <c r="K1587" s="72"/>
      <c r="L1587" s="72"/>
      <c r="M1587" s="72"/>
      <c r="N1587" s="72"/>
      <c r="O1587" s="59"/>
      <c r="P1587" s="59"/>
      <c r="Q1587" s="59"/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59"/>
      <c r="AJ1587" s="59"/>
      <c r="AK1587" s="59"/>
      <c r="AL1587" s="59"/>
      <c r="AM1587" s="59"/>
      <c r="AN1587" s="59"/>
      <c r="AO1587" s="59"/>
      <c r="AP1587" s="59"/>
    </row>
    <row r="1588" spans="1:42" x14ac:dyDescent="0.2">
      <c r="A1588" s="83">
        <v>2014</v>
      </c>
      <c r="B1588" s="85">
        <v>4</v>
      </c>
      <c r="C1588" s="71" t="s">
        <v>133</v>
      </c>
      <c r="D1588" s="72">
        <v>3776.1020260529099</v>
      </c>
      <c r="E1588" s="72">
        <v>3902.36190956481</v>
      </c>
      <c r="F1588" s="99">
        <f t="shared" si="107"/>
        <v>8.4677492320411663</v>
      </c>
      <c r="G1588" s="99">
        <f t="shared" si="108"/>
        <v>4.4651505572459893</v>
      </c>
      <c r="H1588" s="99">
        <f t="shared" si="109"/>
        <v>4.8888248527953815</v>
      </c>
      <c r="I1588" s="99">
        <f t="shared" si="110"/>
        <v>3.5697221701982418</v>
      </c>
      <c r="J1588" s="72"/>
      <c r="K1588" s="72"/>
      <c r="L1588" s="72"/>
      <c r="M1588" s="72"/>
      <c r="N1588" s="72"/>
      <c r="O1588" s="59"/>
      <c r="P1588" s="59"/>
      <c r="Q1588" s="59"/>
      <c r="R1588" s="59"/>
      <c r="S1588" s="59"/>
      <c r="T1588" s="59"/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59"/>
      <c r="AJ1588" s="59"/>
      <c r="AK1588" s="59"/>
      <c r="AL1588" s="59"/>
      <c r="AM1588" s="59"/>
      <c r="AN1588" s="59"/>
      <c r="AO1588" s="59"/>
      <c r="AP1588" s="59"/>
    </row>
    <row r="1589" spans="1:42" x14ac:dyDescent="0.2">
      <c r="A1589" s="83">
        <v>2014</v>
      </c>
      <c r="B1589" s="85">
        <v>4</v>
      </c>
      <c r="C1589" s="71" t="s">
        <v>134</v>
      </c>
      <c r="D1589" s="72">
        <v>1269.2354820094099</v>
      </c>
      <c r="E1589" s="72">
        <v>1337.07170725899</v>
      </c>
      <c r="F1589" s="99">
        <f t="shared" si="107"/>
        <v>3.6612369461990646</v>
      </c>
      <c r="G1589" s="99">
        <f t="shared" si="108"/>
        <v>-2.9777216888874025</v>
      </c>
      <c r="H1589" s="99">
        <f t="shared" si="109"/>
        <v>3.830126646527976</v>
      </c>
      <c r="I1589" s="99">
        <f t="shared" si="110"/>
        <v>-1.8625787963200358</v>
      </c>
      <c r="J1589" s="72"/>
      <c r="K1589" s="72"/>
      <c r="L1589" s="72"/>
      <c r="M1589" s="72"/>
      <c r="N1589" s="72"/>
      <c r="O1589" s="59"/>
      <c r="P1589" s="59"/>
      <c r="Q1589" s="59"/>
      <c r="R1589" s="59"/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</row>
    <row r="1590" spans="1:42" x14ac:dyDescent="0.2">
      <c r="A1590" s="83">
        <v>2014</v>
      </c>
      <c r="B1590" s="85">
        <v>4</v>
      </c>
      <c r="C1590" s="69" t="s">
        <v>135</v>
      </c>
      <c r="D1590" s="70">
        <v>5589.80443613018</v>
      </c>
      <c r="E1590" s="70">
        <v>6155.2439994202005</v>
      </c>
      <c r="F1590" s="98">
        <f t="shared" si="107"/>
        <v>1.7364096568146303</v>
      </c>
      <c r="G1590" s="98">
        <f t="shared" si="108"/>
        <v>-0.90187237513282836</v>
      </c>
      <c r="H1590" s="98">
        <f t="shared" si="109"/>
        <v>2.9840117687797818</v>
      </c>
      <c r="I1590" s="98">
        <f t="shared" si="110"/>
        <v>-2.9361034642453876</v>
      </c>
      <c r="J1590" s="70"/>
      <c r="K1590" s="70"/>
      <c r="L1590" s="70"/>
      <c r="M1590" s="70"/>
      <c r="N1590" s="70"/>
      <c r="O1590" s="59"/>
      <c r="P1590" s="59"/>
      <c r="Q1590" s="59"/>
      <c r="R1590" s="59"/>
      <c r="S1590" s="59"/>
      <c r="T1590" s="59"/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59"/>
      <c r="AJ1590" s="59"/>
      <c r="AK1590" s="59"/>
      <c r="AL1590" s="59"/>
      <c r="AM1590" s="59"/>
      <c r="AN1590" s="59"/>
      <c r="AO1590" s="59"/>
      <c r="AP1590" s="59"/>
    </row>
    <row r="1591" spans="1:42" x14ac:dyDescent="0.2">
      <c r="A1591" s="83">
        <v>2014</v>
      </c>
      <c r="B1591" s="85">
        <v>4</v>
      </c>
      <c r="C1591" s="71" t="s">
        <v>4</v>
      </c>
      <c r="D1591" s="72">
        <v>3767.6434058903001</v>
      </c>
      <c r="E1591" s="72">
        <v>4230.18693892182</v>
      </c>
      <c r="F1591" s="99">
        <f t="shared" si="107"/>
        <v>1.9834687973355081</v>
      </c>
      <c r="G1591" s="99">
        <f t="shared" si="108"/>
        <v>-0.68873888866720634</v>
      </c>
      <c r="H1591" s="99">
        <f t="shared" si="109"/>
        <v>2.6606966900027951</v>
      </c>
      <c r="I1591" s="99">
        <f t="shared" si="110"/>
        <v>-3.6799115662341064</v>
      </c>
      <c r="J1591" s="72"/>
      <c r="K1591" s="72"/>
      <c r="L1591" s="72"/>
      <c r="M1591" s="72"/>
      <c r="N1591" s="72"/>
      <c r="O1591" s="59"/>
      <c r="P1591" s="59"/>
      <c r="Q1591" s="59"/>
      <c r="R1591" s="59"/>
      <c r="S1591" s="59"/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59"/>
      <c r="AM1591" s="59"/>
      <c r="AN1591" s="59"/>
      <c r="AO1591" s="59"/>
      <c r="AP1591" s="59"/>
    </row>
    <row r="1592" spans="1:42" x14ac:dyDescent="0.2">
      <c r="A1592" s="83">
        <v>2014</v>
      </c>
      <c r="B1592" s="85">
        <v>4</v>
      </c>
      <c r="C1592" s="71" t="s">
        <v>136</v>
      </c>
      <c r="D1592" s="72">
        <v>1845.6507583790301</v>
      </c>
      <c r="E1592" s="72">
        <v>1926.1112555541599</v>
      </c>
      <c r="F1592" s="99">
        <f t="shared" si="107"/>
        <v>1.2661039693081744</v>
      </c>
      <c r="G1592" s="99">
        <f t="shared" si="108"/>
        <v>-1.6006460050438931</v>
      </c>
      <c r="H1592" s="99">
        <f t="shared" si="109"/>
        <v>3.7862824828737374</v>
      </c>
      <c r="I1592" s="99">
        <f t="shared" si="110"/>
        <v>-0.57294022959630819</v>
      </c>
      <c r="J1592" s="72"/>
      <c r="K1592" s="72"/>
      <c r="L1592" s="72"/>
      <c r="M1592" s="72"/>
      <c r="N1592" s="72"/>
      <c r="O1592" s="59"/>
      <c r="P1592" s="59"/>
      <c r="Q1592" s="59"/>
      <c r="R1592" s="59"/>
      <c r="S1592" s="59"/>
      <c r="T1592" s="59"/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59"/>
      <c r="AJ1592" s="59"/>
      <c r="AK1592" s="59"/>
      <c r="AL1592" s="59"/>
      <c r="AM1592" s="59"/>
      <c r="AN1592" s="59"/>
      <c r="AO1592" s="59"/>
      <c r="AP1592" s="59"/>
    </row>
    <row r="1593" spans="1:42" x14ac:dyDescent="0.2">
      <c r="A1593" s="83">
        <v>2014</v>
      </c>
      <c r="B1593" s="85">
        <v>4</v>
      </c>
      <c r="C1593" s="69" t="s">
        <v>137</v>
      </c>
      <c r="D1593" s="70">
        <v>14047.3501599592</v>
      </c>
      <c r="E1593" s="70">
        <v>13806.923466116201</v>
      </c>
      <c r="F1593" s="98">
        <f t="shared" si="107"/>
        <v>6.3265292109647264</v>
      </c>
      <c r="G1593" s="98">
        <f t="shared" si="108"/>
        <v>-2.0426943411864462</v>
      </c>
      <c r="H1593" s="98">
        <f t="shared" si="109"/>
        <v>10.310080964625934</v>
      </c>
      <c r="I1593" s="98">
        <f t="shared" si="110"/>
        <v>-2.8617576285766555</v>
      </c>
      <c r="J1593" s="70"/>
      <c r="K1593" s="70"/>
      <c r="L1593" s="70"/>
      <c r="M1593" s="70"/>
      <c r="N1593" s="70"/>
      <c r="O1593" s="59"/>
      <c r="P1593" s="59"/>
      <c r="Q1593" s="59"/>
      <c r="R1593" s="59"/>
      <c r="S1593" s="59"/>
      <c r="T1593" s="59"/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59"/>
      <c r="AJ1593" s="59"/>
      <c r="AK1593" s="59"/>
      <c r="AL1593" s="59"/>
      <c r="AM1593" s="59"/>
      <c r="AN1593" s="59"/>
      <c r="AO1593" s="59"/>
      <c r="AP1593" s="59"/>
    </row>
    <row r="1594" spans="1:42" x14ac:dyDescent="0.2">
      <c r="A1594" s="83">
        <v>2014</v>
      </c>
      <c r="B1594" s="85">
        <v>4</v>
      </c>
      <c r="C1594" s="71" t="s">
        <v>138</v>
      </c>
      <c r="D1594" s="72">
        <v>7331.4098034603903</v>
      </c>
      <c r="E1594" s="72">
        <v>7142.2749233083896</v>
      </c>
      <c r="F1594" s="99">
        <f t="shared" si="107"/>
        <v>7.9416300160556785</v>
      </c>
      <c r="G1594" s="99">
        <f t="shared" si="108"/>
        <v>-4.7393646822433517</v>
      </c>
      <c r="H1594" s="99">
        <f t="shared" si="109"/>
        <v>13.427156300063814</v>
      </c>
      <c r="I1594" s="99">
        <f t="shared" si="110"/>
        <v>-3.4220260158387417</v>
      </c>
      <c r="J1594" s="72"/>
      <c r="K1594" s="72"/>
      <c r="L1594" s="72"/>
      <c r="M1594" s="72"/>
      <c r="N1594" s="72"/>
      <c r="O1594" s="59"/>
      <c r="P1594" s="59"/>
      <c r="Q1594" s="59"/>
      <c r="R1594" s="59"/>
      <c r="S1594" s="59"/>
      <c r="T1594" s="59"/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59"/>
      <c r="AJ1594" s="59"/>
      <c r="AK1594" s="59"/>
      <c r="AL1594" s="59"/>
      <c r="AM1594" s="59"/>
      <c r="AN1594" s="59"/>
      <c r="AO1594" s="59"/>
      <c r="AP1594" s="59"/>
    </row>
    <row r="1595" spans="1:42" x14ac:dyDescent="0.2">
      <c r="A1595" s="83">
        <v>2014</v>
      </c>
      <c r="B1595" s="85">
        <v>4</v>
      </c>
      <c r="C1595" s="71" t="s">
        <v>139</v>
      </c>
      <c r="D1595" s="72">
        <v>3847.2663132279099</v>
      </c>
      <c r="E1595" s="72">
        <v>3758.6679903611598</v>
      </c>
      <c r="F1595" s="99">
        <f t="shared" si="107"/>
        <v>5.1782233686763046</v>
      </c>
      <c r="G1595" s="99">
        <f t="shared" si="108"/>
        <v>2.2316063901251182</v>
      </c>
      <c r="H1595" s="99">
        <f t="shared" si="109"/>
        <v>4.2861730916814</v>
      </c>
      <c r="I1595" s="99">
        <f t="shared" si="110"/>
        <v>0.85293826893706459</v>
      </c>
      <c r="J1595" s="72"/>
      <c r="K1595" s="72"/>
      <c r="L1595" s="72"/>
      <c r="M1595" s="72"/>
      <c r="N1595" s="72"/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</row>
    <row r="1596" spans="1:42" x14ac:dyDescent="0.2">
      <c r="A1596" s="83">
        <v>2014</v>
      </c>
      <c r="B1596" s="85">
        <v>4</v>
      </c>
      <c r="C1596" s="71" t="s">
        <v>140</v>
      </c>
      <c r="D1596" s="72">
        <v>2924.4618652684399</v>
      </c>
      <c r="E1596" s="72">
        <v>2861.36629733359</v>
      </c>
      <c r="F1596" s="99">
        <f t="shared" si="107"/>
        <v>4.9992539361257915</v>
      </c>
      <c r="G1596" s="99">
        <f t="shared" si="108"/>
        <v>-2.8663163254200041</v>
      </c>
      <c r="H1596" s="99">
        <f t="shared" si="109"/>
        <v>10.726774075314992</v>
      </c>
      <c r="I1596" s="99">
        <f t="shared" si="110"/>
        <v>-2.7407487656999963</v>
      </c>
      <c r="J1596" s="72"/>
      <c r="K1596" s="72"/>
      <c r="L1596" s="72"/>
      <c r="M1596" s="72"/>
      <c r="N1596" s="72"/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</row>
    <row r="1597" spans="1:42" x14ac:dyDescent="0.2">
      <c r="A1597" s="83">
        <v>2014</v>
      </c>
      <c r="B1597" s="85">
        <v>4</v>
      </c>
      <c r="C1597" s="69" t="s">
        <v>141</v>
      </c>
      <c r="D1597" s="70">
        <v>31377.911416084698</v>
      </c>
      <c r="E1597" s="70">
        <v>33263.0998937923</v>
      </c>
      <c r="F1597" s="98">
        <f t="shared" si="107"/>
        <v>4.6181963850777219</v>
      </c>
      <c r="G1597" s="98">
        <f t="shared" si="108"/>
        <v>1.1833539957822437</v>
      </c>
      <c r="H1597" s="98">
        <f t="shared" si="109"/>
        <v>9.9308192819001597</v>
      </c>
      <c r="I1597" s="98">
        <f t="shared" si="110"/>
        <v>3.5223281046633304</v>
      </c>
      <c r="J1597" s="70"/>
      <c r="K1597" s="70"/>
      <c r="L1597" s="70"/>
      <c r="M1597" s="70"/>
      <c r="N1597" s="70"/>
      <c r="O1597" s="59"/>
      <c r="P1597" s="59"/>
      <c r="Q1597" s="59"/>
      <c r="R1597" s="59"/>
      <c r="S1597" s="59"/>
      <c r="T1597" s="59"/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</row>
    <row r="1598" spans="1:42" x14ac:dyDescent="0.2">
      <c r="A1598" s="83">
        <v>2014</v>
      </c>
      <c r="B1598" s="85">
        <v>4</v>
      </c>
      <c r="C1598" s="71" t="s">
        <v>142</v>
      </c>
      <c r="D1598" s="72">
        <v>14794.963286660801</v>
      </c>
      <c r="E1598" s="72">
        <v>16040.693588120999</v>
      </c>
      <c r="F1598" s="99">
        <f t="shared" si="107"/>
        <v>4.9817899640074437</v>
      </c>
      <c r="G1598" s="99">
        <f t="shared" si="108"/>
        <v>1.3124565306237068</v>
      </c>
      <c r="H1598" s="99">
        <f t="shared" si="109"/>
        <v>8.8204329441849083</v>
      </c>
      <c r="I1598" s="99">
        <f t="shared" si="110"/>
        <v>3.1336934787159043</v>
      </c>
      <c r="J1598" s="72"/>
      <c r="K1598" s="72"/>
      <c r="L1598" s="72"/>
      <c r="M1598" s="72"/>
      <c r="N1598" s="72"/>
      <c r="O1598" s="59"/>
      <c r="P1598" s="59"/>
      <c r="Q1598" s="59"/>
      <c r="R1598" s="59"/>
      <c r="S1598" s="59"/>
      <c r="T1598" s="59"/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59"/>
      <c r="AJ1598" s="59"/>
      <c r="AK1598" s="59"/>
      <c r="AL1598" s="59"/>
      <c r="AM1598" s="59"/>
      <c r="AN1598" s="59"/>
      <c r="AO1598" s="59"/>
      <c r="AP1598" s="59"/>
    </row>
    <row r="1599" spans="1:42" x14ac:dyDescent="0.2">
      <c r="A1599" s="83">
        <v>2014</v>
      </c>
      <c r="B1599" s="85">
        <v>4</v>
      </c>
      <c r="C1599" s="71" t="s">
        <v>5</v>
      </c>
      <c r="D1599" s="72">
        <v>9328.95419190141</v>
      </c>
      <c r="E1599" s="72">
        <v>9940.3507527093698</v>
      </c>
      <c r="F1599" s="99">
        <f t="shared" si="107"/>
        <v>2.8382399827286742</v>
      </c>
      <c r="G1599" s="99">
        <f t="shared" si="108"/>
        <v>0.34353160028668395</v>
      </c>
      <c r="H1599" s="99">
        <f t="shared" si="109"/>
        <v>11.345403921031604</v>
      </c>
      <c r="I1599" s="99">
        <f t="shared" si="110"/>
        <v>1.6481633324679335</v>
      </c>
      <c r="J1599" s="72"/>
      <c r="K1599" s="72"/>
      <c r="L1599" s="72"/>
      <c r="M1599" s="72"/>
      <c r="N1599" s="72"/>
      <c r="O1599" s="59"/>
      <c r="P1599" s="59"/>
      <c r="Q1599" s="59"/>
      <c r="R1599" s="59"/>
      <c r="S1599" s="59"/>
      <c r="T1599" s="59"/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59"/>
      <c r="AJ1599" s="59"/>
      <c r="AK1599" s="59"/>
      <c r="AL1599" s="59"/>
      <c r="AM1599" s="59"/>
      <c r="AN1599" s="59"/>
      <c r="AO1599" s="59"/>
      <c r="AP1599" s="59"/>
    </row>
    <row r="1600" spans="1:42" x14ac:dyDescent="0.2">
      <c r="A1600" s="83">
        <v>2014</v>
      </c>
      <c r="B1600" s="85">
        <v>4</v>
      </c>
      <c r="C1600" s="71" t="s">
        <v>6</v>
      </c>
      <c r="D1600" s="72">
        <v>7226.3878904332196</v>
      </c>
      <c r="E1600" s="72">
        <v>7323.9012257884997</v>
      </c>
      <c r="F1600" s="99">
        <f t="shared" si="107"/>
        <v>5.7153867120596002</v>
      </c>
      <c r="G1600" s="99">
        <f t="shared" si="108"/>
        <v>2.5568794147582397</v>
      </c>
      <c r="H1600" s="99">
        <f t="shared" si="109"/>
        <v>10.859602286858983</v>
      </c>
      <c r="I1600" s="99">
        <f t="shared" si="110"/>
        <v>4.1963130917456626</v>
      </c>
      <c r="J1600" s="72"/>
      <c r="K1600" s="72"/>
      <c r="L1600" s="72"/>
      <c r="M1600" s="72"/>
      <c r="N1600" s="72"/>
      <c r="O1600" s="59"/>
      <c r="P1600" s="59"/>
      <c r="Q1600" s="59"/>
      <c r="R1600" s="59"/>
      <c r="S1600" s="59"/>
      <c r="T1600" s="59"/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59"/>
      <c r="AJ1600" s="59"/>
      <c r="AK1600" s="59"/>
      <c r="AL1600" s="59"/>
      <c r="AM1600" s="59"/>
      <c r="AN1600" s="59"/>
      <c r="AO1600" s="59"/>
      <c r="AP1600" s="59"/>
    </row>
    <row r="1601" spans="1:42" x14ac:dyDescent="0.2">
      <c r="A1601" s="83">
        <v>2014</v>
      </c>
      <c r="B1601" s="85">
        <v>4</v>
      </c>
      <c r="C1601" s="69" t="s">
        <v>143</v>
      </c>
      <c r="D1601" s="70">
        <v>5886.58223471367</v>
      </c>
      <c r="E1601" s="70">
        <v>5988.0347421256502</v>
      </c>
      <c r="F1601" s="98">
        <f t="shared" si="107"/>
        <v>5.2882426042150099</v>
      </c>
      <c r="G1601" s="98">
        <f t="shared" si="108"/>
        <v>3.2076821108615983</v>
      </c>
      <c r="H1601" s="98">
        <f t="shared" si="109"/>
        <v>4.8027801100862577</v>
      </c>
      <c r="I1601" s="98">
        <f t="shared" si="110"/>
        <v>2.6777920883856332</v>
      </c>
      <c r="J1601" s="70"/>
      <c r="K1601" s="70"/>
      <c r="L1601" s="70"/>
      <c r="M1601" s="70"/>
      <c r="N1601" s="70"/>
      <c r="O1601" s="59"/>
      <c r="P1601" s="59"/>
      <c r="Q1601" s="59"/>
      <c r="R1601" s="59"/>
      <c r="S1601" s="59"/>
      <c r="T1601" s="59"/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59"/>
      <c r="AJ1601" s="59"/>
      <c r="AK1601" s="59"/>
      <c r="AL1601" s="59"/>
      <c r="AM1601" s="59"/>
      <c r="AN1601" s="59"/>
      <c r="AO1601" s="59"/>
      <c r="AP1601" s="59"/>
    </row>
    <row r="1602" spans="1:42" x14ac:dyDescent="0.2">
      <c r="A1602" s="83">
        <v>2014</v>
      </c>
      <c r="B1602" s="85">
        <v>4</v>
      </c>
      <c r="C1602" s="71" t="s">
        <v>143</v>
      </c>
      <c r="D1602" s="72">
        <v>5886.58223471367</v>
      </c>
      <c r="E1602" s="72">
        <v>5988.0347421256502</v>
      </c>
      <c r="F1602" s="99">
        <f t="shared" si="107"/>
        <v>5.2882426042150099</v>
      </c>
      <c r="G1602" s="99">
        <f t="shared" si="108"/>
        <v>3.2076821108615983</v>
      </c>
      <c r="H1602" s="99">
        <f t="shared" si="109"/>
        <v>4.8027801100862577</v>
      </c>
      <c r="I1602" s="99">
        <f t="shared" si="110"/>
        <v>2.6777920883856332</v>
      </c>
      <c r="J1602" s="72"/>
      <c r="K1602" s="72"/>
      <c r="L1602" s="72"/>
      <c r="M1602" s="72"/>
      <c r="N1602" s="72"/>
      <c r="O1602" s="59"/>
      <c r="P1602" s="59"/>
      <c r="Q1602" s="59"/>
      <c r="R1602" s="59"/>
      <c r="S1602" s="59"/>
      <c r="T1602" s="59"/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59"/>
      <c r="AJ1602" s="59"/>
      <c r="AK1602" s="59"/>
      <c r="AL1602" s="59"/>
      <c r="AM1602" s="59"/>
      <c r="AN1602" s="59"/>
      <c r="AO1602" s="59"/>
      <c r="AP1602" s="59"/>
    </row>
    <row r="1603" spans="1:42" x14ac:dyDescent="0.2">
      <c r="A1603" s="83">
        <v>2014</v>
      </c>
      <c r="B1603" s="85">
        <v>4</v>
      </c>
      <c r="C1603" s="69" t="s">
        <v>7</v>
      </c>
      <c r="D1603" s="70">
        <v>8058.3931460143367</v>
      </c>
      <c r="E1603" s="70">
        <v>8282.7376566042494</v>
      </c>
      <c r="F1603" s="98">
        <f t="shared" si="107"/>
        <v>8.1365602285204943</v>
      </c>
      <c r="G1603" s="98">
        <f t="shared" si="108"/>
        <v>1.9138464931947929</v>
      </c>
      <c r="H1603" s="98">
        <f t="shared" si="109"/>
        <v>4.8717407628541487</v>
      </c>
      <c r="I1603" s="98">
        <f t="shared" si="110"/>
        <v>2.8023854569289464</v>
      </c>
      <c r="J1603" s="70"/>
      <c r="K1603" s="70"/>
      <c r="L1603" s="70"/>
      <c r="M1603" s="70"/>
      <c r="N1603" s="70"/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59"/>
      <c r="AJ1603" s="59"/>
      <c r="AK1603" s="59"/>
      <c r="AL1603" s="59"/>
      <c r="AM1603" s="59"/>
      <c r="AN1603" s="59"/>
      <c r="AO1603" s="59"/>
      <c r="AP1603" s="59"/>
    </row>
    <row r="1604" spans="1:42" x14ac:dyDescent="0.2">
      <c r="A1604" s="83">
        <v>2014</v>
      </c>
      <c r="B1604" s="85">
        <v>4</v>
      </c>
      <c r="C1604" s="71" t="s">
        <v>7</v>
      </c>
      <c r="D1604" s="72">
        <v>8058.3931460143367</v>
      </c>
      <c r="E1604" s="72">
        <v>8282.7376566042494</v>
      </c>
      <c r="F1604" s="99">
        <f t="shared" si="107"/>
        <v>8.1365602285204943</v>
      </c>
      <c r="G1604" s="99">
        <f t="shared" si="108"/>
        <v>1.9138464931947929</v>
      </c>
      <c r="H1604" s="99">
        <f t="shared" si="109"/>
        <v>4.8717407628541487</v>
      </c>
      <c r="I1604" s="99">
        <f t="shared" si="110"/>
        <v>2.8023854569289464</v>
      </c>
      <c r="J1604" s="72"/>
      <c r="K1604" s="72"/>
      <c r="L1604" s="72"/>
      <c r="M1604" s="72"/>
      <c r="N1604" s="72"/>
      <c r="O1604" s="59"/>
      <c r="P1604" s="59"/>
      <c r="Q1604" s="59"/>
      <c r="R1604" s="59"/>
      <c r="S1604" s="59"/>
      <c r="T1604" s="59"/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59"/>
      <c r="AJ1604" s="59"/>
      <c r="AK1604" s="59"/>
      <c r="AL1604" s="59"/>
      <c r="AM1604" s="59"/>
      <c r="AN1604" s="59"/>
      <c r="AO1604" s="59"/>
      <c r="AP1604" s="59"/>
    </row>
    <row r="1605" spans="1:42" x14ac:dyDescent="0.2">
      <c r="A1605" s="83">
        <v>2014</v>
      </c>
      <c r="B1605" s="85">
        <v>4</v>
      </c>
      <c r="C1605" s="69" t="s">
        <v>8</v>
      </c>
      <c r="D1605" s="70">
        <v>16697.442850188101</v>
      </c>
      <c r="E1605" s="70">
        <v>17100.881347281102</v>
      </c>
      <c r="F1605" s="98">
        <f t="shared" si="107"/>
        <v>3.0342858291515284</v>
      </c>
      <c r="G1605" s="98">
        <f t="shared" si="108"/>
        <v>0.70316366142013642</v>
      </c>
      <c r="H1605" s="98">
        <f t="shared" si="109"/>
        <v>6.8937460127834749</v>
      </c>
      <c r="I1605" s="98">
        <f t="shared" si="110"/>
        <v>1.6735390471389167</v>
      </c>
      <c r="J1605" s="70"/>
      <c r="K1605" s="70"/>
      <c r="L1605" s="70"/>
      <c r="M1605" s="70"/>
      <c r="N1605" s="70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59"/>
      <c r="AJ1605" s="59"/>
      <c r="AK1605" s="59"/>
      <c r="AL1605" s="59"/>
      <c r="AM1605" s="59"/>
      <c r="AN1605" s="59"/>
      <c r="AO1605" s="59"/>
      <c r="AP1605" s="59"/>
    </row>
    <row r="1606" spans="1:42" x14ac:dyDescent="0.2">
      <c r="A1606" s="83">
        <v>2014</v>
      </c>
      <c r="B1606" s="85">
        <v>4</v>
      </c>
      <c r="C1606" s="71" t="s">
        <v>8</v>
      </c>
      <c r="D1606" s="72">
        <v>16697.442850188101</v>
      </c>
      <c r="E1606" s="72">
        <v>17100.881347281102</v>
      </c>
      <c r="F1606" s="99">
        <f t="shared" si="107"/>
        <v>3.0342858291515284</v>
      </c>
      <c r="G1606" s="99">
        <f t="shared" si="108"/>
        <v>0.70316366142013642</v>
      </c>
      <c r="H1606" s="99">
        <f t="shared" si="109"/>
        <v>6.8937460127834749</v>
      </c>
      <c r="I1606" s="99">
        <f t="shared" si="110"/>
        <v>1.6735390471389167</v>
      </c>
      <c r="J1606" s="72"/>
      <c r="K1606" s="72"/>
      <c r="L1606" s="72"/>
      <c r="M1606" s="72"/>
      <c r="N1606" s="72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59"/>
      <c r="AJ1606" s="59"/>
      <c r="AK1606" s="59"/>
      <c r="AL1606" s="59"/>
      <c r="AM1606" s="59"/>
      <c r="AN1606" s="59"/>
      <c r="AO1606" s="59"/>
      <c r="AP1606" s="59"/>
    </row>
    <row r="1607" spans="1:42" x14ac:dyDescent="0.2">
      <c r="A1607" s="83">
        <v>2014</v>
      </c>
      <c r="B1607" s="85">
        <v>4</v>
      </c>
      <c r="C1607" s="69" t="s">
        <v>144</v>
      </c>
      <c r="D1607" s="70">
        <v>14277.133467842999</v>
      </c>
      <c r="E1607" s="70">
        <v>14591.7047101798</v>
      </c>
      <c r="F1607" s="98">
        <f t="shared" si="107"/>
        <v>5.4420865721361844</v>
      </c>
      <c r="G1607" s="98">
        <f t="shared" si="108"/>
        <v>1.0164067026688262</v>
      </c>
      <c r="H1607" s="98">
        <f t="shared" si="109"/>
        <v>12.12678143558621</v>
      </c>
      <c r="I1607" s="98">
        <f t="shared" si="110"/>
        <v>2.1630980661186738</v>
      </c>
      <c r="J1607" s="70"/>
      <c r="K1607" s="70"/>
      <c r="L1607" s="70"/>
      <c r="M1607" s="70"/>
      <c r="N1607" s="70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59"/>
      <c r="AJ1607" s="59"/>
      <c r="AK1607" s="59"/>
      <c r="AL1607" s="59"/>
      <c r="AM1607" s="59"/>
      <c r="AN1607" s="59"/>
      <c r="AO1607" s="59"/>
      <c r="AP1607" s="59"/>
    </row>
    <row r="1608" spans="1:42" x14ac:dyDescent="0.2">
      <c r="A1608" s="83">
        <v>2014</v>
      </c>
      <c r="B1608" s="85">
        <v>4</v>
      </c>
      <c r="C1608" s="71" t="s">
        <v>144</v>
      </c>
      <c r="D1608" s="72">
        <v>14277.133467842999</v>
      </c>
      <c r="E1608" s="72">
        <v>14591.7047101798</v>
      </c>
      <c r="F1608" s="99">
        <f t="shared" si="107"/>
        <v>5.4420865721361844</v>
      </c>
      <c r="G1608" s="99">
        <f t="shared" si="108"/>
        <v>1.0164067026688262</v>
      </c>
      <c r="H1608" s="99">
        <f t="shared" si="109"/>
        <v>12.12678143558621</v>
      </c>
      <c r="I1608" s="99">
        <f t="shared" si="110"/>
        <v>2.1630980661186738</v>
      </c>
      <c r="J1608" s="72"/>
      <c r="K1608" s="72"/>
      <c r="L1608" s="72"/>
      <c r="M1608" s="72"/>
      <c r="N1608" s="72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  <c r="AJ1608" s="59"/>
      <c r="AK1608" s="59"/>
      <c r="AL1608" s="59"/>
      <c r="AM1608" s="59"/>
      <c r="AN1608" s="59"/>
      <c r="AO1608" s="59"/>
      <c r="AP1608" s="59"/>
    </row>
    <row r="1609" spans="1:42" x14ac:dyDescent="0.2">
      <c r="A1609" s="83">
        <v>2014</v>
      </c>
      <c r="B1609" s="85">
        <v>4</v>
      </c>
      <c r="C1609" s="69" t="s">
        <v>145</v>
      </c>
      <c r="D1609" s="70">
        <v>26613.2855151488</v>
      </c>
      <c r="E1609" s="70">
        <v>27416.1962618488</v>
      </c>
      <c r="F1609" s="98">
        <f t="shared" si="107"/>
        <v>6.5454552491247542</v>
      </c>
      <c r="G1609" s="98">
        <f t="shared" si="108"/>
        <v>2.6556502625594058</v>
      </c>
      <c r="H1609" s="98">
        <f t="shared" si="109"/>
        <v>9.0730415257836974</v>
      </c>
      <c r="I1609" s="98">
        <f t="shared" si="110"/>
        <v>3.0801637819928285</v>
      </c>
      <c r="J1609" s="70"/>
      <c r="K1609" s="70"/>
      <c r="L1609" s="70"/>
      <c r="M1609" s="70"/>
      <c r="N1609" s="70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59"/>
      <c r="AM1609" s="59"/>
      <c r="AN1609" s="59"/>
      <c r="AO1609" s="59"/>
      <c r="AP1609" s="59"/>
    </row>
    <row r="1610" spans="1:42" x14ac:dyDescent="0.2">
      <c r="A1610" s="83">
        <v>2014</v>
      </c>
      <c r="B1610" s="85">
        <v>4</v>
      </c>
      <c r="C1610" s="71" t="s">
        <v>146</v>
      </c>
      <c r="D1610" s="72">
        <v>10835.6070364017</v>
      </c>
      <c r="E1610" s="72">
        <v>11285.5840022017</v>
      </c>
      <c r="F1610" s="99">
        <f t="shared" si="107"/>
        <v>9.129925368114634</v>
      </c>
      <c r="G1610" s="99">
        <f t="shared" si="108"/>
        <v>3.7017884031813164</v>
      </c>
      <c r="H1610" s="99">
        <f t="shared" si="109"/>
        <v>7.1289981981716988</v>
      </c>
      <c r="I1610" s="99">
        <f t="shared" si="110"/>
        <v>4.354917311668971</v>
      </c>
      <c r="J1610" s="72"/>
      <c r="K1610" s="72"/>
      <c r="L1610" s="72"/>
      <c r="M1610" s="72"/>
      <c r="N1610" s="72"/>
      <c r="O1610" s="59"/>
      <c r="P1610" s="59"/>
      <c r="Q1610" s="59"/>
      <c r="R1610" s="59"/>
      <c r="S1610" s="59"/>
      <c r="T1610" s="59"/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59"/>
      <c r="AJ1610" s="59"/>
      <c r="AK1610" s="59"/>
      <c r="AL1610" s="59"/>
      <c r="AM1610" s="59"/>
      <c r="AN1610" s="59"/>
      <c r="AO1610" s="59"/>
      <c r="AP1610" s="59"/>
    </row>
    <row r="1611" spans="1:42" x14ac:dyDescent="0.2">
      <c r="A1611" s="83">
        <v>2014</v>
      </c>
      <c r="B1611" s="85">
        <v>4</v>
      </c>
      <c r="C1611" s="71" t="s">
        <v>147</v>
      </c>
      <c r="D1611" s="72">
        <v>8681.4514868169299</v>
      </c>
      <c r="E1611" s="72">
        <v>8918.1288378745103</v>
      </c>
      <c r="F1611" s="99">
        <f t="shared" si="107"/>
        <v>2.0363521479765501</v>
      </c>
      <c r="G1611" s="99">
        <f t="shared" si="108"/>
        <v>0.86386071521082908</v>
      </c>
      <c r="H1611" s="99">
        <f t="shared" si="109"/>
        <v>8.0256965083790988</v>
      </c>
      <c r="I1611" s="99">
        <f t="shared" si="110"/>
        <v>2.0077808729610069</v>
      </c>
      <c r="J1611" s="72"/>
      <c r="K1611" s="72"/>
      <c r="L1611" s="72"/>
      <c r="M1611" s="72"/>
      <c r="N1611" s="72"/>
      <c r="O1611" s="59"/>
      <c r="P1611" s="59"/>
      <c r="Q1611" s="59"/>
      <c r="R1611" s="59"/>
      <c r="S1611" s="59"/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59"/>
      <c r="AJ1611" s="59"/>
      <c r="AK1611" s="59"/>
      <c r="AL1611" s="59"/>
      <c r="AM1611" s="59"/>
      <c r="AN1611" s="59"/>
      <c r="AO1611" s="59"/>
      <c r="AP1611" s="59"/>
    </row>
    <row r="1612" spans="1:42" x14ac:dyDescent="0.2">
      <c r="A1612" s="83">
        <v>2014</v>
      </c>
      <c r="B1612" s="85">
        <v>4</v>
      </c>
      <c r="C1612" s="71" t="s">
        <v>148</v>
      </c>
      <c r="D1612" s="72">
        <v>7138.9792337931003</v>
      </c>
      <c r="E1612" s="72">
        <v>7213.3308113516296</v>
      </c>
      <c r="F1612" s="99">
        <f t="shared" si="107"/>
        <v>6.2706265029187858</v>
      </c>
      <c r="G1612" s="99">
        <f t="shared" si="108"/>
        <v>4.0058719781357999</v>
      </c>
      <c r="H1612" s="99">
        <f t="shared" si="109"/>
        <v>14.148900759674987</v>
      </c>
      <c r="I1612" s="99">
        <f t="shared" si="110"/>
        <v>4.4240264728756751</v>
      </c>
      <c r="J1612" s="72"/>
      <c r="K1612" s="72"/>
      <c r="L1612" s="72"/>
      <c r="M1612" s="72"/>
      <c r="N1612" s="72"/>
      <c r="O1612" s="59"/>
      <c r="P1612" s="59"/>
      <c r="Q1612" s="59"/>
      <c r="R1612" s="59"/>
      <c r="S1612" s="59"/>
      <c r="T1612" s="59"/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59"/>
      <c r="AJ1612" s="59"/>
      <c r="AK1612" s="59"/>
      <c r="AL1612" s="59"/>
      <c r="AM1612" s="59"/>
      <c r="AN1612" s="59"/>
      <c r="AO1612" s="59"/>
      <c r="AP1612" s="59"/>
    </row>
    <row r="1613" spans="1:42" x14ac:dyDescent="0.2">
      <c r="A1613" s="83">
        <v>2014</v>
      </c>
      <c r="B1613" s="85">
        <v>4</v>
      </c>
      <c r="C1613" s="69" t="s">
        <v>149</v>
      </c>
      <c r="D1613" s="70">
        <v>4605.1851158591799</v>
      </c>
      <c r="E1613" s="70">
        <v>4601.9989773732505</v>
      </c>
      <c r="F1613" s="98">
        <f t="shared" si="107"/>
        <v>1.5312409931959703</v>
      </c>
      <c r="G1613" s="98">
        <f t="shared" si="108"/>
        <v>0.43057270424136096</v>
      </c>
      <c r="H1613" s="98">
        <f t="shared" si="109"/>
        <v>4.3848144365964403</v>
      </c>
      <c r="I1613" s="98">
        <f t="shared" si="110"/>
        <v>0.8417965115996795</v>
      </c>
      <c r="J1613" s="70"/>
      <c r="K1613" s="70"/>
      <c r="L1613" s="70"/>
      <c r="M1613" s="70"/>
      <c r="N1613" s="70"/>
      <c r="O1613" s="59"/>
      <c r="P1613" s="59"/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59"/>
      <c r="AJ1613" s="59"/>
      <c r="AK1613" s="59"/>
      <c r="AL1613" s="59"/>
      <c r="AM1613" s="59"/>
      <c r="AN1613" s="59"/>
      <c r="AO1613" s="59"/>
      <c r="AP1613" s="59"/>
    </row>
    <row r="1614" spans="1:42" x14ac:dyDescent="0.2">
      <c r="A1614" s="83">
        <v>2014</v>
      </c>
      <c r="B1614" s="85">
        <v>4</v>
      </c>
      <c r="C1614" s="71" t="s">
        <v>150</v>
      </c>
      <c r="D1614" s="72">
        <v>3402.36735716048</v>
      </c>
      <c r="E1614" s="72">
        <v>3380.6236830049502</v>
      </c>
      <c r="F1614" s="99">
        <f t="shared" si="107"/>
        <v>0.67857000089155406</v>
      </c>
      <c r="G1614" s="99">
        <f t="shared" si="108"/>
        <v>0.5995299628829498</v>
      </c>
      <c r="H1614" s="99">
        <f t="shared" si="109"/>
        <v>3.5347018522016826</v>
      </c>
      <c r="I1614" s="99">
        <f t="shared" si="110"/>
        <v>0.90076401710883491</v>
      </c>
      <c r="J1614" s="72"/>
      <c r="K1614" s="72"/>
      <c r="L1614" s="72"/>
      <c r="M1614" s="72"/>
      <c r="N1614" s="72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59"/>
      <c r="AJ1614" s="59"/>
      <c r="AK1614" s="59"/>
      <c r="AL1614" s="59"/>
      <c r="AM1614" s="59"/>
      <c r="AN1614" s="59"/>
      <c r="AO1614" s="59"/>
      <c r="AP1614" s="59"/>
    </row>
    <row r="1615" spans="1:42" x14ac:dyDescent="0.2">
      <c r="A1615" s="83">
        <v>2014</v>
      </c>
      <c r="B1615" s="85">
        <v>4</v>
      </c>
      <c r="C1615" s="71" t="s">
        <v>9</v>
      </c>
      <c r="D1615" s="72">
        <v>1200.37118918701</v>
      </c>
      <c r="E1615" s="72">
        <v>1225.1567511467099</v>
      </c>
      <c r="F1615" s="99">
        <f t="shared" si="107"/>
        <v>3.7250653647255882</v>
      </c>
      <c r="G1615" s="99">
        <f t="shared" si="108"/>
        <v>0.692353960732639</v>
      </c>
      <c r="H1615" s="99">
        <f t="shared" si="109"/>
        <v>6.7098706132011854</v>
      </c>
      <c r="I1615" s="99">
        <f t="shared" si="110"/>
        <v>1.3761097645856646</v>
      </c>
      <c r="J1615" s="72"/>
      <c r="K1615" s="72"/>
      <c r="L1615" s="72"/>
      <c r="M1615" s="72"/>
      <c r="N1615" s="72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59"/>
      <c r="AJ1615" s="59"/>
      <c r="AK1615" s="59"/>
      <c r="AL1615" s="59"/>
      <c r="AM1615" s="59"/>
      <c r="AN1615" s="59"/>
      <c r="AO1615" s="59"/>
      <c r="AP1615" s="59"/>
    </row>
    <row r="1616" spans="1:42" x14ac:dyDescent="0.2">
      <c r="A1616" s="83">
        <v>2014</v>
      </c>
      <c r="B1616" s="85">
        <v>4</v>
      </c>
      <c r="C1616" s="69" t="s">
        <v>10</v>
      </c>
      <c r="D1616" s="70">
        <v>176436.131157636</v>
      </c>
      <c r="E1616" s="70">
        <v>179600.905313305</v>
      </c>
      <c r="F1616" s="98">
        <f t="shared" si="107"/>
        <v>3.695363441421895</v>
      </c>
      <c r="G1616" s="98">
        <f t="shared" si="108"/>
        <v>1.0031118290906749</v>
      </c>
      <c r="H1616" s="98">
        <f t="shared" si="109"/>
        <v>5.6276920196961067</v>
      </c>
      <c r="I1616" s="98">
        <f t="shared" si="110"/>
        <v>0.82273462355149096</v>
      </c>
      <c r="J1616" s="70"/>
      <c r="K1616" s="70"/>
      <c r="L1616" s="70"/>
      <c r="M1616" s="70"/>
      <c r="N1616" s="70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59"/>
      <c r="AJ1616" s="59"/>
      <c r="AK1616" s="59"/>
      <c r="AL1616" s="59"/>
      <c r="AM1616" s="59"/>
      <c r="AN1616" s="59"/>
      <c r="AO1616" s="59"/>
      <c r="AP1616" s="59"/>
    </row>
    <row r="1617" spans="1:42" x14ac:dyDescent="0.2">
      <c r="A1617" s="83">
        <v>2014</v>
      </c>
      <c r="B1617" s="85">
        <v>4</v>
      </c>
      <c r="C1617" s="73" t="s">
        <v>11</v>
      </c>
      <c r="D1617" s="72">
        <v>17803.1586463852</v>
      </c>
      <c r="E1617" s="72">
        <v>18448.467145741601</v>
      </c>
      <c r="F1617" s="99">
        <f t="shared" si="107"/>
        <v>4.5414569292269613</v>
      </c>
      <c r="G1617" s="99">
        <f t="shared" si="108"/>
        <v>1.3698642109073234</v>
      </c>
      <c r="H1617" s="99">
        <f t="shared" si="109"/>
        <v>14.925174744288183</v>
      </c>
      <c r="I1617" s="99">
        <f t="shared" si="110"/>
        <v>4.2992776593622439</v>
      </c>
      <c r="J1617" s="72"/>
      <c r="K1617" s="72"/>
      <c r="L1617" s="72"/>
      <c r="M1617" s="72"/>
      <c r="N1617" s="72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59"/>
      <c r="AJ1617" s="59"/>
      <c r="AK1617" s="59"/>
      <c r="AL1617" s="59"/>
      <c r="AM1617" s="59"/>
      <c r="AN1617" s="59"/>
      <c r="AO1617" s="59"/>
      <c r="AP1617" s="59"/>
    </row>
    <row r="1618" spans="1:42" x14ac:dyDescent="0.2">
      <c r="A1618" s="83">
        <v>2014</v>
      </c>
      <c r="B1618" s="85">
        <v>4</v>
      </c>
      <c r="C1618" s="74" t="s">
        <v>12</v>
      </c>
      <c r="D1618" s="92">
        <v>194159.278058681</v>
      </c>
      <c r="E1618" s="92">
        <v>198048.25509919299</v>
      </c>
      <c r="F1618" s="100">
        <f t="shared" si="107"/>
        <v>3.7628678214531197</v>
      </c>
      <c r="G1618" s="100">
        <f t="shared" si="108"/>
        <v>1.1130268726592396</v>
      </c>
      <c r="H1618" s="100">
        <f t="shared" si="109"/>
        <v>6.3287814360426076</v>
      </c>
      <c r="I1618" s="100">
        <f t="shared" si="110"/>
        <v>1.057578383806157</v>
      </c>
      <c r="J1618" s="92"/>
      <c r="K1618" s="92"/>
      <c r="L1618" s="92"/>
      <c r="M1618" s="92"/>
      <c r="N1618" s="92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59"/>
      <c r="AJ1618" s="59"/>
      <c r="AK1618" s="59"/>
      <c r="AL1618" s="59"/>
      <c r="AM1618" s="59"/>
      <c r="AN1618" s="59"/>
      <c r="AO1618" s="59"/>
      <c r="AP1618" s="59"/>
    </row>
    <row r="1619" spans="1:42" x14ac:dyDescent="0.2">
      <c r="A1619" s="83">
        <v>2015</v>
      </c>
      <c r="B1619" s="85">
        <v>1</v>
      </c>
      <c r="C1619" s="69" t="s">
        <v>127</v>
      </c>
      <c r="D1619" s="70">
        <v>11467.920570307901</v>
      </c>
      <c r="E1619" s="70">
        <v>11814.9279392439</v>
      </c>
      <c r="F1619" s="98">
        <f>((E1619/E1459)-1)*100</f>
        <v>2.9478889535902608</v>
      </c>
      <c r="G1619" s="98">
        <f t="shared" ref="G1619:G1627" si="111">((E1619/E1579)-1)*100</f>
        <v>1.5413682323584421</v>
      </c>
      <c r="H1619" s="98">
        <f>((D1619/D1459)-1)*100</f>
        <v>16.029521238037447</v>
      </c>
      <c r="I1619" s="98">
        <f t="shared" ref="I1619:I1627" si="112">((D1619/D1579)-1)*100</f>
        <v>5.0414277724460277</v>
      </c>
      <c r="J1619" s="70"/>
      <c r="K1619" s="70"/>
      <c r="L1619" s="70"/>
      <c r="M1619" s="70"/>
      <c r="N1619" s="70"/>
      <c r="O1619" s="59"/>
      <c r="P1619" s="59"/>
      <c r="Q1619" s="59"/>
      <c r="R1619" s="59"/>
      <c r="S1619" s="59"/>
      <c r="T1619" s="59"/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59"/>
      <c r="AJ1619" s="59"/>
      <c r="AK1619" s="59"/>
      <c r="AL1619" s="59"/>
      <c r="AM1619" s="59"/>
      <c r="AN1619" s="59"/>
      <c r="AO1619" s="59"/>
      <c r="AP1619" s="59"/>
    </row>
    <row r="1620" spans="1:42" x14ac:dyDescent="0.2">
      <c r="A1620" s="83">
        <v>2015</v>
      </c>
      <c r="B1620" s="85">
        <v>1</v>
      </c>
      <c r="C1620" s="71" t="s">
        <v>127</v>
      </c>
      <c r="D1620" s="72">
        <v>11467.920570307901</v>
      </c>
      <c r="E1620" s="72">
        <v>11814.9279392439</v>
      </c>
      <c r="F1620" s="99">
        <f t="shared" ref="F1620:F1683" si="113">((E1620/E1460)-1)*100</f>
        <v>2.9478889535902608</v>
      </c>
      <c r="G1620" s="99">
        <f t="shared" si="111"/>
        <v>1.5413682323584421</v>
      </c>
      <c r="H1620" s="99">
        <f t="shared" ref="H1620:H1683" si="114">((D1620/D1460)-1)*100</f>
        <v>16.029521238037447</v>
      </c>
      <c r="I1620" s="99">
        <f t="shared" si="112"/>
        <v>5.0414277724460277</v>
      </c>
      <c r="J1620" s="72"/>
      <c r="K1620" s="72"/>
      <c r="L1620" s="72"/>
      <c r="M1620" s="72"/>
      <c r="N1620" s="72"/>
      <c r="O1620" s="59"/>
      <c r="P1620" s="59"/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59"/>
      <c r="AJ1620" s="59"/>
      <c r="AK1620" s="59"/>
      <c r="AL1620" s="59"/>
      <c r="AM1620" s="59"/>
      <c r="AN1620" s="59"/>
      <c r="AO1620" s="59"/>
      <c r="AP1620" s="59"/>
    </row>
    <row r="1621" spans="1:42" x14ac:dyDescent="0.2">
      <c r="A1621" s="83">
        <v>2015</v>
      </c>
      <c r="B1621" s="85">
        <v>1</v>
      </c>
      <c r="C1621" s="69" t="s">
        <v>128</v>
      </c>
      <c r="D1621" s="70">
        <v>12516.056626248301</v>
      </c>
      <c r="E1621" s="70">
        <v>12016.372898232599</v>
      </c>
      <c r="F1621" s="98">
        <f t="shared" si="113"/>
        <v>-2.5766293997131817</v>
      </c>
      <c r="G1621" s="98">
        <f t="shared" si="111"/>
        <v>-6.3387843396556232E-2</v>
      </c>
      <c r="H1621" s="98">
        <f t="shared" si="114"/>
        <v>-29.677837802448636</v>
      </c>
      <c r="I1621" s="98">
        <f t="shared" si="112"/>
        <v>-14.047695291310658</v>
      </c>
      <c r="J1621" s="70"/>
      <c r="K1621" s="70"/>
      <c r="L1621" s="70"/>
      <c r="M1621" s="70"/>
      <c r="N1621" s="70"/>
      <c r="O1621" s="59"/>
      <c r="P1621" s="59"/>
      <c r="Q1621" s="59"/>
      <c r="R1621" s="59"/>
      <c r="S1621" s="59"/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59"/>
      <c r="AJ1621" s="59"/>
      <c r="AK1621" s="59"/>
      <c r="AL1621" s="59"/>
      <c r="AM1621" s="59"/>
      <c r="AN1621" s="59"/>
      <c r="AO1621" s="59"/>
      <c r="AP1621" s="59"/>
    </row>
    <row r="1622" spans="1:42" x14ac:dyDescent="0.2">
      <c r="A1622" s="83">
        <v>2015</v>
      </c>
      <c r="B1622" s="85">
        <v>1</v>
      </c>
      <c r="C1622" s="71" t="s">
        <v>128</v>
      </c>
      <c r="D1622" s="72">
        <v>12516.056626248301</v>
      </c>
      <c r="E1622" s="72">
        <v>12016.372898232599</v>
      </c>
      <c r="F1622" s="99">
        <f t="shared" si="113"/>
        <v>-2.5766293997131817</v>
      </c>
      <c r="G1622" s="99">
        <f t="shared" si="111"/>
        <v>-6.3387843396556232E-2</v>
      </c>
      <c r="H1622" s="99">
        <f t="shared" si="114"/>
        <v>-29.677837802448636</v>
      </c>
      <c r="I1622" s="99">
        <f t="shared" si="112"/>
        <v>-14.047695291310658</v>
      </c>
      <c r="J1622" s="72"/>
      <c r="K1622" s="72"/>
      <c r="L1622" s="72"/>
      <c r="M1622" s="72"/>
      <c r="N1622" s="72"/>
      <c r="O1622" s="59"/>
      <c r="P1622" s="59"/>
      <c r="Q1622" s="59"/>
      <c r="R1622" s="59"/>
      <c r="S1622" s="59"/>
      <c r="T1622" s="59"/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59"/>
      <c r="AJ1622" s="59"/>
      <c r="AK1622" s="59"/>
      <c r="AL1622" s="59"/>
      <c r="AM1622" s="59"/>
      <c r="AN1622" s="59"/>
      <c r="AO1622" s="59"/>
      <c r="AP1622" s="59"/>
    </row>
    <row r="1623" spans="1:42" x14ac:dyDescent="0.2">
      <c r="A1623" s="83">
        <v>2015</v>
      </c>
      <c r="B1623" s="85">
        <v>1</v>
      </c>
      <c r="C1623" s="69" t="s">
        <v>3</v>
      </c>
      <c r="D1623" s="70">
        <v>23910.8655438567</v>
      </c>
      <c r="E1623" s="70">
        <v>24572.651312341899</v>
      </c>
      <c r="F1623" s="98">
        <f t="shared" si="113"/>
        <v>1.6615009351684362</v>
      </c>
      <c r="G1623" s="98">
        <f t="shared" si="111"/>
        <v>0.10018997478666858</v>
      </c>
      <c r="H1623" s="98">
        <f t="shared" si="114"/>
        <v>3.7139784715285673</v>
      </c>
      <c r="I1623" s="98">
        <f t="shared" si="112"/>
        <v>1.2039296821907408</v>
      </c>
      <c r="J1623" s="70"/>
      <c r="K1623" s="70"/>
      <c r="L1623" s="70"/>
      <c r="M1623" s="70"/>
      <c r="N1623" s="70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59"/>
      <c r="AM1623" s="59"/>
      <c r="AN1623" s="59"/>
      <c r="AO1623" s="59"/>
      <c r="AP1623" s="59"/>
    </row>
    <row r="1624" spans="1:42" x14ac:dyDescent="0.2">
      <c r="A1624" s="83">
        <v>2015</v>
      </c>
      <c r="B1624" s="85">
        <v>1</v>
      </c>
      <c r="C1624" s="71" t="s">
        <v>129</v>
      </c>
      <c r="D1624" s="72">
        <v>6537.5260262495103</v>
      </c>
      <c r="E1624" s="72">
        <v>6676.7616853028103</v>
      </c>
      <c r="F1624" s="99">
        <f t="shared" si="113"/>
        <v>2.4713778332442038</v>
      </c>
      <c r="G1624" s="99">
        <f t="shared" si="111"/>
        <v>-0.16493000403430269</v>
      </c>
      <c r="H1624" s="99">
        <f t="shared" si="114"/>
        <v>2.5590012728623934</v>
      </c>
      <c r="I1624" s="99">
        <f t="shared" si="112"/>
        <v>-0.839908778576548</v>
      </c>
      <c r="J1624" s="72"/>
      <c r="K1624" s="72"/>
      <c r="L1624" s="72"/>
      <c r="M1624" s="72"/>
      <c r="N1624" s="72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59"/>
      <c r="AJ1624" s="59"/>
      <c r="AK1624" s="59"/>
      <c r="AL1624" s="59"/>
      <c r="AM1624" s="59"/>
      <c r="AN1624" s="59"/>
      <c r="AO1624" s="59"/>
      <c r="AP1624" s="59"/>
    </row>
    <row r="1625" spans="1:42" x14ac:dyDescent="0.2">
      <c r="A1625" s="83">
        <v>2015</v>
      </c>
      <c r="B1625" s="85">
        <v>1</v>
      </c>
      <c r="C1625" s="71" t="s">
        <v>130</v>
      </c>
      <c r="D1625" s="72">
        <v>2492.29150830457</v>
      </c>
      <c r="E1625" s="72">
        <v>2540.3574313121098</v>
      </c>
      <c r="F1625" s="99">
        <f t="shared" si="113"/>
        <v>-4.2798324460761483</v>
      </c>
      <c r="G1625" s="99">
        <f t="shared" si="111"/>
        <v>3.1156437159546746</v>
      </c>
      <c r="H1625" s="99">
        <f t="shared" si="114"/>
        <v>-3.4958315512054083</v>
      </c>
      <c r="I1625" s="99">
        <f t="shared" si="112"/>
        <v>4.0239871544063055</v>
      </c>
      <c r="J1625" s="72"/>
      <c r="K1625" s="72"/>
      <c r="L1625" s="72"/>
      <c r="M1625" s="72"/>
      <c r="N1625" s="72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59"/>
      <c r="AJ1625" s="59"/>
      <c r="AK1625" s="59"/>
      <c r="AL1625" s="59"/>
      <c r="AM1625" s="59"/>
      <c r="AN1625" s="59"/>
      <c r="AO1625" s="59"/>
      <c r="AP1625" s="59"/>
    </row>
    <row r="1626" spans="1:42" x14ac:dyDescent="0.2">
      <c r="A1626" s="83">
        <v>2015</v>
      </c>
      <c r="B1626" s="85">
        <v>1</v>
      </c>
      <c r="C1626" s="71" t="s">
        <v>131</v>
      </c>
      <c r="D1626" s="72">
        <v>1431.37933590792</v>
      </c>
      <c r="E1626" s="72">
        <v>1447.9543583819</v>
      </c>
      <c r="F1626" s="99">
        <f t="shared" si="113"/>
        <v>-1.208430011178574</v>
      </c>
      <c r="G1626" s="99">
        <f t="shared" si="111"/>
        <v>2.6310504230237175</v>
      </c>
      <c r="H1626" s="99">
        <f t="shared" si="114"/>
        <v>5.5378034450391134</v>
      </c>
      <c r="I1626" s="99">
        <f t="shared" si="112"/>
        <v>6.5125445716752717</v>
      </c>
      <c r="J1626" s="72"/>
      <c r="K1626" s="72"/>
      <c r="L1626" s="72"/>
      <c r="M1626" s="72"/>
      <c r="N1626" s="72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59"/>
      <c r="AJ1626" s="59"/>
      <c r="AK1626" s="59"/>
      <c r="AL1626" s="59"/>
      <c r="AM1626" s="59"/>
      <c r="AN1626" s="59"/>
      <c r="AO1626" s="59"/>
      <c r="AP1626" s="59"/>
    </row>
    <row r="1627" spans="1:42" x14ac:dyDescent="0.2">
      <c r="A1627" s="83">
        <v>2015</v>
      </c>
      <c r="B1627" s="85">
        <v>1</v>
      </c>
      <c r="C1627" s="71" t="s">
        <v>132</v>
      </c>
      <c r="D1627" s="72">
        <v>8404.2680805333694</v>
      </c>
      <c r="E1627" s="72">
        <v>8709.9297428692407</v>
      </c>
      <c r="F1627" s="99">
        <f t="shared" si="113"/>
        <v>0.96313810620825002</v>
      </c>
      <c r="G1627" s="99">
        <f t="shared" si="111"/>
        <v>-0.30359219297869666</v>
      </c>
      <c r="H1627" s="99">
        <f t="shared" si="114"/>
        <v>5.5664261269554371</v>
      </c>
      <c r="I1627" s="99">
        <f t="shared" si="112"/>
        <v>3.0965202251120205</v>
      </c>
      <c r="J1627" s="72"/>
      <c r="K1627" s="72"/>
      <c r="L1627" s="72"/>
      <c r="M1627" s="72"/>
      <c r="N1627" s="72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59"/>
      <c r="AJ1627" s="59"/>
      <c r="AK1627" s="59"/>
      <c r="AL1627" s="59"/>
      <c r="AM1627" s="59"/>
      <c r="AN1627" s="59"/>
      <c r="AO1627" s="59"/>
      <c r="AP1627" s="59"/>
    </row>
    <row r="1628" spans="1:42" x14ac:dyDescent="0.2">
      <c r="A1628" s="83">
        <v>2015</v>
      </c>
      <c r="B1628" s="85">
        <v>1</v>
      </c>
      <c r="C1628" s="71" t="s">
        <v>133</v>
      </c>
      <c r="D1628" s="72">
        <v>3684.7179674536101</v>
      </c>
      <c r="E1628" s="72">
        <v>3664.56267960983</v>
      </c>
      <c r="F1628" s="99">
        <f t="shared" si="113"/>
        <v>1.8150594004352483</v>
      </c>
      <c r="G1628" s="99">
        <f t="shared" ref="G1628:G1691" si="115">((E1628/E1588)-1)*100</f>
        <v>-6.0937256837231502</v>
      </c>
      <c r="H1628" s="99">
        <f t="shared" si="114"/>
        <v>1.9873595760428797</v>
      </c>
      <c r="I1628" s="99">
        <f t="shared" ref="I1628:I1691" si="116">((D1628/D1588)-1)*100</f>
        <v>-2.4200632813627054</v>
      </c>
      <c r="J1628" s="72"/>
      <c r="K1628" s="72"/>
      <c r="L1628" s="72"/>
      <c r="M1628" s="72"/>
      <c r="N1628" s="72"/>
      <c r="O1628" s="59"/>
      <c r="P1628" s="59"/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59"/>
      <c r="AJ1628" s="59"/>
      <c r="AK1628" s="59"/>
      <c r="AL1628" s="59"/>
      <c r="AM1628" s="59"/>
      <c r="AN1628" s="59"/>
      <c r="AO1628" s="59"/>
      <c r="AP1628" s="59"/>
    </row>
    <row r="1629" spans="1:42" x14ac:dyDescent="0.2">
      <c r="A1629" s="83">
        <v>2015</v>
      </c>
      <c r="B1629" s="85">
        <v>1</v>
      </c>
      <c r="C1629" s="71" t="s">
        <v>134</v>
      </c>
      <c r="D1629" s="72">
        <v>1388.7385122973201</v>
      </c>
      <c r="E1629" s="72">
        <v>1422.5502148724399</v>
      </c>
      <c r="F1629" s="99">
        <f t="shared" si="113"/>
        <v>5.7155897967162694</v>
      </c>
      <c r="G1629" s="99">
        <f t="shared" si="115"/>
        <v>6.3929636046732075</v>
      </c>
      <c r="H1629" s="99">
        <f t="shared" si="114"/>
        <v>8.2679268320028356</v>
      </c>
      <c r="I1629" s="99">
        <f t="shared" si="116"/>
        <v>9.415355304968088</v>
      </c>
      <c r="J1629" s="72"/>
      <c r="K1629" s="72"/>
      <c r="L1629" s="72"/>
      <c r="M1629" s="72"/>
      <c r="N1629" s="72"/>
      <c r="O1629" s="59"/>
      <c r="P1629" s="59"/>
      <c r="Q1629" s="59"/>
      <c r="R1629" s="59"/>
      <c r="S1629" s="59"/>
      <c r="T1629" s="59"/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59"/>
      <c r="AJ1629" s="59"/>
      <c r="AK1629" s="59"/>
      <c r="AL1629" s="59"/>
      <c r="AM1629" s="59"/>
      <c r="AN1629" s="59"/>
      <c r="AO1629" s="59"/>
      <c r="AP1629" s="59"/>
    </row>
    <row r="1630" spans="1:42" x14ac:dyDescent="0.2">
      <c r="A1630" s="83">
        <v>2015</v>
      </c>
      <c r="B1630" s="85">
        <v>1</v>
      </c>
      <c r="C1630" s="69" t="s">
        <v>135</v>
      </c>
      <c r="D1630" s="70">
        <v>5561.1261256087901</v>
      </c>
      <c r="E1630" s="70">
        <v>6120.9582284978997</v>
      </c>
      <c r="F1630" s="98">
        <f t="shared" si="113"/>
        <v>-0.53715275292122167</v>
      </c>
      <c r="G1630" s="98">
        <f t="shared" si="115"/>
        <v>-0.55701725107129008</v>
      </c>
      <c r="H1630" s="98">
        <f t="shared" si="114"/>
        <v>0.69584875814683311</v>
      </c>
      <c r="I1630" s="98">
        <f t="shared" si="116"/>
        <v>-0.51304675948992129</v>
      </c>
      <c r="J1630" s="70"/>
      <c r="K1630" s="70"/>
      <c r="L1630" s="70"/>
      <c r="M1630" s="70"/>
      <c r="N1630" s="70"/>
      <c r="O1630" s="59"/>
      <c r="P1630" s="59"/>
      <c r="Q1630" s="59"/>
      <c r="R1630" s="59"/>
      <c r="S1630" s="59"/>
      <c r="T1630" s="59"/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59"/>
      <c r="AJ1630" s="59"/>
      <c r="AK1630" s="59"/>
      <c r="AL1630" s="59"/>
      <c r="AM1630" s="59"/>
      <c r="AN1630" s="59"/>
      <c r="AO1630" s="59"/>
      <c r="AP1630" s="59"/>
    </row>
    <row r="1631" spans="1:42" x14ac:dyDescent="0.2">
      <c r="A1631" s="83">
        <v>2015</v>
      </c>
      <c r="B1631" s="85">
        <v>1</v>
      </c>
      <c r="C1631" s="71" t="s">
        <v>4</v>
      </c>
      <c r="D1631" s="72">
        <v>3678.8317792892399</v>
      </c>
      <c r="E1631" s="72">
        <v>4197.2534687193302</v>
      </c>
      <c r="F1631" s="99">
        <f t="shared" si="113"/>
        <v>-1.1920302346054124</v>
      </c>
      <c r="G1631" s="99">
        <f t="shared" si="115"/>
        <v>-0.77853462927299777</v>
      </c>
      <c r="H1631" s="99">
        <f t="shared" si="114"/>
        <v>-1.6447221181126848</v>
      </c>
      <c r="I1631" s="99">
        <f t="shared" si="116"/>
        <v>-2.3572195410588193</v>
      </c>
      <c r="J1631" s="72"/>
      <c r="K1631" s="72"/>
      <c r="L1631" s="72"/>
      <c r="M1631" s="72"/>
      <c r="N1631" s="72"/>
      <c r="O1631" s="59"/>
      <c r="P1631" s="59"/>
      <c r="Q1631" s="59"/>
      <c r="R1631" s="59"/>
      <c r="S1631" s="59"/>
      <c r="T1631" s="59"/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  <c r="AH1631" s="59"/>
      <c r="AI1631" s="59"/>
      <c r="AJ1631" s="59"/>
      <c r="AK1631" s="59"/>
      <c r="AL1631" s="59"/>
      <c r="AM1631" s="59"/>
      <c r="AN1631" s="59"/>
      <c r="AO1631" s="59"/>
      <c r="AP1631" s="59"/>
    </row>
    <row r="1632" spans="1:42" x14ac:dyDescent="0.2">
      <c r="A1632" s="83">
        <v>2015</v>
      </c>
      <c r="B1632" s="85">
        <v>1</v>
      </c>
      <c r="C1632" s="71" t="s">
        <v>136</v>
      </c>
      <c r="D1632" s="72">
        <v>1876.67882375713</v>
      </c>
      <c r="E1632" s="72">
        <v>1923.0581731606901</v>
      </c>
      <c r="F1632" s="99">
        <f t="shared" si="113"/>
        <v>0.8683782715859234</v>
      </c>
      <c r="G1632" s="99">
        <f t="shared" si="115"/>
        <v>-0.15851017871714168</v>
      </c>
      <c r="H1632" s="99">
        <f>((D1632/D1472)-1)*100</f>
        <v>5.1823657643814691</v>
      </c>
      <c r="I1632" s="99">
        <f t="shared" si="116"/>
        <v>1.6811449965404401</v>
      </c>
      <c r="J1632" s="72"/>
      <c r="K1632" s="72"/>
      <c r="L1632" s="72"/>
      <c r="M1632" s="72"/>
      <c r="N1632" s="72"/>
      <c r="O1632" s="59"/>
      <c r="P1632" s="59"/>
      <c r="Q1632" s="59"/>
      <c r="R1632" s="59"/>
      <c r="S1632" s="59"/>
      <c r="T1632" s="59"/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  <c r="AH1632" s="59"/>
      <c r="AI1632" s="59"/>
      <c r="AJ1632" s="59"/>
      <c r="AK1632" s="59"/>
      <c r="AL1632" s="59"/>
      <c r="AM1632" s="59"/>
      <c r="AN1632" s="59"/>
      <c r="AO1632" s="59"/>
      <c r="AP1632" s="59"/>
    </row>
    <row r="1633" spans="1:42" x14ac:dyDescent="0.2">
      <c r="A1633" s="83">
        <v>2015</v>
      </c>
      <c r="B1633" s="85">
        <v>1</v>
      </c>
      <c r="C1633" s="69" t="s">
        <v>137</v>
      </c>
      <c r="D1633" s="70">
        <v>14026.990015282499</v>
      </c>
      <c r="E1633" s="70">
        <v>14065.0366972669</v>
      </c>
      <c r="F1633" s="98">
        <f t="shared" si="113"/>
        <v>5.50616713971539</v>
      </c>
      <c r="G1633" s="98">
        <f t="shared" si="115"/>
        <v>1.8694478301711337</v>
      </c>
      <c r="H1633" s="98">
        <f t="shared" si="114"/>
        <v>3.4637918502690157</v>
      </c>
      <c r="I1633" s="98">
        <f t="shared" si="116"/>
        <v>-0.14493939742981077</v>
      </c>
      <c r="J1633" s="70"/>
      <c r="K1633" s="70"/>
      <c r="L1633" s="70"/>
      <c r="M1633" s="70"/>
      <c r="N1633" s="70"/>
      <c r="O1633" s="59"/>
      <c r="P1633" s="59"/>
      <c r="Q1633" s="59"/>
      <c r="R1633" s="59"/>
      <c r="S1633" s="59"/>
      <c r="T1633" s="59"/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  <c r="AH1633" s="59"/>
      <c r="AI1633" s="59"/>
      <c r="AJ1633" s="59"/>
      <c r="AK1633" s="59"/>
      <c r="AL1633" s="59"/>
      <c r="AM1633" s="59"/>
      <c r="AN1633" s="59"/>
      <c r="AO1633" s="59"/>
      <c r="AP1633" s="59"/>
    </row>
    <row r="1634" spans="1:42" x14ac:dyDescent="0.2">
      <c r="A1634" s="83">
        <v>2015</v>
      </c>
      <c r="B1634" s="85">
        <v>1</v>
      </c>
      <c r="C1634" s="71" t="s">
        <v>138</v>
      </c>
      <c r="D1634" s="72">
        <v>7178.7811894299102</v>
      </c>
      <c r="E1634" s="72">
        <v>7245.2840798949601</v>
      </c>
      <c r="F1634" s="99">
        <f t="shared" si="113"/>
        <v>5.6304902782498001</v>
      </c>
      <c r="G1634" s="99">
        <f t="shared" si="115"/>
        <v>1.4422457507258013</v>
      </c>
      <c r="H1634" s="99">
        <f t="shared" si="114"/>
        <v>5.0658396842719444</v>
      </c>
      <c r="I1634" s="99">
        <f t="shared" si="116"/>
        <v>-2.0818453492865707</v>
      </c>
      <c r="J1634" s="72"/>
      <c r="K1634" s="72"/>
      <c r="L1634" s="72"/>
      <c r="M1634" s="72"/>
      <c r="N1634" s="72"/>
      <c r="O1634" s="59"/>
      <c r="P1634" s="59"/>
      <c r="Q1634" s="59"/>
      <c r="R1634" s="59"/>
      <c r="S1634" s="59"/>
      <c r="T1634" s="59"/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  <c r="AH1634" s="59"/>
      <c r="AI1634" s="59"/>
      <c r="AJ1634" s="59"/>
      <c r="AK1634" s="59"/>
      <c r="AL1634" s="59"/>
      <c r="AM1634" s="59"/>
      <c r="AN1634" s="59"/>
      <c r="AO1634" s="59"/>
      <c r="AP1634" s="59"/>
    </row>
    <row r="1635" spans="1:42" x14ac:dyDescent="0.2">
      <c r="A1635" s="83">
        <v>2015</v>
      </c>
      <c r="B1635" s="85">
        <v>1</v>
      </c>
      <c r="C1635" s="71" t="s">
        <v>139</v>
      </c>
      <c r="D1635" s="72">
        <v>4006.66603735534</v>
      </c>
      <c r="E1635" s="72">
        <v>3984.28810134178</v>
      </c>
      <c r="F1635" s="99">
        <f t="shared" si="113"/>
        <v>4.6000808399006887</v>
      </c>
      <c r="G1635" s="99">
        <f t="shared" si="115"/>
        <v>6.0026613566084297</v>
      </c>
      <c r="H1635" s="99">
        <f t="shared" si="114"/>
        <v>1.1964536834513817</v>
      </c>
      <c r="I1635" s="99">
        <f t="shared" si="116"/>
        <v>4.1431944437891444</v>
      </c>
      <c r="J1635" s="72"/>
      <c r="K1635" s="72"/>
      <c r="L1635" s="72"/>
      <c r="M1635" s="72"/>
      <c r="N1635" s="72"/>
      <c r="O1635" s="59"/>
      <c r="P1635" s="59"/>
      <c r="Q1635" s="59"/>
      <c r="R1635" s="59"/>
      <c r="S1635" s="59"/>
      <c r="T1635" s="59"/>
      <c r="U1635" s="59"/>
      <c r="V1635" s="59"/>
      <c r="W1635" s="59"/>
      <c r="X1635" s="59"/>
      <c r="Y1635" s="59"/>
      <c r="Z1635" s="59"/>
      <c r="AA1635" s="59"/>
      <c r="AB1635" s="59"/>
      <c r="AC1635" s="59"/>
      <c r="AD1635" s="59"/>
      <c r="AE1635" s="59"/>
      <c r="AF1635" s="59"/>
      <c r="AG1635" s="59"/>
      <c r="AH1635" s="59"/>
      <c r="AI1635" s="59"/>
      <c r="AJ1635" s="59"/>
      <c r="AK1635" s="59"/>
      <c r="AL1635" s="59"/>
      <c r="AM1635" s="59"/>
      <c r="AN1635" s="59"/>
      <c r="AO1635" s="59"/>
      <c r="AP1635" s="59"/>
    </row>
    <row r="1636" spans="1:42" x14ac:dyDescent="0.2">
      <c r="A1636" s="83">
        <v>2015</v>
      </c>
      <c r="B1636" s="85">
        <v>1</v>
      </c>
      <c r="C1636" s="71" t="s">
        <v>140</v>
      </c>
      <c r="D1636" s="72">
        <v>2879.97883685837</v>
      </c>
      <c r="E1636" s="72">
        <v>2918.6764274464399</v>
      </c>
      <c r="F1636" s="99">
        <f t="shared" si="113"/>
        <v>3.6843644295604383</v>
      </c>
      <c r="G1636" s="99">
        <f t="shared" si="115"/>
        <v>2.002893868088651</v>
      </c>
      <c r="H1636" s="99">
        <f t="shared" si="114"/>
        <v>1.224128762288168</v>
      </c>
      <c r="I1636" s="99">
        <f t="shared" si="116"/>
        <v>-1.5210671384831564</v>
      </c>
      <c r="J1636" s="72"/>
      <c r="K1636" s="72"/>
      <c r="L1636" s="72"/>
      <c r="M1636" s="72"/>
      <c r="N1636" s="72"/>
      <c r="O1636" s="59"/>
      <c r="P1636" s="59"/>
      <c r="Q1636" s="59"/>
      <c r="R1636" s="59"/>
      <c r="S1636" s="59"/>
      <c r="T1636" s="59"/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  <c r="AH1636" s="59"/>
      <c r="AI1636" s="59"/>
      <c r="AJ1636" s="59"/>
      <c r="AK1636" s="59"/>
      <c r="AL1636" s="59"/>
      <c r="AM1636" s="59"/>
      <c r="AN1636" s="59"/>
      <c r="AO1636" s="59"/>
      <c r="AP1636" s="59"/>
    </row>
    <row r="1637" spans="1:42" x14ac:dyDescent="0.2">
      <c r="A1637" s="83">
        <v>2015</v>
      </c>
      <c r="B1637" s="85">
        <v>1</v>
      </c>
      <c r="C1637" s="69" t="s">
        <v>141</v>
      </c>
      <c r="D1637" s="70">
        <v>32051.059256142398</v>
      </c>
      <c r="E1637" s="70">
        <v>33407.458118332703</v>
      </c>
      <c r="F1637" s="98">
        <f t="shared" si="113"/>
        <v>3.5585165682572084</v>
      </c>
      <c r="G1637" s="98">
        <f t="shared" si="115"/>
        <v>0.43398909001666208</v>
      </c>
      <c r="H1637" s="98">
        <f t="shared" si="114"/>
        <v>10.500166873051553</v>
      </c>
      <c r="I1637" s="98">
        <f t="shared" si="116"/>
        <v>2.1452920531627173</v>
      </c>
      <c r="J1637" s="70"/>
      <c r="K1637" s="70"/>
      <c r="L1637" s="70"/>
      <c r="M1637" s="70"/>
      <c r="N1637" s="70"/>
      <c r="O1637" s="59"/>
      <c r="P1637" s="59"/>
      <c r="Q1637" s="59"/>
      <c r="R1637" s="59"/>
      <c r="S1637" s="59"/>
      <c r="T1637" s="59"/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59"/>
      <c r="AE1637" s="59"/>
      <c r="AF1637" s="59"/>
      <c r="AG1637" s="59"/>
      <c r="AH1637" s="59"/>
      <c r="AI1637" s="59"/>
      <c r="AJ1637" s="59"/>
      <c r="AK1637" s="59"/>
      <c r="AL1637" s="59"/>
      <c r="AM1637" s="59"/>
      <c r="AN1637" s="59"/>
      <c r="AO1637" s="59"/>
      <c r="AP1637" s="59"/>
    </row>
    <row r="1638" spans="1:42" x14ac:dyDescent="0.2">
      <c r="A1638" s="83">
        <v>2015</v>
      </c>
      <c r="B1638" s="85">
        <v>1</v>
      </c>
      <c r="C1638" s="71" t="s">
        <v>142</v>
      </c>
      <c r="D1638" s="72">
        <v>15245.6659739348</v>
      </c>
      <c r="E1638" s="72">
        <v>16038.4756788335</v>
      </c>
      <c r="F1638" s="99">
        <f t="shared" si="113"/>
        <v>3.3904333593967717</v>
      </c>
      <c r="G1638" s="99">
        <f t="shared" si="115"/>
        <v>-1.3826766749924779E-2</v>
      </c>
      <c r="H1638" s="99">
        <f t="shared" si="114"/>
        <v>10.689490631591525</v>
      </c>
      <c r="I1638" s="99">
        <f t="shared" si="116"/>
        <v>3.0463251482371279</v>
      </c>
      <c r="J1638" s="72"/>
      <c r="K1638" s="72"/>
      <c r="L1638" s="72"/>
      <c r="M1638" s="72"/>
      <c r="N1638" s="72"/>
      <c r="O1638" s="59"/>
      <c r="P1638" s="59"/>
      <c r="Q1638" s="59"/>
      <c r="R1638" s="59"/>
      <c r="S1638" s="59"/>
      <c r="T1638" s="59"/>
      <c r="U1638" s="59"/>
      <c r="V1638" s="59"/>
      <c r="W1638" s="59"/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  <c r="AH1638" s="59"/>
      <c r="AI1638" s="59"/>
      <c r="AJ1638" s="59"/>
      <c r="AK1638" s="59"/>
      <c r="AL1638" s="59"/>
      <c r="AM1638" s="59"/>
      <c r="AN1638" s="59"/>
      <c r="AO1638" s="59"/>
      <c r="AP1638" s="59"/>
    </row>
    <row r="1639" spans="1:42" x14ac:dyDescent="0.2">
      <c r="A1639" s="83">
        <v>2015</v>
      </c>
      <c r="B1639" s="85">
        <v>1</v>
      </c>
      <c r="C1639" s="71" t="s">
        <v>5</v>
      </c>
      <c r="D1639" s="72">
        <v>9753.6329218310093</v>
      </c>
      <c r="E1639" s="72">
        <v>10073.680497342701</v>
      </c>
      <c r="F1639" s="99">
        <f t="shared" si="113"/>
        <v>5.4661009839793939</v>
      </c>
      <c r="G1639" s="99">
        <f t="shared" si="115"/>
        <v>1.341298189070339</v>
      </c>
      <c r="H1639" s="99">
        <f t="shared" si="114"/>
        <v>14.192369012675554</v>
      </c>
      <c r="I1639" s="99">
        <f t="shared" si="116"/>
        <v>4.5522651434848793</v>
      </c>
      <c r="J1639" s="72"/>
      <c r="K1639" s="72"/>
      <c r="L1639" s="72"/>
      <c r="M1639" s="72"/>
      <c r="N1639" s="72"/>
      <c r="O1639" s="59"/>
      <c r="P1639" s="59"/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59"/>
      <c r="AE1639" s="59"/>
      <c r="AF1639" s="59"/>
      <c r="AG1639" s="59"/>
      <c r="AH1639" s="59"/>
      <c r="AI1639" s="59"/>
      <c r="AJ1639" s="59"/>
      <c r="AK1639" s="59"/>
      <c r="AL1639" s="59"/>
      <c r="AM1639" s="59"/>
      <c r="AN1639" s="59"/>
      <c r="AO1639" s="59"/>
      <c r="AP1639" s="59"/>
    </row>
    <row r="1640" spans="1:42" x14ac:dyDescent="0.2">
      <c r="A1640" s="83">
        <v>2015</v>
      </c>
      <c r="B1640" s="85">
        <v>1</v>
      </c>
      <c r="C1640" s="71" t="s">
        <v>6</v>
      </c>
      <c r="D1640" s="72">
        <v>7125.9670707897603</v>
      </c>
      <c r="E1640" s="72">
        <v>7251.1118583177904</v>
      </c>
      <c r="F1640" s="99">
        <f t="shared" si="113"/>
        <v>2.014265361594858</v>
      </c>
      <c r="G1640" s="99">
        <f t="shared" si="115"/>
        <v>-0.99386058367919583</v>
      </c>
      <c r="H1640" s="99">
        <f t="shared" si="114"/>
        <v>5.0550209028021209</v>
      </c>
      <c r="I1640" s="99">
        <f t="shared" si="116"/>
        <v>-1.3896405945272194</v>
      </c>
      <c r="J1640" s="72"/>
      <c r="K1640" s="72"/>
      <c r="L1640" s="72"/>
      <c r="M1640" s="72"/>
      <c r="N1640" s="72"/>
      <c r="O1640" s="59"/>
      <c r="P1640" s="59"/>
      <c r="Q1640" s="59"/>
      <c r="R1640" s="59"/>
      <c r="S1640" s="59"/>
      <c r="T1640" s="59"/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  <c r="AH1640" s="59"/>
      <c r="AI1640" s="59"/>
      <c r="AJ1640" s="59"/>
      <c r="AK1640" s="59"/>
      <c r="AL1640" s="59"/>
      <c r="AM1640" s="59"/>
      <c r="AN1640" s="59"/>
      <c r="AO1640" s="59"/>
      <c r="AP1640" s="59"/>
    </row>
    <row r="1641" spans="1:42" x14ac:dyDescent="0.2">
      <c r="A1641" s="83">
        <v>2015</v>
      </c>
      <c r="B1641" s="85">
        <v>1</v>
      </c>
      <c r="C1641" s="69" t="s">
        <v>143</v>
      </c>
      <c r="D1641" s="70">
        <v>5885.6756772132403</v>
      </c>
      <c r="E1641" s="70">
        <v>5935.1175389429</v>
      </c>
      <c r="F1641" s="98">
        <f t="shared" si="113"/>
        <v>0.83642299275152876</v>
      </c>
      <c r="G1641" s="98">
        <f t="shared" si="115"/>
        <v>-0.88371570075369554</v>
      </c>
      <c r="H1641" s="98">
        <f t="shared" si="114"/>
        <v>1.2101402726656829</v>
      </c>
      <c r="I1641" s="98">
        <f t="shared" si="116"/>
        <v>-1.5400404925691724E-2</v>
      </c>
      <c r="J1641" s="70"/>
      <c r="K1641" s="70"/>
      <c r="L1641" s="70"/>
      <c r="M1641" s="70"/>
      <c r="N1641" s="70"/>
      <c r="O1641" s="59"/>
      <c r="P1641" s="59"/>
      <c r="Q1641" s="59"/>
      <c r="R1641" s="59"/>
      <c r="S1641" s="59"/>
      <c r="T1641" s="59"/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  <c r="AH1641" s="59"/>
      <c r="AI1641" s="59"/>
      <c r="AJ1641" s="59"/>
      <c r="AK1641" s="59"/>
      <c r="AL1641" s="59"/>
      <c r="AM1641" s="59"/>
      <c r="AN1641" s="59"/>
      <c r="AO1641" s="59"/>
      <c r="AP1641" s="59"/>
    </row>
    <row r="1642" spans="1:42" x14ac:dyDescent="0.2">
      <c r="A1642" s="83">
        <v>2015</v>
      </c>
      <c r="B1642" s="85">
        <v>1</v>
      </c>
      <c r="C1642" s="71" t="s">
        <v>143</v>
      </c>
      <c r="D1642" s="72">
        <v>5885.6756772132403</v>
      </c>
      <c r="E1642" s="72">
        <v>5935.1175389429</v>
      </c>
      <c r="F1642" s="99">
        <f t="shared" si="113"/>
        <v>0.83642299275152876</v>
      </c>
      <c r="G1642" s="99">
        <f t="shared" si="115"/>
        <v>-0.88371570075369554</v>
      </c>
      <c r="H1642" s="99">
        <f t="shared" si="114"/>
        <v>1.2101402726656829</v>
      </c>
      <c r="I1642" s="99">
        <f t="shared" si="116"/>
        <v>-1.5400404925691724E-2</v>
      </c>
      <c r="J1642" s="72"/>
      <c r="K1642" s="72"/>
      <c r="L1642" s="72"/>
      <c r="M1642" s="72"/>
      <c r="N1642" s="72"/>
      <c r="O1642" s="59"/>
      <c r="P1642" s="59"/>
      <c r="Q1642" s="59"/>
      <c r="R1642" s="59"/>
      <c r="S1642" s="59"/>
      <c r="T1642" s="59"/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59"/>
      <c r="AE1642" s="59"/>
      <c r="AF1642" s="59"/>
      <c r="AG1642" s="59"/>
      <c r="AH1642" s="59"/>
      <c r="AI1642" s="59"/>
      <c r="AJ1642" s="59"/>
      <c r="AK1642" s="59"/>
      <c r="AL1642" s="59"/>
      <c r="AM1642" s="59"/>
      <c r="AN1642" s="59"/>
      <c r="AO1642" s="59"/>
      <c r="AP1642" s="59"/>
    </row>
    <row r="1643" spans="1:42" x14ac:dyDescent="0.2">
      <c r="A1643" s="83">
        <v>2015</v>
      </c>
      <c r="B1643" s="85">
        <v>1</v>
      </c>
      <c r="C1643" s="69" t="s">
        <v>7</v>
      </c>
      <c r="D1643" s="70">
        <v>8696.6316549719813</v>
      </c>
      <c r="E1643" s="70">
        <v>8623.7914000330202</v>
      </c>
      <c r="F1643" s="98">
        <f t="shared" si="113"/>
        <v>11.197223343382955</v>
      </c>
      <c r="G1643" s="98">
        <f t="shared" si="115"/>
        <v>4.117645126147762</v>
      </c>
      <c r="H1643" s="98">
        <f t="shared" si="114"/>
        <v>9.5495980689260342</v>
      </c>
      <c r="I1643" s="98">
        <f t="shared" si="116"/>
        <v>7.92017089999284</v>
      </c>
      <c r="J1643" s="70"/>
      <c r="K1643" s="70"/>
      <c r="L1643" s="70"/>
      <c r="M1643" s="70"/>
      <c r="N1643" s="70"/>
      <c r="O1643" s="59"/>
      <c r="P1643" s="59"/>
      <c r="Q1643" s="59"/>
      <c r="R1643" s="59"/>
      <c r="S1643" s="59"/>
      <c r="T1643" s="59"/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  <c r="AH1643" s="59"/>
      <c r="AI1643" s="59"/>
      <c r="AJ1643" s="59"/>
      <c r="AK1643" s="59"/>
      <c r="AL1643" s="59"/>
      <c r="AM1643" s="59"/>
      <c r="AN1643" s="59"/>
      <c r="AO1643" s="59"/>
      <c r="AP1643" s="59"/>
    </row>
    <row r="1644" spans="1:42" x14ac:dyDescent="0.2">
      <c r="A1644" s="83">
        <v>2015</v>
      </c>
      <c r="B1644" s="85">
        <v>1</v>
      </c>
      <c r="C1644" s="71" t="s">
        <v>7</v>
      </c>
      <c r="D1644" s="72">
        <v>8696.6316549719813</v>
      </c>
      <c r="E1644" s="72">
        <v>8623.7914000330202</v>
      </c>
      <c r="F1644" s="99">
        <f t="shared" si="113"/>
        <v>11.197223343382955</v>
      </c>
      <c r="G1644" s="99">
        <f t="shared" si="115"/>
        <v>4.117645126147762</v>
      </c>
      <c r="H1644" s="99">
        <f t="shared" si="114"/>
        <v>9.5495980689260342</v>
      </c>
      <c r="I1644" s="99">
        <f t="shared" si="116"/>
        <v>7.92017089999284</v>
      </c>
      <c r="J1644" s="72"/>
      <c r="K1644" s="72"/>
      <c r="L1644" s="72"/>
      <c r="M1644" s="72"/>
      <c r="N1644" s="72"/>
      <c r="O1644" s="59"/>
      <c r="P1644" s="59"/>
      <c r="Q1644" s="59"/>
      <c r="R1644" s="59"/>
      <c r="S1644" s="59"/>
      <c r="T1644" s="59"/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  <c r="AH1644" s="59"/>
      <c r="AI1644" s="59"/>
      <c r="AJ1644" s="59"/>
      <c r="AK1644" s="59"/>
      <c r="AL1644" s="59"/>
      <c r="AM1644" s="59"/>
      <c r="AN1644" s="59"/>
      <c r="AO1644" s="59"/>
      <c r="AP1644" s="59"/>
    </row>
    <row r="1645" spans="1:42" x14ac:dyDescent="0.2">
      <c r="A1645" s="83">
        <v>2015</v>
      </c>
      <c r="B1645" s="85">
        <v>1</v>
      </c>
      <c r="C1645" s="69" t="s">
        <v>8</v>
      </c>
      <c r="D1645" s="70">
        <v>16974.8791939279</v>
      </c>
      <c r="E1645" s="70">
        <v>17238.342245088799</v>
      </c>
      <c r="F1645" s="98">
        <f t="shared" si="113"/>
        <v>3.0431622334068598</v>
      </c>
      <c r="G1645" s="98">
        <f t="shared" si="115"/>
        <v>0.80382346977427854</v>
      </c>
      <c r="H1645" s="98">
        <f t="shared" si="114"/>
        <v>6.6532470525854981</v>
      </c>
      <c r="I1645" s="98">
        <f t="shared" si="116"/>
        <v>1.6615498925733663</v>
      </c>
      <c r="J1645" s="70"/>
      <c r="K1645" s="70"/>
      <c r="L1645" s="70"/>
      <c r="M1645" s="70"/>
      <c r="N1645" s="70"/>
      <c r="O1645" s="59"/>
      <c r="P1645" s="59"/>
      <c r="Q1645" s="59"/>
      <c r="R1645" s="59"/>
      <c r="S1645" s="59"/>
      <c r="T1645" s="59"/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  <c r="AH1645" s="59"/>
      <c r="AI1645" s="59"/>
      <c r="AJ1645" s="59"/>
      <c r="AK1645" s="59"/>
      <c r="AL1645" s="59"/>
      <c r="AM1645" s="59"/>
      <c r="AN1645" s="59"/>
      <c r="AO1645" s="59"/>
      <c r="AP1645" s="59"/>
    </row>
    <row r="1646" spans="1:42" x14ac:dyDescent="0.2">
      <c r="A1646" s="83">
        <v>2015</v>
      </c>
      <c r="B1646" s="85">
        <v>1</v>
      </c>
      <c r="C1646" s="71" t="s">
        <v>8</v>
      </c>
      <c r="D1646" s="72">
        <v>16974.8791939279</v>
      </c>
      <c r="E1646" s="72">
        <v>17238.342245088799</v>
      </c>
      <c r="F1646" s="99">
        <f t="shared" si="113"/>
        <v>3.0431622334068598</v>
      </c>
      <c r="G1646" s="99">
        <f t="shared" si="115"/>
        <v>0.80382346977427854</v>
      </c>
      <c r="H1646" s="99">
        <f t="shared" si="114"/>
        <v>6.6532470525854981</v>
      </c>
      <c r="I1646" s="99">
        <f t="shared" si="116"/>
        <v>1.6615498925733663</v>
      </c>
      <c r="J1646" s="72"/>
      <c r="K1646" s="72"/>
      <c r="L1646" s="72"/>
      <c r="M1646" s="72"/>
      <c r="N1646" s="72"/>
      <c r="O1646" s="59"/>
      <c r="P1646" s="59"/>
      <c r="Q1646" s="59"/>
      <c r="R1646" s="59"/>
      <c r="S1646" s="59"/>
      <c r="T1646" s="59"/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  <c r="AH1646" s="59"/>
      <c r="AI1646" s="59"/>
      <c r="AJ1646" s="59"/>
      <c r="AK1646" s="59"/>
      <c r="AL1646" s="59"/>
      <c r="AM1646" s="59"/>
      <c r="AN1646" s="59"/>
      <c r="AO1646" s="59"/>
      <c r="AP1646" s="59"/>
    </row>
    <row r="1647" spans="1:42" x14ac:dyDescent="0.2">
      <c r="A1647" s="83">
        <v>2015</v>
      </c>
      <c r="B1647" s="85">
        <v>1</v>
      </c>
      <c r="C1647" s="69" t="s">
        <v>144</v>
      </c>
      <c r="D1647" s="70">
        <v>14115.4084706867</v>
      </c>
      <c r="E1647" s="70">
        <v>14440.0160143249</v>
      </c>
      <c r="F1647" s="98">
        <f t="shared" si="113"/>
        <v>2.0655159586574934</v>
      </c>
      <c r="G1647" s="98">
        <f t="shared" si="115"/>
        <v>-1.0395543143706609</v>
      </c>
      <c r="H1647" s="98">
        <f t="shared" si="114"/>
        <v>6.3106983692423846</v>
      </c>
      <c r="I1647" s="98">
        <f t="shared" si="116"/>
        <v>-1.1327553778253896</v>
      </c>
      <c r="J1647" s="70"/>
      <c r="K1647" s="70"/>
      <c r="L1647" s="70"/>
      <c r="M1647" s="70"/>
      <c r="N1647" s="70"/>
      <c r="O1647" s="59"/>
      <c r="P1647" s="59"/>
      <c r="Q1647" s="59"/>
      <c r="R1647" s="59"/>
      <c r="S1647" s="59"/>
      <c r="T1647" s="59"/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  <c r="AH1647" s="59"/>
      <c r="AI1647" s="59"/>
      <c r="AJ1647" s="59"/>
      <c r="AK1647" s="59"/>
      <c r="AL1647" s="59"/>
      <c r="AM1647" s="59"/>
      <c r="AN1647" s="59"/>
      <c r="AO1647" s="59"/>
      <c r="AP1647" s="59"/>
    </row>
    <row r="1648" spans="1:42" x14ac:dyDescent="0.2">
      <c r="A1648" s="83">
        <v>2015</v>
      </c>
      <c r="B1648" s="85">
        <v>1</v>
      </c>
      <c r="C1648" s="71" t="s">
        <v>144</v>
      </c>
      <c r="D1648" s="72">
        <v>14115.4084706867</v>
      </c>
      <c r="E1648" s="72">
        <v>14440.0160143249</v>
      </c>
      <c r="F1648" s="99">
        <f t="shared" si="113"/>
        <v>2.0655159586574934</v>
      </c>
      <c r="G1648" s="99">
        <f t="shared" si="115"/>
        <v>-1.0395543143706609</v>
      </c>
      <c r="H1648" s="99">
        <f t="shared" si="114"/>
        <v>6.3106983692423846</v>
      </c>
      <c r="I1648" s="99">
        <f t="shared" si="116"/>
        <v>-1.1327553778253896</v>
      </c>
      <c r="J1648" s="72"/>
      <c r="K1648" s="72"/>
      <c r="L1648" s="72"/>
      <c r="M1648" s="72"/>
      <c r="N1648" s="72"/>
      <c r="O1648" s="59"/>
      <c r="P1648" s="59"/>
      <c r="Q1648" s="59"/>
      <c r="R1648" s="59"/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59"/>
      <c r="AJ1648" s="59"/>
      <c r="AK1648" s="59"/>
      <c r="AL1648" s="59"/>
      <c r="AM1648" s="59"/>
      <c r="AN1648" s="59"/>
      <c r="AO1648" s="59"/>
      <c r="AP1648" s="59"/>
    </row>
    <row r="1649" spans="1:42" x14ac:dyDescent="0.2">
      <c r="A1649" s="83">
        <v>2015</v>
      </c>
      <c r="B1649" s="85">
        <v>1</v>
      </c>
      <c r="C1649" s="69" t="s">
        <v>145</v>
      </c>
      <c r="D1649" s="70">
        <v>27254.422885894001</v>
      </c>
      <c r="E1649" s="70">
        <v>27806.372703410299</v>
      </c>
      <c r="F1649" s="98">
        <f t="shared" si="113"/>
        <v>6.2944821451560218</v>
      </c>
      <c r="G1649" s="98">
        <f t="shared" si="115"/>
        <v>1.4231603751117428</v>
      </c>
      <c r="H1649" s="98">
        <f t="shared" si="114"/>
        <v>9.3665073296293357</v>
      </c>
      <c r="I1649" s="98">
        <f t="shared" si="116"/>
        <v>2.4090876354978974</v>
      </c>
      <c r="J1649" s="70"/>
      <c r="K1649" s="70"/>
      <c r="L1649" s="70"/>
      <c r="M1649" s="70"/>
      <c r="N1649" s="70"/>
      <c r="O1649" s="59"/>
      <c r="P1649" s="59"/>
      <c r="Q1649" s="59"/>
      <c r="R1649" s="59"/>
      <c r="S1649" s="59"/>
      <c r="T1649" s="59"/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  <c r="AH1649" s="59"/>
      <c r="AI1649" s="59"/>
      <c r="AJ1649" s="59"/>
      <c r="AK1649" s="59"/>
      <c r="AL1649" s="59"/>
      <c r="AM1649" s="59"/>
      <c r="AN1649" s="59"/>
      <c r="AO1649" s="59"/>
      <c r="AP1649" s="59"/>
    </row>
    <row r="1650" spans="1:42" x14ac:dyDescent="0.2">
      <c r="A1650" s="83">
        <v>2015</v>
      </c>
      <c r="B1650" s="85">
        <v>1</v>
      </c>
      <c r="C1650" s="71" t="s">
        <v>146</v>
      </c>
      <c r="D1650" s="72">
        <v>11257.322543087501</v>
      </c>
      <c r="E1650" s="72">
        <v>11604.9908325741</v>
      </c>
      <c r="F1650" s="99">
        <f t="shared" si="113"/>
        <v>8.7011388063221276</v>
      </c>
      <c r="G1650" s="99">
        <f t="shared" si="115"/>
        <v>2.8302197769303428</v>
      </c>
      <c r="H1650" s="99">
        <f t="shared" si="114"/>
        <v>9.2151446732868791</v>
      </c>
      <c r="I1650" s="99">
        <f t="shared" si="116"/>
        <v>3.8919416814311214</v>
      </c>
      <c r="J1650" s="72"/>
      <c r="K1650" s="72"/>
      <c r="L1650" s="72"/>
      <c r="M1650" s="72"/>
      <c r="N1650" s="72"/>
      <c r="O1650" s="59"/>
      <c r="P1650" s="59"/>
      <c r="Q1650" s="59"/>
      <c r="R1650" s="59"/>
      <c r="S1650" s="59"/>
      <c r="T1650" s="59"/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  <c r="AH1650" s="59"/>
      <c r="AI1650" s="59"/>
      <c r="AJ1650" s="59"/>
      <c r="AK1650" s="59"/>
      <c r="AL1650" s="59"/>
      <c r="AM1650" s="59"/>
      <c r="AN1650" s="59"/>
      <c r="AO1650" s="59"/>
      <c r="AP1650" s="59"/>
    </row>
    <row r="1651" spans="1:42" x14ac:dyDescent="0.2">
      <c r="A1651" s="83">
        <v>2015</v>
      </c>
      <c r="B1651" s="85">
        <v>1</v>
      </c>
      <c r="C1651" s="71" t="s">
        <v>147</v>
      </c>
      <c r="D1651" s="72">
        <v>9086.9088009763</v>
      </c>
      <c r="E1651" s="72">
        <v>9194.2380582802398</v>
      </c>
      <c r="F1651" s="99">
        <f t="shared" si="113"/>
        <v>6.0881150219141311</v>
      </c>
      <c r="G1651" s="99">
        <f t="shared" si="115"/>
        <v>3.0960443095766621</v>
      </c>
      <c r="H1651" s="99">
        <f t="shared" si="114"/>
        <v>11.663455322552219</v>
      </c>
      <c r="I1651" s="99">
        <f t="shared" si="116"/>
        <v>4.6703862225697002</v>
      </c>
      <c r="J1651" s="72"/>
      <c r="K1651" s="72"/>
      <c r="L1651" s="72"/>
      <c r="M1651" s="72"/>
      <c r="N1651" s="72"/>
      <c r="O1651" s="59"/>
      <c r="P1651" s="59"/>
      <c r="Q1651" s="59"/>
      <c r="R1651" s="59"/>
      <c r="S1651" s="59"/>
      <c r="T1651" s="59"/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  <c r="AH1651" s="59"/>
      <c r="AI1651" s="59"/>
      <c r="AJ1651" s="59"/>
      <c r="AK1651" s="59"/>
      <c r="AL1651" s="59"/>
      <c r="AM1651" s="59"/>
      <c r="AN1651" s="59"/>
      <c r="AO1651" s="59"/>
      <c r="AP1651" s="59"/>
    </row>
    <row r="1652" spans="1:42" x14ac:dyDescent="0.2">
      <c r="A1652" s="83">
        <v>2015</v>
      </c>
      <c r="B1652" s="85">
        <v>1</v>
      </c>
      <c r="C1652" s="71" t="s">
        <v>148</v>
      </c>
      <c r="D1652" s="72">
        <v>6975.5205066584504</v>
      </c>
      <c r="E1652" s="72">
        <v>7011.56465052372</v>
      </c>
      <c r="F1652" s="99">
        <f t="shared" si="113"/>
        <v>2.8057550625554262</v>
      </c>
      <c r="G1652" s="99">
        <f t="shared" si="115"/>
        <v>-2.7971289007068689</v>
      </c>
      <c r="H1652" s="99">
        <f t="shared" si="114"/>
        <v>7.6795972803479717</v>
      </c>
      <c r="I1652" s="99">
        <f t="shared" si="116"/>
        <v>-2.2896652557959696</v>
      </c>
      <c r="J1652" s="72"/>
      <c r="K1652" s="72"/>
      <c r="L1652" s="72"/>
      <c r="M1652" s="72"/>
      <c r="N1652" s="72"/>
      <c r="O1652" s="59"/>
      <c r="P1652" s="59"/>
      <c r="Q1652" s="59"/>
      <c r="R1652" s="59"/>
      <c r="S1652" s="59"/>
      <c r="T1652" s="59"/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  <c r="AH1652" s="59"/>
      <c r="AI1652" s="59"/>
      <c r="AJ1652" s="59"/>
      <c r="AK1652" s="59"/>
      <c r="AL1652" s="59"/>
      <c r="AM1652" s="59"/>
      <c r="AN1652" s="59"/>
      <c r="AO1652" s="59"/>
      <c r="AP1652" s="59"/>
    </row>
    <row r="1653" spans="1:42" x14ac:dyDescent="0.2">
      <c r="A1653" s="83">
        <v>2015</v>
      </c>
      <c r="B1653" s="85">
        <v>1</v>
      </c>
      <c r="C1653" s="69" t="s">
        <v>149</v>
      </c>
      <c r="D1653" s="70">
        <v>4644.9177685761997</v>
      </c>
      <c r="E1653" s="70">
        <v>4647.5756619048698</v>
      </c>
      <c r="F1653" s="98">
        <f t="shared" si="113"/>
        <v>1.9892188937831179</v>
      </c>
      <c r="G1653" s="98">
        <f t="shared" si="115"/>
        <v>0.99036711558839752</v>
      </c>
      <c r="H1653" s="98">
        <f t="shared" si="114"/>
        <v>4.1836426260654536</v>
      </c>
      <c r="I1653" s="98">
        <f t="shared" si="116"/>
        <v>0.86278079420065712</v>
      </c>
      <c r="J1653" s="70"/>
      <c r="K1653" s="70"/>
      <c r="L1653" s="70"/>
      <c r="M1653" s="70"/>
      <c r="N1653" s="70"/>
      <c r="O1653" s="59"/>
      <c r="P1653" s="59"/>
      <c r="Q1653" s="59"/>
      <c r="R1653" s="59"/>
      <c r="S1653" s="59"/>
      <c r="T1653" s="59"/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  <c r="AH1653" s="59"/>
      <c r="AI1653" s="59"/>
      <c r="AJ1653" s="59"/>
      <c r="AK1653" s="59"/>
      <c r="AL1653" s="59"/>
      <c r="AM1653" s="59"/>
      <c r="AN1653" s="59"/>
      <c r="AO1653" s="59"/>
      <c r="AP1653" s="59"/>
    </row>
    <row r="1654" spans="1:42" x14ac:dyDescent="0.2">
      <c r="A1654" s="83">
        <v>2015</v>
      </c>
      <c r="B1654" s="85">
        <v>1</v>
      </c>
      <c r="C1654" s="71" t="s">
        <v>150</v>
      </c>
      <c r="D1654" s="72">
        <v>3435.1679325785199</v>
      </c>
      <c r="E1654" s="72">
        <v>3418.1420989548701</v>
      </c>
      <c r="F1654" s="99">
        <f t="shared" si="113"/>
        <v>1.735845717200557</v>
      </c>
      <c r="G1654" s="99">
        <f t="shared" si="115"/>
        <v>1.1098075227518489</v>
      </c>
      <c r="H1654" s="99">
        <f t="shared" si="114"/>
        <v>3.7056538963275765</v>
      </c>
      <c r="I1654" s="99">
        <f t="shared" si="116"/>
        <v>0.96405155513290541</v>
      </c>
      <c r="J1654" s="72"/>
      <c r="K1654" s="72"/>
      <c r="L1654" s="72"/>
      <c r="M1654" s="72"/>
      <c r="N1654" s="72"/>
      <c r="O1654" s="59"/>
      <c r="P1654" s="59"/>
      <c r="Q1654" s="59"/>
      <c r="R1654" s="59"/>
      <c r="S1654" s="59"/>
      <c r="T1654" s="59"/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  <c r="AH1654" s="59"/>
      <c r="AI1654" s="59"/>
      <c r="AJ1654" s="59"/>
      <c r="AK1654" s="59"/>
      <c r="AL1654" s="59"/>
      <c r="AM1654" s="59"/>
      <c r="AN1654" s="59"/>
      <c r="AO1654" s="59"/>
      <c r="AP1654" s="59"/>
    </row>
    <row r="1655" spans="1:42" x14ac:dyDescent="0.2">
      <c r="A1655" s="83">
        <v>2015</v>
      </c>
      <c r="B1655" s="85">
        <v>1</v>
      </c>
      <c r="C1655" s="71" t="s">
        <v>9</v>
      </c>
      <c r="D1655" s="72">
        <v>1216.72690254906</v>
      </c>
      <c r="E1655" s="72">
        <v>1232.1653488268601</v>
      </c>
      <c r="F1655" s="99">
        <f t="shared" si="113"/>
        <v>3.1348474621913924</v>
      </c>
      <c r="G1655" s="99">
        <f t="shared" si="115"/>
        <v>0.57205722235871281</v>
      </c>
      <c r="H1655" s="99">
        <f t="shared" si="114"/>
        <v>6.0525607508048029</v>
      </c>
      <c r="I1655" s="99">
        <f t="shared" si="116"/>
        <v>1.3625546422125767</v>
      </c>
      <c r="J1655" s="72"/>
      <c r="K1655" s="72"/>
      <c r="L1655" s="72"/>
      <c r="M1655" s="72"/>
      <c r="N1655" s="72"/>
      <c r="O1655" s="59"/>
      <c r="P1655" s="59"/>
      <c r="Q1655" s="59"/>
      <c r="R1655" s="59"/>
      <c r="S1655" s="59"/>
      <c r="T1655" s="59"/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  <c r="AH1655" s="59"/>
      <c r="AI1655" s="59"/>
      <c r="AJ1655" s="59"/>
      <c r="AK1655" s="59"/>
      <c r="AL1655" s="59"/>
      <c r="AM1655" s="59"/>
      <c r="AN1655" s="59"/>
      <c r="AO1655" s="59"/>
      <c r="AP1655" s="59"/>
    </row>
    <row r="1656" spans="1:42" x14ac:dyDescent="0.2">
      <c r="A1656" s="83">
        <v>2015</v>
      </c>
      <c r="B1656" s="85">
        <v>1</v>
      </c>
      <c r="C1656" s="69" t="s">
        <v>10</v>
      </c>
      <c r="D1656" s="70">
        <v>177107.942598786</v>
      </c>
      <c r="E1656" s="70">
        <v>180542.18419470699</v>
      </c>
      <c r="F1656" s="98">
        <f t="shared" si="113"/>
        <v>2.8803477781709663</v>
      </c>
      <c r="G1656" s="98">
        <f t="shared" si="115"/>
        <v>0.52409473090349046</v>
      </c>
      <c r="H1656" s="98">
        <f t="shared" si="114"/>
        <v>3.4575279158241212</v>
      </c>
      <c r="I1656" s="98">
        <f t="shared" si="116"/>
        <v>0.38076749741795535</v>
      </c>
      <c r="J1656" s="70"/>
      <c r="K1656" s="70"/>
      <c r="L1656" s="70"/>
      <c r="M1656" s="70"/>
      <c r="N1656" s="70"/>
      <c r="O1656" s="59"/>
      <c r="P1656" s="59"/>
      <c r="Q1656" s="59"/>
      <c r="R1656" s="59"/>
      <c r="S1656" s="59"/>
      <c r="T1656" s="59"/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  <c r="AH1656" s="59"/>
      <c r="AI1656" s="59"/>
      <c r="AJ1656" s="59"/>
      <c r="AK1656" s="59"/>
      <c r="AL1656" s="59"/>
      <c r="AM1656" s="59"/>
      <c r="AN1656" s="59"/>
      <c r="AO1656" s="59"/>
      <c r="AP1656" s="59"/>
    </row>
    <row r="1657" spans="1:42" x14ac:dyDescent="0.2">
      <c r="A1657" s="83">
        <v>2015</v>
      </c>
      <c r="B1657" s="85">
        <v>1</v>
      </c>
      <c r="C1657" s="73" t="s">
        <v>11</v>
      </c>
      <c r="D1657" s="72">
        <v>18399.302781205701</v>
      </c>
      <c r="E1657" s="72">
        <v>18473.265687469</v>
      </c>
      <c r="F1657" s="99">
        <f t="shared" si="113"/>
        <v>2.8831953972297208</v>
      </c>
      <c r="G1657" s="99">
        <f t="shared" si="115"/>
        <v>0.13442060812691725</v>
      </c>
      <c r="H1657" s="99">
        <f t="shared" si="114"/>
        <v>10.354666103213471</v>
      </c>
      <c r="I1657" s="99">
        <f t="shared" si="116"/>
        <v>3.3485301494043718</v>
      </c>
      <c r="J1657" s="72"/>
      <c r="K1657" s="72"/>
      <c r="L1657" s="72"/>
      <c r="M1657" s="72"/>
      <c r="N1657" s="72"/>
      <c r="O1657" s="59"/>
      <c r="P1657" s="59"/>
      <c r="Q1657" s="59"/>
      <c r="R1657" s="59"/>
      <c r="S1657" s="59"/>
      <c r="T1657" s="59"/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  <c r="AH1657" s="59"/>
      <c r="AI1657" s="59"/>
      <c r="AJ1657" s="59"/>
      <c r="AK1657" s="59"/>
      <c r="AL1657" s="59"/>
      <c r="AM1657" s="59"/>
      <c r="AN1657" s="59"/>
      <c r="AO1657" s="59"/>
      <c r="AP1657" s="59"/>
    </row>
    <row r="1658" spans="1:42" x14ac:dyDescent="0.2">
      <c r="A1658" s="83">
        <v>2015</v>
      </c>
      <c r="B1658" s="85">
        <v>1</v>
      </c>
      <c r="C1658" s="74" t="s">
        <v>12</v>
      </c>
      <c r="D1658" s="92">
        <v>195549.480752467</v>
      </c>
      <c r="E1658" s="92">
        <v>198922.33527007201</v>
      </c>
      <c r="F1658" s="100">
        <f t="shared" si="113"/>
        <v>2.8951108778248136</v>
      </c>
      <c r="G1658" s="100">
        <f t="shared" si="115"/>
        <v>0.44134706990537342</v>
      </c>
      <c r="H1658" s="100">
        <f t="shared" si="114"/>
        <v>4.1227462165726925</v>
      </c>
      <c r="I1658" s="100">
        <f t="shared" si="116"/>
        <v>0.71601146630029255</v>
      </c>
      <c r="J1658" s="92"/>
      <c r="K1658" s="92"/>
      <c r="L1658" s="92"/>
      <c r="M1658" s="92"/>
      <c r="N1658" s="92"/>
      <c r="O1658" s="59"/>
      <c r="P1658" s="59"/>
      <c r="Q1658" s="59"/>
      <c r="R1658" s="59"/>
      <c r="S1658" s="59"/>
      <c r="T1658" s="59"/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  <c r="AH1658" s="59"/>
      <c r="AI1658" s="59"/>
      <c r="AJ1658" s="59"/>
      <c r="AK1658" s="59"/>
      <c r="AL1658" s="59"/>
      <c r="AM1658" s="59"/>
      <c r="AN1658" s="59"/>
      <c r="AO1658" s="59"/>
      <c r="AP1658" s="59"/>
    </row>
    <row r="1659" spans="1:42" x14ac:dyDescent="0.2">
      <c r="A1659" s="83">
        <v>2015</v>
      </c>
      <c r="B1659" s="85">
        <v>2</v>
      </c>
      <c r="C1659" s="69" t="s">
        <v>127</v>
      </c>
      <c r="D1659" s="70">
        <v>11530.159352231</v>
      </c>
      <c r="E1659" s="70">
        <v>11986.605369008201</v>
      </c>
      <c r="F1659" s="98">
        <f t="shared" si="113"/>
        <v>3.4760998746793836</v>
      </c>
      <c r="G1659" s="98">
        <f t="shared" si="115"/>
        <v>1.453055242038892</v>
      </c>
      <c r="H1659" s="98">
        <f t="shared" si="114"/>
        <v>9.8902062221060802</v>
      </c>
      <c r="I1659" s="98">
        <f t="shared" si="116"/>
        <v>0.54272072728027698</v>
      </c>
      <c r="J1659" s="70"/>
      <c r="K1659" s="70"/>
      <c r="L1659" s="70"/>
      <c r="M1659" s="70"/>
      <c r="N1659" s="70"/>
      <c r="O1659" s="59"/>
      <c r="P1659" s="59"/>
      <c r="Q1659" s="59"/>
      <c r="R1659" s="59"/>
      <c r="S1659" s="59"/>
      <c r="T1659" s="59"/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/>
      <c r="AF1659" s="59"/>
      <c r="AG1659" s="59"/>
      <c r="AH1659" s="59"/>
      <c r="AI1659" s="59"/>
      <c r="AJ1659" s="59"/>
      <c r="AK1659" s="59"/>
      <c r="AL1659" s="59"/>
      <c r="AM1659" s="59"/>
      <c r="AN1659" s="59"/>
      <c r="AO1659" s="59"/>
      <c r="AP1659" s="59"/>
    </row>
    <row r="1660" spans="1:42" x14ac:dyDescent="0.2">
      <c r="A1660" s="83">
        <v>2015</v>
      </c>
      <c r="B1660" s="85">
        <v>2</v>
      </c>
      <c r="C1660" s="71" t="s">
        <v>127</v>
      </c>
      <c r="D1660" s="72">
        <v>11530.159352231</v>
      </c>
      <c r="E1660" s="72">
        <v>11986.605369008201</v>
      </c>
      <c r="F1660" s="99">
        <f t="shared" si="113"/>
        <v>3.4760998746793836</v>
      </c>
      <c r="G1660" s="99">
        <f t="shared" si="115"/>
        <v>1.453055242038892</v>
      </c>
      <c r="H1660" s="99">
        <f t="shared" si="114"/>
        <v>9.8902062221060802</v>
      </c>
      <c r="I1660" s="99">
        <f t="shared" si="116"/>
        <v>0.54272072728027698</v>
      </c>
      <c r="J1660" s="72"/>
      <c r="K1660" s="72"/>
      <c r="L1660" s="72"/>
      <c r="M1660" s="72"/>
      <c r="N1660" s="72"/>
      <c r="O1660" s="59"/>
      <c r="P1660" s="59"/>
      <c r="Q1660" s="59"/>
      <c r="R1660" s="59"/>
      <c r="S1660" s="59"/>
      <c r="T1660" s="59"/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59"/>
      <c r="AE1660" s="59"/>
      <c r="AF1660" s="59"/>
      <c r="AG1660" s="59"/>
      <c r="AH1660" s="59"/>
      <c r="AI1660" s="59"/>
      <c r="AJ1660" s="59"/>
      <c r="AK1660" s="59"/>
      <c r="AL1660" s="59"/>
      <c r="AM1660" s="59"/>
      <c r="AN1660" s="59"/>
      <c r="AO1660" s="59"/>
      <c r="AP1660" s="59"/>
    </row>
    <row r="1661" spans="1:42" x14ac:dyDescent="0.2">
      <c r="A1661" s="83">
        <v>2015</v>
      </c>
      <c r="B1661" s="85">
        <v>2</v>
      </c>
      <c r="C1661" s="69" t="s">
        <v>128</v>
      </c>
      <c r="D1661" s="70">
        <v>12142.496210838</v>
      </c>
      <c r="E1661" s="70">
        <v>12097.8318504694</v>
      </c>
      <c r="F1661" s="98">
        <f t="shared" si="113"/>
        <v>3.1758428033113573</v>
      </c>
      <c r="G1661" s="98">
        <f t="shared" si="115"/>
        <v>0.67789967011411267</v>
      </c>
      <c r="H1661" s="98">
        <f t="shared" si="114"/>
        <v>-23.781797453849219</v>
      </c>
      <c r="I1661" s="98">
        <f t="shared" si="116"/>
        <v>-2.9846494512247634</v>
      </c>
      <c r="J1661" s="70"/>
      <c r="K1661" s="70"/>
      <c r="L1661" s="70"/>
      <c r="M1661" s="70"/>
      <c r="N1661" s="70"/>
      <c r="O1661" s="59"/>
      <c r="P1661" s="59"/>
      <c r="Q1661" s="59"/>
      <c r="R1661" s="59"/>
      <c r="S1661" s="59"/>
      <c r="T1661" s="59"/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/>
      <c r="AF1661" s="59"/>
      <c r="AG1661" s="59"/>
      <c r="AH1661" s="59"/>
      <c r="AI1661" s="59"/>
      <c r="AJ1661" s="59"/>
      <c r="AK1661" s="59"/>
      <c r="AL1661" s="59"/>
      <c r="AM1661" s="59"/>
      <c r="AN1661" s="59"/>
      <c r="AO1661" s="59"/>
      <c r="AP1661" s="59"/>
    </row>
    <row r="1662" spans="1:42" x14ac:dyDescent="0.2">
      <c r="A1662" s="83">
        <v>2015</v>
      </c>
      <c r="B1662" s="85">
        <v>2</v>
      </c>
      <c r="C1662" s="71" t="s">
        <v>128</v>
      </c>
      <c r="D1662" s="72">
        <v>12142.496210838</v>
      </c>
      <c r="E1662" s="72">
        <v>12097.8318504694</v>
      </c>
      <c r="F1662" s="99">
        <f t="shared" si="113"/>
        <v>3.1758428033113573</v>
      </c>
      <c r="G1662" s="99">
        <f t="shared" si="115"/>
        <v>0.67789967011411267</v>
      </c>
      <c r="H1662" s="99">
        <f t="shared" si="114"/>
        <v>-23.781797453849219</v>
      </c>
      <c r="I1662" s="99">
        <f t="shared" si="116"/>
        <v>-2.9846494512247634</v>
      </c>
      <c r="J1662" s="72"/>
      <c r="K1662" s="72"/>
      <c r="L1662" s="72"/>
      <c r="M1662" s="72"/>
      <c r="N1662" s="72"/>
      <c r="O1662" s="59"/>
      <c r="P1662" s="59"/>
      <c r="Q1662" s="59"/>
      <c r="R1662" s="59"/>
      <c r="S1662" s="59"/>
      <c r="T1662" s="59"/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59"/>
      <c r="AE1662" s="59"/>
      <c r="AF1662" s="59"/>
      <c r="AG1662" s="59"/>
      <c r="AH1662" s="59"/>
      <c r="AI1662" s="59"/>
      <c r="AJ1662" s="59"/>
      <c r="AK1662" s="59"/>
      <c r="AL1662" s="59"/>
      <c r="AM1662" s="59"/>
      <c r="AN1662" s="59"/>
      <c r="AO1662" s="59"/>
      <c r="AP1662" s="59"/>
    </row>
    <row r="1663" spans="1:42" x14ac:dyDescent="0.2">
      <c r="A1663" s="83">
        <v>2015</v>
      </c>
      <c r="B1663" s="85">
        <v>2</v>
      </c>
      <c r="C1663" s="69" t="s">
        <v>3</v>
      </c>
      <c r="D1663" s="70">
        <v>24358.398364814198</v>
      </c>
      <c r="E1663" s="70">
        <v>24606.101987525799</v>
      </c>
      <c r="F1663" s="98">
        <f t="shared" si="113"/>
        <v>8.0275512135608018E-2</v>
      </c>
      <c r="G1663" s="98">
        <f t="shared" si="115"/>
        <v>0.13612969458896007</v>
      </c>
      <c r="H1663" s="98">
        <f t="shared" si="114"/>
        <v>3.5451308071676735</v>
      </c>
      <c r="I1663" s="98">
        <f t="shared" si="116"/>
        <v>1.8716713543332153</v>
      </c>
      <c r="J1663" s="70"/>
      <c r="K1663" s="70"/>
      <c r="L1663" s="70"/>
      <c r="M1663" s="70"/>
      <c r="N1663" s="70"/>
      <c r="O1663" s="59"/>
      <c r="P1663" s="59"/>
      <c r="Q1663" s="59"/>
      <c r="R1663" s="59"/>
      <c r="S1663" s="59"/>
      <c r="T1663" s="59"/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59"/>
      <c r="AE1663" s="59"/>
      <c r="AF1663" s="59"/>
      <c r="AG1663" s="59"/>
      <c r="AH1663" s="59"/>
      <c r="AI1663" s="59"/>
      <c r="AJ1663" s="59"/>
      <c r="AK1663" s="59"/>
      <c r="AL1663" s="59"/>
      <c r="AM1663" s="59"/>
      <c r="AN1663" s="59"/>
      <c r="AO1663" s="59"/>
      <c r="AP1663" s="59"/>
    </row>
    <row r="1664" spans="1:42" x14ac:dyDescent="0.2">
      <c r="A1664" s="83">
        <v>2015</v>
      </c>
      <c r="B1664" s="85">
        <v>2</v>
      </c>
      <c r="C1664" s="71" t="s">
        <v>129</v>
      </c>
      <c r="D1664" s="72">
        <v>6638.6689555928397</v>
      </c>
      <c r="E1664" s="72">
        <v>6708.1798743012196</v>
      </c>
      <c r="F1664" s="99">
        <f t="shared" si="113"/>
        <v>-0.39970877979280672</v>
      </c>
      <c r="G1664" s="99">
        <f t="shared" si="115"/>
        <v>0.47056028774501435</v>
      </c>
      <c r="H1664" s="99">
        <f t="shared" si="114"/>
        <v>0.40142040351061059</v>
      </c>
      <c r="I1664" s="99">
        <f t="shared" si="116"/>
        <v>1.5471132189335712</v>
      </c>
      <c r="J1664" s="72"/>
      <c r="K1664" s="72"/>
      <c r="L1664" s="72"/>
      <c r="M1664" s="72"/>
      <c r="N1664" s="72"/>
      <c r="O1664" s="59"/>
      <c r="P1664" s="59"/>
      <c r="Q1664" s="59"/>
      <c r="R1664" s="59"/>
      <c r="S1664" s="59"/>
      <c r="T1664" s="59"/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59"/>
      <c r="AE1664" s="59"/>
      <c r="AF1664" s="59"/>
      <c r="AG1664" s="59"/>
      <c r="AH1664" s="59"/>
      <c r="AI1664" s="59"/>
      <c r="AJ1664" s="59"/>
      <c r="AK1664" s="59"/>
      <c r="AL1664" s="59"/>
      <c r="AM1664" s="59"/>
      <c r="AN1664" s="59"/>
      <c r="AO1664" s="59"/>
      <c r="AP1664" s="59"/>
    </row>
    <row r="1665" spans="1:42" x14ac:dyDescent="0.2">
      <c r="A1665" s="83">
        <v>2015</v>
      </c>
      <c r="B1665" s="85">
        <v>2</v>
      </c>
      <c r="C1665" s="71" t="s">
        <v>130</v>
      </c>
      <c r="D1665" s="72">
        <v>2559.06182896978</v>
      </c>
      <c r="E1665" s="72">
        <v>2581.72402841755</v>
      </c>
      <c r="F1665" s="99">
        <f t="shared" si="113"/>
        <v>-1.1309056761735548</v>
      </c>
      <c r="G1665" s="99">
        <f t="shared" si="115"/>
        <v>1.6283770384261986</v>
      </c>
      <c r="H1665" s="99">
        <f t="shared" si="114"/>
        <v>0.64134263536297365</v>
      </c>
      <c r="I1665" s="99">
        <f t="shared" si="116"/>
        <v>2.6790734728551868</v>
      </c>
      <c r="J1665" s="72"/>
      <c r="K1665" s="72"/>
      <c r="L1665" s="72"/>
      <c r="M1665" s="72"/>
      <c r="N1665" s="72"/>
      <c r="O1665" s="59"/>
      <c r="P1665" s="59"/>
      <c r="Q1665" s="59"/>
      <c r="R1665" s="59"/>
      <c r="S1665" s="59"/>
      <c r="T1665" s="59"/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59"/>
      <c r="AE1665" s="59"/>
      <c r="AF1665" s="59"/>
      <c r="AG1665" s="59"/>
      <c r="AH1665" s="59"/>
      <c r="AI1665" s="59"/>
      <c r="AJ1665" s="59"/>
      <c r="AK1665" s="59"/>
      <c r="AL1665" s="59"/>
      <c r="AM1665" s="59"/>
      <c r="AN1665" s="59"/>
      <c r="AO1665" s="59"/>
      <c r="AP1665" s="59"/>
    </row>
    <row r="1666" spans="1:42" x14ac:dyDescent="0.2">
      <c r="A1666" s="83">
        <v>2015</v>
      </c>
      <c r="B1666" s="85">
        <v>2</v>
      </c>
      <c r="C1666" s="71" t="s">
        <v>131</v>
      </c>
      <c r="D1666" s="72">
        <v>1496.3438805952401</v>
      </c>
      <c r="E1666" s="72">
        <v>1490.3280543426499</v>
      </c>
      <c r="F1666" s="99">
        <f t="shared" si="113"/>
        <v>0.79094633931766634</v>
      </c>
      <c r="G1666" s="99">
        <f t="shared" si="115"/>
        <v>2.9264524613954679</v>
      </c>
      <c r="H1666" s="99">
        <f t="shared" si="114"/>
        <v>9.8136621610134256</v>
      </c>
      <c r="I1666" s="99">
        <f t="shared" si="116"/>
        <v>4.5385973555440051</v>
      </c>
      <c r="J1666" s="72"/>
      <c r="K1666" s="72"/>
      <c r="L1666" s="72"/>
      <c r="M1666" s="72"/>
      <c r="N1666" s="72"/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59"/>
      <c r="AE1666" s="59"/>
      <c r="AF1666" s="59"/>
      <c r="AG1666" s="59"/>
      <c r="AH1666" s="59"/>
      <c r="AI1666" s="59"/>
      <c r="AJ1666" s="59"/>
      <c r="AK1666" s="59"/>
      <c r="AL1666" s="59"/>
      <c r="AM1666" s="59"/>
      <c r="AN1666" s="59"/>
      <c r="AO1666" s="59"/>
      <c r="AP1666" s="59"/>
    </row>
    <row r="1667" spans="1:42" x14ac:dyDescent="0.2">
      <c r="A1667" s="83">
        <v>2015</v>
      </c>
      <c r="B1667" s="85">
        <v>2</v>
      </c>
      <c r="C1667" s="71" t="s">
        <v>132</v>
      </c>
      <c r="D1667" s="72">
        <v>8635.9338046180092</v>
      </c>
      <c r="E1667" s="72">
        <v>8770.4946784243093</v>
      </c>
      <c r="F1667" s="99">
        <f t="shared" si="113"/>
        <v>0.60106085340361215</v>
      </c>
      <c r="G1667" s="99">
        <f t="shared" si="115"/>
        <v>0.69535504123501291</v>
      </c>
      <c r="H1667" s="99">
        <f t="shared" si="114"/>
        <v>7.4012421900197856</v>
      </c>
      <c r="I1667" s="99">
        <f t="shared" si="116"/>
        <v>2.7565246832290224</v>
      </c>
      <c r="J1667" s="72"/>
      <c r="K1667" s="72"/>
      <c r="L1667" s="72"/>
      <c r="M1667" s="72"/>
      <c r="N1667" s="72"/>
      <c r="O1667" s="59"/>
      <c r="P1667" s="59"/>
      <c r="Q1667" s="59"/>
      <c r="R1667" s="59"/>
      <c r="S1667" s="59"/>
      <c r="T1667" s="59"/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59"/>
      <c r="AE1667" s="59"/>
      <c r="AF1667" s="59"/>
      <c r="AG1667" s="59"/>
      <c r="AH1667" s="59"/>
      <c r="AI1667" s="59"/>
      <c r="AJ1667" s="59"/>
      <c r="AK1667" s="59"/>
      <c r="AL1667" s="59"/>
      <c r="AM1667" s="59"/>
      <c r="AN1667" s="59"/>
      <c r="AO1667" s="59"/>
      <c r="AP1667" s="59"/>
    </row>
    <row r="1668" spans="1:42" x14ac:dyDescent="0.2">
      <c r="A1668" s="83">
        <v>2015</v>
      </c>
      <c r="B1668" s="85">
        <v>2</v>
      </c>
      <c r="C1668" s="71" t="s">
        <v>133</v>
      </c>
      <c r="D1668" s="72">
        <v>3678.9291239948502</v>
      </c>
      <c r="E1668" s="72">
        <v>3769.2322599201598</v>
      </c>
      <c r="F1668" s="99">
        <f t="shared" si="113"/>
        <v>4.2710597121885741</v>
      </c>
      <c r="G1668" s="99">
        <f t="shared" si="115"/>
        <v>2.8562638836204579</v>
      </c>
      <c r="H1668" s="99">
        <f t="shared" si="114"/>
        <v>1.4588726507936522</v>
      </c>
      <c r="I1668" s="99">
        <f t="shared" si="116"/>
        <v>-0.15710411244203026</v>
      </c>
      <c r="J1668" s="72"/>
      <c r="K1668" s="72"/>
      <c r="L1668" s="72"/>
      <c r="M1668" s="72"/>
      <c r="N1668" s="72"/>
      <c r="O1668" s="59"/>
      <c r="P1668" s="59"/>
      <c r="Q1668" s="59"/>
      <c r="R1668" s="59"/>
      <c r="S1668" s="59"/>
      <c r="T1668" s="59"/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59"/>
      <c r="AJ1668" s="59"/>
      <c r="AK1668" s="59"/>
      <c r="AL1668" s="59"/>
      <c r="AM1668" s="59"/>
      <c r="AN1668" s="59"/>
      <c r="AO1668" s="59"/>
      <c r="AP1668" s="59"/>
    </row>
    <row r="1669" spans="1:42" x14ac:dyDescent="0.2">
      <c r="A1669" s="83">
        <v>2015</v>
      </c>
      <c r="B1669" s="85">
        <v>2</v>
      </c>
      <c r="C1669" s="71" t="s">
        <v>134</v>
      </c>
      <c r="D1669" s="72">
        <v>1350.2649304833501</v>
      </c>
      <c r="E1669" s="72">
        <v>1360.3477922479999</v>
      </c>
      <c r="F1669" s="99">
        <f t="shared" si="113"/>
        <v>-1.0066768534529813</v>
      </c>
      <c r="G1669" s="99">
        <f t="shared" si="115"/>
        <v>-4.3725994326335726</v>
      </c>
      <c r="H1669" s="99">
        <f t="shared" si="114"/>
        <v>3.8862757601378251</v>
      </c>
      <c r="I1669" s="99">
        <f t="shared" si="116"/>
        <v>-2.770397844755168</v>
      </c>
      <c r="J1669" s="72"/>
      <c r="K1669" s="72"/>
      <c r="L1669" s="72"/>
      <c r="M1669" s="72"/>
      <c r="N1669" s="72"/>
      <c r="O1669" s="59"/>
      <c r="P1669" s="59"/>
      <c r="Q1669" s="59"/>
      <c r="R1669" s="59"/>
      <c r="S1669" s="59"/>
      <c r="T1669" s="59"/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59"/>
      <c r="AJ1669" s="59"/>
      <c r="AK1669" s="59"/>
      <c r="AL1669" s="59"/>
      <c r="AM1669" s="59"/>
      <c r="AN1669" s="59"/>
      <c r="AO1669" s="59"/>
      <c r="AP1669" s="59"/>
    </row>
    <row r="1670" spans="1:42" x14ac:dyDescent="0.2">
      <c r="A1670" s="83">
        <v>2015</v>
      </c>
      <c r="B1670" s="85">
        <v>2</v>
      </c>
      <c r="C1670" s="69" t="s">
        <v>135</v>
      </c>
      <c r="D1670" s="70">
        <v>5777.4465445517999</v>
      </c>
      <c r="E1670" s="70">
        <v>6128.8519460685402</v>
      </c>
      <c r="F1670" s="98">
        <f t="shared" si="113"/>
        <v>-1.977258959767314</v>
      </c>
      <c r="G1670" s="98">
        <f t="shared" si="115"/>
        <v>0.12896212122293083</v>
      </c>
      <c r="H1670" s="98">
        <f t="shared" si="114"/>
        <v>-4.9075101736856697</v>
      </c>
      <c r="I1670" s="98">
        <f t="shared" si="116"/>
        <v>3.8898671610208879</v>
      </c>
      <c r="J1670" s="70"/>
      <c r="K1670" s="70"/>
      <c r="L1670" s="70"/>
      <c r="M1670" s="70"/>
      <c r="N1670" s="70"/>
      <c r="O1670" s="59"/>
      <c r="P1670" s="59"/>
      <c r="Q1670" s="59"/>
      <c r="R1670" s="59"/>
      <c r="S1670" s="59"/>
      <c r="T1670" s="59"/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59"/>
      <c r="AJ1670" s="59"/>
      <c r="AK1670" s="59"/>
      <c r="AL1670" s="59"/>
      <c r="AM1670" s="59"/>
      <c r="AN1670" s="59"/>
      <c r="AO1670" s="59"/>
      <c r="AP1670" s="59"/>
    </row>
    <row r="1671" spans="1:42" x14ac:dyDescent="0.2">
      <c r="A1671" s="83">
        <v>2015</v>
      </c>
      <c r="B1671" s="85">
        <v>2</v>
      </c>
      <c r="C1671" s="71" t="s">
        <v>4</v>
      </c>
      <c r="D1671" s="72">
        <v>3855.9727776966301</v>
      </c>
      <c r="E1671" s="72">
        <v>4191.7885119585999</v>
      </c>
      <c r="F1671" s="99">
        <f t="shared" si="113"/>
        <v>-2.3666797063442768</v>
      </c>
      <c r="G1671" s="99">
        <f t="shared" si="115"/>
        <v>-0.13020316265049958</v>
      </c>
      <c r="H1671" s="99">
        <f t="shared" si="114"/>
        <v>-8.0031907452237654</v>
      </c>
      <c r="I1671" s="99">
        <f t="shared" si="116"/>
        <v>4.8151426603587399</v>
      </c>
      <c r="J1671" s="72"/>
      <c r="K1671" s="72"/>
      <c r="L1671" s="72"/>
      <c r="M1671" s="72"/>
      <c r="N1671" s="72"/>
      <c r="O1671" s="59"/>
      <c r="P1671" s="59"/>
      <c r="Q1671" s="59"/>
      <c r="R1671" s="59"/>
      <c r="S1671" s="59"/>
      <c r="T1671" s="59"/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59"/>
      <c r="AJ1671" s="59"/>
      <c r="AK1671" s="59"/>
      <c r="AL1671" s="59"/>
      <c r="AM1671" s="59"/>
      <c r="AN1671" s="59"/>
      <c r="AO1671" s="59"/>
      <c r="AP1671" s="59"/>
    </row>
    <row r="1672" spans="1:42" x14ac:dyDescent="0.2">
      <c r="A1672" s="83">
        <v>2015</v>
      </c>
      <c r="B1672" s="85">
        <v>2</v>
      </c>
      <c r="C1672" s="71" t="s">
        <v>136</v>
      </c>
      <c r="D1672" s="72">
        <v>1925.72670669698</v>
      </c>
      <c r="E1672" s="72">
        <v>1935.47086317966</v>
      </c>
      <c r="F1672" s="99">
        <f t="shared" si="113"/>
        <v>-0.94538944822811777</v>
      </c>
      <c r="G1672" s="99">
        <f t="shared" si="115"/>
        <v>0.64546617425351727</v>
      </c>
      <c r="H1672" s="99">
        <f t="shared" si="114"/>
        <v>4.1018459118857598</v>
      </c>
      <c r="I1672" s="99">
        <f t="shared" si="116"/>
        <v>2.6135469915760989</v>
      </c>
      <c r="J1672" s="72"/>
      <c r="K1672" s="72"/>
      <c r="L1672" s="72"/>
      <c r="M1672" s="72"/>
      <c r="N1672" s="72"/>
      <c r="O1672" s="59"/>
      <c r="P1672" s="59"/>
      <c r="Q1672" s="59"/>
      <c r="R1672" s="59"/>
      <c r="S1672" s="59"/>
      <c r="T1672" s="59"/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59"/>
      <c r="AJ1672" s="59"/>
      <c r="AK1672" s="59"/>
      <c r="AL1672" s="59"/>
      <c r="AM1672" s="59"/>
      <c r="AN1672" s="59"/>
      <c r="AO1672" s="59"/>
      <c r="AP1672" s="59"/>
    </row>
    <row r="1673" spans="1:42" x14ac:dyDescent="0.2">
      <c r="A1673" s="83">
        <v>2015</v>
      </c>
      <c r="B1673" s="85">
        <v>2</v>
      </c>
      <c r="C1673" s="69" t="s">
        <v>137</v>
      </c>
      <c r="D1673" s="70">
        <v>14653.8102592423</v>
      </c>
      <c r="E1673" s="70">
        <v>14653.425634075</v>
      </c>
      <c r="F1673" s="98">
        <f t="shared" si="113"/>
        <v>9.6056102181598426</v>
      </c>
      <c r="G1673" s="98">
        <f t="shared" si="115"/>
        <v>4.1833444837185096</v>
      </c>
      <c r="H1673" s="98">
        <f t="shared" si="114"/>
        <v>8.5301407149839026</v>
      </c>
      <c r="I1673" s="98">
        <f t="shared" si="116"/>
        <v>4.4686724897991414</v>
      </c>
      <c r="J1673" s="70"/>
      <c r="K1673" s="70"/>
      <c r="L1673" s="70"/>
      <c r="M1673" s="70"/>
      <c r="N1673" s="70"/>
      <c r="O1673" s="59"/>
      <c r="P1673" s="59"/>
      <c r="Q1673" s="59"/>
      <c r="R1673" s="59"/>
      <c r="S1673" s="59"/>
      <c r="T1673" s="59"/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59"/>
      <c r="AJ1673" s="59"/>
      <c r="AK1673" s="59"/>
      <c r="AL1673" s="59"/>
      <c r="AM1673" s="59"/>
      <c r="AN1673" s="59"/>
      <c r="AO1673" s="59"/>
      <c r="AP1673" s="59"/>
    </row>
    <row r="1674" spans="1:42" x14ac:dyDescent="0.2">
      <c r="A1674" s="83">
        <v>2015</v>
      </c>
      <c r="B1674" s="85">
        <v>2</v>
      </c>
      <c r="C1674" s="71" t="s">
        <v>138</v>
      </c>
      <c r="D1674" s="72">
        <v>7591.1069493581599</v>
      </c>
      <c r="E1674" s="72">
        <v>7516.2815180682401</v>
      </c>
      <c r="F1674" s="99">
        <f t="shared" si="113"/>
        <v>10.614449078086817</v>
      </c>
      <c r="G1674" s="99">
        <f t="shared" si="115"/>
        <v>3.7403286770393729</v>
      </c>
      <c r="H1674" s="99">
        <f t="shared" si="114"/>
        <v>11.901203734018351</v>
      </c>
      <c r="I1674" s="99">
        <f t="shared" si="116"/>
        <v>5.7436735992923316</v>
      </c>
      <c r="J1674" s="72"/>
      <c r="K1674" s="72"/>
      <c r="L1674" s="72"/>
      <c r="M1674" s="72"/>
      <c r="N1674" s="72"/>
      <c r="O1674" s="59"/>
      <c r="P1674" s="59"/>
      <c r="Q1674" s="59"/>
      <c r="R1674" s="59"/>
      <c r="S1674" s="59"/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59"/>
      <c r="AJ1674" s="59"/>
      <c r="AK1674" s="59"/>
      <c r="AL1674" s="59"/>
      <c r="AM1674" s="59"/>
      <c r="AN1674" s="59"/>
      <c r="AO1674" s="59"/>
      <c r="AP1674" s="59"/>
    </row>
    <row r="1675" spans="1:42" x14ac:dyDescent="0.2">
      <c r="A1675" s="83">
        <v>2015</v>
      </c>
      <c r="B1675" s="85">
        <v>2</v>
      </c>
      <c r="C1675" s="71" t="s">
        <v>139</v>
      </c>
      <c r="D1675" s="72">
        <v>4034.56744571429</v>
      </c>
      <c r="E1675" s="72">
        <v>4035.3360869327598</v>
      </c>
      <c r="F1675" s="99">
        <f t="shared" si="113"/>
        <v>9.9653342791909303</v>
      </c>
      <c r="G1675" s="99">
        <f t="shared" si="115"/>
        <v>1.2812322877401527</v>
      </c>
      <c r="H1675" s="99">
        <f t="shared" si="114"/>
        <v>5.404215824678249</v>
      </c>
      <c r="I1675" s="99">
        <f t="shared" si="116"/>
        <v>0.69637469404280061</v>
      </c>
      <c r="J1675" s="72"/>
      <c r="K1675" s="72"/>
      <c r="L1675" s="72"/>
      <c r="M1675" s="72"/>
      <c r="N1675" s="72"/>
      <c r="O1675" s="59"/>
      <c r="P1675" s="59"/>
      <c r="Q1675" s="59"/>
      <c r="R1675" s="59"/>
      <c r="S1675" s="59"/>
      <c r="T1675" s="59"/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59"/>
      <c r="AJ1675" s="59"/>
      <c r="AK1675" s="59"/>
      <c r="AL1675" s="59"/>
      <c r="AM1675" s="59"/>
      <c r="AN1675" s="59"/>
      <c r="AO1675" s="59"/>
      <c r="AP1675" s="59"/>
    </row>
    <row r="1676" spans="1:42" x14ac:dyDescent="0.2">
      <c r="A1676" s="83">
        <v>2015</v>
      </c>
      <c r="B1676" s="85">
        <v>2</v>
      </c>
      <c r="C1676" s="71" t="s">
        <v>140</v>
      </c>
      <c r="D1676" s="72">
        <v>2990.8374950464399</v>
      </c>
      <c r="E1676" s="72">
        <v>3026.0977068580601</v>
      </c>
      <c r="F1676" s="99">
        <f t="shared" si="113"/>
        <v>9.1323931239678746</v>
      </c>
      <c r="G1676" s="99">
        <f t="shared" si="115"/>
        <v>3.6804792200142433</v>
      </c>
      <c r="H1676" s="99">
        <f t="shared" si="114"/>
        <v>6.6817045206694736</v>
      </c>
      <c r="I1676" s="99">
        <f t="shared" si="116"/>
        <v>3.8492872506313391</v>
      </c>
      <c r="J1676" s="72"/>
      <c r="K1676" s="72"/>
      <c r="L1676" s="72"/>
      <c r="M1676" s="72"/>
      <c r="N1676" s="72"/>
      <c r="O1676" s="59"/>
      <c r="P1676" s="59"/>
      <c r="Q1676" s="59"/>
      <c r="R1676" s="59"/>
      <c r="S1676" s="59"/>
      <c r="T1676" s="59"/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59"/>
      <c r="AJ1676" s="59"/>
      <c r="AK1676" s="59"/>
      <c r="AL1676" s="59"/>
      <c r="AM1676" s="59"/>
      <c r="AN1676" s="59"/>
      <c r="AO1676" s="59"/>
      <c r="AP1676" s="59"/>
    </row>
    <row r="1677" spans="1:42" x14ac:dyDescent="0.2">
      <c r="A1677" s="83">
        <v>2015</v>
      </c>
      <c r="B1677" s="85">
        <v>2</v>
      </c>
      <c r="C1677" s="69" t="s">
        <v>141</v>
      </c>
      <c r="D1677" s="70">
        <v>33277.5922834495</v>
      </c>
      <c r="E1677" s="70">
        <v>33619.965239125202</v>
      </c>
      <c r="F1677" s="98">
        <f t="shared" si="113"/>
        <v>2.9193579623858934</v>
      </c>
      <c r="G1677" s="98">
        <f t="shared" si="115"/>
        <v>0.63610682393069329</v>
      </c>
      <c r="H1677" s="98">
        <f t="shared" si="114"/>
        <v>10.986849357124129</v>
      </c>
      <c r="I1677" s="98">
        <f t="shared" si="116"/>
        <v>3.8268096461493428</v>
      </c>
      <c r="J1677" s="70"/>
      <c r="K1677" s="70"/>
      <c r="L1677" s="70"/>
      <c r="M1677" s="70"/>
      <c r="N1677" s="70"/>
      <c r="O1677" s="59"/>
      <c r="P1677" s="59"/>
      <c r="Q1677" s="59"/>
      <c r="R1677" s="59"/>
      <c r="S1677" s="59"/>
      <c r="T1677" s="59"/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59"/>
      <c r="AJ1677" s="59"/>
      <c r="AK1677" s="59"/>
      <c r="AL1677" s="59"/>
      <c r="AM1677" s="59"/>
      <c r="AN1677" s="59"/>
      <c r="AO1677" s="59"/>
      <c r="AP1677" s="59"/>
    </row>
    <row r="1678" spans="1:42" x14ac:dyDescent="0.2">
      <c r="A1678" s="83">
        <v>2015</v>
      </c>
      <c r="B1678" s="85">
        <v>2</v>
      </c>
      <c r="C1678" s="71" t="s">
        <v>142</v>
      </c>
      <c r="D1678" s="72">
        <v>15773.221887875199</v>
      </c>
      <c r="E1678" s="72">
        <v>16081.0483274013</v>
      </c>
      <c r="F1678" s="99">
        <f t="shared" si="113"/>
        <v>2.1805302949935212</v>
      </c>
      <c r="G1678" s="99">
        <f t="shared" si="115"/>
        <v>0.26544074025678377</v>
      </c>
      <c r="H1678" s="99">
        <f t="shared" si="114"/>
        <v>12.36688316857213</v>
      </c>
      <c r="I1678" s="99">
        <f t="shared" si="116"/>
        <v>3.4603664729527139</v>
      </c>
      <c r="J1678" s="72"/>
      <c r="K1678" s="72"/>
      <c r="L1678" s="72"/>
      <c r="M1678" s="72"/>
      <c r="N1678" s="72"/>
      <c r="O1678" s="59"/>
      <c r="P1678" s="59"/>
      <c r="Q1678" s="59"/>
      <c r="R1678" s="59"/>
      <c r="S1678" s="59"/>
      <c r="T1678" s="59"/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59"/>
      <c r="AJ1678" s="59"/>
      <c r="AK1678" s="59"/>
      <c r="AL1678" s="59"/>
      <c r="AM1678" s="59"/>
      <c r="AN1678" s="59"/>
      <c r="AO1678" s="59"/>
      <c r="AP1678" s="59"/>
    </row>
    <row r="1679" spans="1:42" x14ac:dyDescent="0.2">
      <c r="A1679" s="83">
        <v>2015</v>
      </c>
      <c r="B1679" s="85">
        <v>2</v>
      </c>
      <c r="C1679" s="71" t="s">
        <v>5</v>
      </c>
      <c r="D1679" s="72">
        <v>9948.3635497414907</v>
      </c>
      <c r="E1679" s="72">
        <v>10173.647931756999</v>
      </c>
      <c r="F1679" s="99">
        <f t="shared" si="113"/>
        <v>2.9747671586396462</v>
      </c>
      <c r="G1679" s="99">
        <f t="shared" si="115"/>
        <v>0.99236256739201334</v>
      </c>
      <c r="H1679" s="99">
        <f t="shared" si="114"/>
        <v>11.529367364495569</v>
      </c>
      <c r="I1679" s="99">
        <f t="shared" si="116"/>
        <v>1.9964933012255104</v>
      </c>
      <c r="J1679" s="72"/>
      <c r="K1679" s="72"/>
      <c r="L1679" s="72"/>
      <c r="M1679" s="72"/>
      <c r="N1679" s="72"/>
      <c r="O1679" s="59"/>
      <c r="P1679" s="59"/>
      <c r="Q1679" s="59"/>
      <c r="R1679" s="59"/>
      <c r="S1679" s="59"/>
      <c r="T1679" s="59"/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59"/>
      <c r="AJ1679" s="59"/>
      <c r="AK1679" s="59"/>
      <c r="AL1679" s="59"/>
      <c r="AM1679" s="59"/>
      <c r="AN1679" s="59"/>
      <c r="AO1679" s="59"/>
      <c r="AP1679" s="59"/>
    </row>
    <row r="1680" spans="1:42" x14ac:dyDescent="0.2">
      <c r="A1680" s="83">
        <v>2015</v>
      </c>
      <c r="B1680" s="85">
        <v>2</v>
      </c>
      <c r="C1680" s="71" t="s">
        <v>6</v>
      </c>
      <c r="D1680" s="72">
        <v>7327.56578837507</v>
      </c>
      <c r="E1680" s="72">
        <v>7390.4580271690002</v>
      </c>
      <c r="F1680" s="99">
        <f t="shared" si="113"/>
        <v>4.005219090854939</v>
      </c>
      <c r="G1680" s="99">
        <f t="shared" si="115"/>
        <v>1.9217214073365074</v>
      </c>
      <c r="H1680" s="99">
        <f t="shared" si="114"/>
        <v>7.5499792728020543</v>
      </c>
      <c r="I1680" s="99">
        <f t="shared" si="116"/>
        <v>2.8290716976743902</v>
      </c>
      <c r="J1680" s="72"/>
      <c r="K1680" s="72"/>
      <c r="L1680" s="72"/>
      <c r="M1680" s="72"/>
      <c r="N1680" s="72"/>
      <c r="O1680" s="59"/>
      <c r="P1680" s="59"/>
      <c r="Q1680" s="59"/>
      <c r="R1680" s="59"/>
      <c r="S1680" s="59"/>
      <c r="T1680" s="59"/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59"/>
      <c r="AJ1680" s="59"/>
      <c r="AK1680" s="59"/>
      <c r="AL1680" s="59"/>
      <c r="AM1680" s="59"/>
      <c r="AN1680" s="59"/>
      <c r="AO1680" s="59"/>
      <c r="AP1680" s="59"/>
    </row>
    <row r="1681" spans="1:42" x14ac:dyDescent="0.2">
      <c r="A1681" s="83">
        <v>2015</v>
      </c>
      <c r="B1681" s="85">
        <v>2</v>
      </c>
      <c r="C1681" s="69" t="s">
        <v>143</v>
      </c>
      <c r="D1681" s="70">
        <v>5897.0156997663098</v>
      </c>
      <c r="E1681" s="70">
        <v>5924.05548962787</v>
      </c>
      <c r="F1681" s="98">
        <f t="shared" si="113"/>
        <v>-0.90489149084539422</v>
      </c>
      <c r="G1681" s="98">
        <f t="shared" si="115"/>
        <v>-0.18638298639322981</v>
      </c>
      <c r="H1681" s="98">
        <f t="shared" si="114"/>
        <v>-6.8411010627666968E-2</v>
      </c>
      <c r="I1681" s="98">
        <f t="shared" si="116"/>
        <v>0.19267154996278624</v>
      </c>
      <c r="J1681" s="70"/>
      <c r="K1681" s="70"/>
      <c r="L1681" s="70"/>
      <c r="M1681" s="70"/>
      <c r="N1681" s="70"/>
      <c r="O1681" s="59"/>
      <c r="P1681" s="59"/>
      <c r="Q1681" s="59"/>
      <c r="R1681" s="59"/>
      <c r="S1681" s="59"/>
      <c r="T1681" s="59"/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59"/>
      <c r="AJ1681" s="59"/>
      <c r="AK1681" s="59"/>
      <c r="AL1681" s="59"/>
      <c r="AM1681" s="59"/>
      <c r="AN1681" s="59"/>
      <c r="AO1681" s="59"/>
      <c r="AP1681" s="59"/>
    </row>
    <row r="1682" spans="1:42" x14ac:dyDescent="0.2">
      <c r="A1682" s="83">
        <v>2015</v>
      </c>
      <c r="B1682" s="85">
        <v>2</v>
      </c>
      <c r="C1682" s="71" t="s">
        <v>143</v>
      </c>
      <c r="D1682" s="72">
        <v>5897.0156997663098</v>
      </c>
      <c r="E1682" s="72">
        <v>5924.05548962787</v>
      </c>
      <c r="F1682" s="99">
        <f t="shared" si="113"/>
        <v>-0.90489149084539422</v>
      </c>
      <c r="G1682" s="99">
        <f t="shared" si="115"/>
        <v>-0.18638298639322981</v>
      </c>
      <c r="H1682" s="99">
        <f t="shared" si="114"/>
        <v>-6.8411010627666968E-2</v>
      </c>
      <c r="I1682" s="99">
        <f t="shared" si="116"/>
        <v>0.19267154996278624</v>
      </c>
      <c r="J1682" s="72"/>
      <c r="K1682" s="72"/>
      <c r="L1682" s="72"/>
      <c r="M1682" s="72"/>
      <c r="N1682" s="72"/>
      <c r="O1682" s="59"/>
      <c r="P1682" s="59"/>
      <c r="Q1682" s="59"/>
      <c r="R1682" s="59"/>
      <c r="S1682" s="59"/>
      <c r="T1682" s="59"/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59"/>
      <c r="AJ1682" s="59"/>
      <c r="AK1682" s="59"/>
      <c r="AL1682" s="59"/>
      <c r="AM1682" s="59"/>
      <c r="AN1682" s="59"/>
      <c r="AO1682" s="59"/>
      <c r="AP1682" s="59"/>
    </row>
    <row r="1683" spans="1:42" x14ac:dyDescent="0.2">
      <c r="A1683" s="83">
        <v>2015</v>
      </c>
      <c r="B1683" s="85">
        <v>2</v>
      </c>
      <c r="C1683" s="69" t="s">
        <v>7</v>
      </c>
      <c r="D1683" s="70">
        <v>8651.9842167768438</v>
      </c>
      <c r="E1683" s="70">
        <v>8665.6217695344494</v>
      </c>
      <c r="F1683" s="98">
        <f t="shared" si="113"/>
        <v>8.6780267408606448</v>
      </c>
      <c r="G1683" s="98">
        <f t="shared" si="115"/>
        <v>0.48505776126808176</v>
      </c>
      <c r="H1683" s="98">
        <f t="shared" si="114"/>
        <v>8.1045162630287049</v>
      </c>
      <c r="I1683" s="98">
        <f t="shared" si="116"/>
        <v>-0.5133877110871099</v>
      </c>
      <c r="J1683" s="70"/>
      <c r="K1683" s="70"/>
      <c r="L1683" s="70"/>
      <c r="M1683" s="70"/>
      <c r="N1683" s="70"/>
      <c r="O1683" s="59"/>
      <c r="P1683" s="59"/>
      <c r="Q1683" s="59"/>
      <c r="R1683" s="59"/>
      <c r="S1683" s="59"/>
      <c r="T1683" s="59"/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59"/>
      <c r="AJ1683" s="59"/>
      <c r="AK1683" s="59"/>
      <c r="AL1683" s="59"/>
      <c r="AM1683" s="59"/>
      <c r="AN1683" s="59"/>
      <c r="AO1683" s="59"/>
      <c r="AP1683" s="59"/>
    </row>
    <row r="1684" spans="1:42" x14ac:dyDescent="0.2">
      <c r="A1684" s="83">
        <v>2015</v>
      </c>
      <c r="B1684" s="85">
        <v>2</v>
      </c>
      <c r="C1684" s="71" t="s">
        <v>7</v>
      </c>
      <c r="D1684" s="72">
        <v>8651.9842167768438</v>
      </c>
      <c r="E1684" s="72">
        <v>8665.6217695344494</v>
      </c>
      <c r="F1684" s="99">
        <f t="shared" ref="F1684:F1747" si="117">((E1684/E1524)-1)*100</f>
        <v>8.6780267408606448</v>
      </c>
      <c r="G1684" s="99">
        <f t="shared" si="115"/>
        <v>0.48505776126808176</v>
      </c>
      <c r="H1684" s="99">
        <f t="shared" ref="H1684:H1747" si="118">((D1684/D1524)-1)*100</f>
        <v>8.1045162630287049</v>
      </c>
      <c r="I1684" s="99">
        <f t="shared" si="116"/>
        <v>-0.5133877110871099</v>
      </c>
      <c r="J1684" s="72"/>
      <c r="K1684" s="72"/>
      <c r="L1684" s="72"/>
      <c r="M1684" s="72"/>
      <c r="N1684" s="72"/>
      <c r="O1684" s="59"/>
      <c r="P1684" s="59"/>
      <c r="Q1684" s="59"/>
      <c r="R1684" s="59"/>
      <c r="S1684" s="59"/>
      <c r="T1684" s="59"/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59"/>
      <c r="AJ1684" s="59"/>
      <c r="AK1684" s="59"/>
      <c r="AL1684" s="59"/>
      <c r="AM1684" s="59"/>
      <c r="AN1684" s="59"/>
      <c r="AO1684" s="59"/>
      <c r="AP1684" s="59"/>
    </row>
    <row r="1685" spans="1:42" x14ac:dyDescent="0.2">
      <c r="A1685" s="83">
        <v>2015</v>
      </c>
      <c r="B1685" s="85">
        <v>2</v>
      </c>
      <c r="C1685" s="69" t="s">
        <v>8</v>
      </c>
      <c r="D1685" s="70">
        <v>17252.207280016901</v>
      </c>
      <c r="E1685" s="70">
        <v>17362.7307753227</v>
      </c>
      <c r="F1685" s="98">
        <f t="shared" si="117"/>
        <v>3.0282339649704282</v>
      </c>
      <c r="G1685" s="98">
        <f t="shared" si="115"/>
        <v>0.72158058162081762</v>
      </c>
      <c r="H1685" s="98">
        <f t="shared" si="118"/>
        <v>6.7719136413942671</v>
      </c>
      <c r="I1685" s="98">
        <f t="shared" si="116"/>
        <v>1.6337558749060399</v>
      </c>
      <c r="J1685" s="70"/>
      <c r="K1685" s="70"/>
      <c r="L1685" s="70"/>
      <c r="M1685" s="70"/>
      <c r="N1685" s="70"/>
      <c r="O1685" s="59"/>
      <c r="P1685" s="59"/>
      <c r="Q1685" s="59"/>
      <c r="R1685" s="59"/>
      <c r="S1685" s="59"/>
      <c r="T1685" s="59"/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59"/>
      <c r="AJ1685" s="59"/>
      <c r="AK1685" s="59"/>
      <c r="AL1685" s="59"/>
      <c r="AM1685" s="59"/>
      <c r="AN1685" s="59"/>
      <c r="AO1685" s="59"/>
      <c r="AP1685" s="59"/>
    </row>
    <row r="1686" spans="1:42" x14ac:dyDescent="0.2">
      <c r="A1686" s="83">
        <v>2015</v>
      </c>
      <c r="B1686" s="85">
        <v>2</v>
      </c>
      <c r="C1686" s="71" t="s">
        <v>8</v>
      </c>
      <c r="D1686" s="72">
        <v>17252.207280016901</v>
      </c>
      <c r="E1686" s="72">
        <v>17362.7307753227</v>
      </c>
      <c r="F1686" s="99">
        <f t="shared" si="117"/>
        <v>3.0282339649704282</v>
      </c>
      <c r="G1686" s="99">
        <f t="shared" si="115"/>
        <v>0.72158058162081762</v>
      </c>
      <c r="H1686" s="99">
        <f t="shared" si="118"/>
        <v>6.7719136413942671</v>
      </c>
      <c r="I1686" s="99">
        <f t="shared" si="116"/>
        <v>1.6337558749060399</v>
      </c>
      <c r="J1686" s="72"/>
      <c r="K1686" s="72"/>
      <c r="L1686" s="72"/>
      <c r="M1686" s="72"/>
      <c r="N1686" s="72"/>
      <c r="O1686" s="59"/>
      <c r="P1686" s="59"/>
      <c r="Q1686" s="59"/>
      <c r="R1686" s="59"/>
      <c r="S1686" s="59"/>
      <c r="T1686" s="59"/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59"/>
      <c r="AJ1686" s="59"/>
      <c r="AK1686" s="59"/>
      <c r="AL1686" s="59"/>
      <c r="AM1686" s="59"/>
      <c r="AN1686" s="59"/>
      <c r="AO1686" s="59"/>
      <c r="AP1686" s="59"/>
    </row>
    <row r="1687" spans="1:42" x14ac:dyDescent="0.2">
      <c r="A1687" s="83">
        <v>2015</v>
      </c>
      <c r="B1687" s="85">
        <v>2</v>
      </c>
      <c r="C1687" s="69" t="s">
        <v>144</v>
      </c>
      <c r="D1687" s="70">
        <v>14147.548155932</v>
      </c>
      <c r="E1687" s="70">
        <v>14304.4367318616</v>
      </c>
      <c r="F1687" s="98">
        <f t="shared" si="117"/>
        <v>-7.8107040644026515E-2</v>
      </c>
      <c r="G1687" s="98">
        <f t="shared" si="115"/>
        <v>-0.93891365722033049</v>
      </c>
      <c r="H1687" s="98">
        <f t="shared" si="118"/>
        <v>3.3685024924544171</v>
      </c>
      <c r="I1687" s="98">
        <f t="shared" si="116"/>
        <v>0.22769220821377001</v>
      </c>
      <c r="J1687" s="70"/>
      <c r="K1687" s="70"/>
      <c r="L1687" s="70"/>
      <c r="M1687" s="70"/>
      <c r="N1687" s="70"/>
      <c r="O1687" s="59"/>
      <c r="P1687" s="59"/>
      <c r="Q1687" s="59"/>
      <c r="R1687" s="59"/>
      <c r="S1687" s="59"/>
      <c r="T1687" s="59"/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59"/>
      <c r="AJ1687" s="59"/>
      <c r="AK1687" s="59"/>
      <c r="AL1687" s="59"/>
      <c r="AM1687" s="59"/>
      <c r="AN1687" s="59"/>
      <c r="AO1687" s="59"/>
      <c r="AP1687" s="59"/>
    </row>
    <row r="1688" spans="1:42" x14ac:dyDescent="0.2">
      <c r="A1688" s="83">
        <v>2015</v>
      </c>
      <c r="B1688" s="85">
        <v>2</v>
      </c>
      <c r="C1688" s="71" t="s">
        <v>144</v>
      </c>
      <c r="D1688" s="72">
        <v>14147.548155932</v>
      </c>
      <c r="E1688" s="72">
        <v>14304.4367318616</v>
      </c>
      <c r="F1688" s="99">
        <f t="shared" si="117"/>
        <v>-7.8107040644026515E-2</v>
      </c>
      <c r="G1688" s="99">
        <f t="shared" si="115"/>
        <v>-0.93891365722033049</v>
      </c>
      <c r="H1688" s="99">
        <f t="shared" si="118"/>
        <v>3.3685024924544171</v>
      </c>
      <c r="I1688" s="99">
        <f t="shared" si="116"/>
        <v>0.22769220821377001</v>
      </c>
      <c r="J1688" s="72"/>
      <c r="K1688" s="72"/>
      <c r="L1688" s="72"/>
      <c r="M1688" s="72"/>
      <c r="N1688" s="72"/>
      <c r="O1688" s="59"/>
      <c r="P1688" s="59"/>
      <c r="Q1688" s="59"/>
      <c r="R1688" s="59"/>
      <c r="S1688" s="59"/>
      <c r="T1688" s="59"/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59"/>
      <c r="AJ1688" s="59"/>
      <c r="AK1688" s="59"/>
      <c r="AL1688" s="59"/>
      <c r="AM1688" s="59"/>
      <c r="AN1688" s="59"/>
      <c r="AO1688" s="59"/>
      <c r="AP1688" s="59"/>
    </row>
    <row r="1689" spans="1:42" x14ac:dyDescent="0.2">
      <c r="A1689" s="83">
        <v>2015</v>
      </c>
      <c r="B1689" s="85">
        <v>2</v>
      </c>
      <c r="C1689" s="69" t="s">
        <v>145</v>
      </c>
      <c r="D1689" s="70">
        <v>27721.377052276301</v>
      </c>
      <c r="E1689" s="70">
        <v>27911.767599274801</v>
      </c>
      <c r="F1689" s="98">
        <f t="shared" si="117"/>
        <v>6.8388971717764147</v>
      </c>
      <c r="G1689" s="98">
        <f t="shared" si="115"/>
        <v>0.37903144357831486</v>
      </c>
      <c r="H1689" s="98">
        <f t="shared" si="118"/>
        <v>10.411170216284438</v>
      </c>
      <c r="I1689" s="98">
        <f t="shared" si="116"/>
        <v>1.7133151868131469</v>
      </c>
      <c r="J1689" s="70"/>
      <c r="K1689" s="70"/>
      <c r="L1689" s="70"/>
      <c r="M1689" s="70"/>
      <c r="N1689" s="70"/>
      <c r="O1689" s="59"/>
      <c r="P1689" s="59"/>
      <c r="Q1689" s="59"/>
      <c r="R1689" s="59"/>
      <c r="S1689" s="59"/>
      <c r="T1689" s="59"/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59"/>
      <c r="AJ1689" s="59"/>
      <c r="AK1689" s="59"/>
      <c r="AL1689" s="59"/>
      <c r="AM1689" s="59"/>
      <c r="AN1689" s="59"/>
      <c r="AO1689" s="59"/>
      <c r="AP1689" s="59"/>
    </row>
    <row r="1690" spans="1:42" x14ac:dyDescent="0.2">
      <c r="A1690" s="83">
        <v>2015</v>
      </c>
      <c r="B1690" s="85">
        <v>2</v>
      </c>
      <c r="C1690" s="71" t="s">
        <v>146</v>
      </c>
      <c r="D1690" s="72">
        <v>11392.6598110212</v>
      </c>
      <c r="E1690" s="72">
        <v>11530.14017194</v>
      </c>
      <c r="F1690" s="99">
        <f t="shared" si="117"/>
        <v>7.9840271368041282</v>
      </c>
      <c r="G1690" s="99">
        <f t="shared" si="115"/>
        <v>-0.64498681398352797</v>
      </c>
      <c r="H1690" s="99">
        <f t="shared" si="118"/>
        <v>10.969253354781362</v>
      </c>
      <c r="I1690" s="99">
        <f t="shared" si="116"/>
        <v>1.2022154239224703</v>
      </c>
      <c r="J1690" s="72"/>
      <c r="K1690" s="72"/>
      <c r="L1690" s="72"/>
      <c r="M1690" s="72"/>
      <c r="N1690" s="72"/>
      <c r="O1690" s="59"/>
      <c r="P1690" s="59"/>
      <c r="Q1690" s="59"/>
      <c r="R1690" s="59"/>
      <c r="S1690" s="59"/>
      <c r="T1690" s="59"/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59"/>
      <c r="AJ1690" s="59"/>
      <c r="AK1690" s="59"/>
      <c r="AL1690" s="59"/>
      <c r="AM1690" s="59"/>
      <c r="AN1690" s="59"/>
      <c r="AO1690" s="59"/>
      <c r="AP1690" s="59"/>
    </row>
    <row r="1691" spans="1:42" x14ac:dyDescent="0.2">
      <c r="A1691" s="83">
        <v>2015</v>
      </c>
      <c r="B1691" s="85">
        <v>2</v>
      </c>
      <c r="C1691" s="71" t="s">
        <v>147</v>
      </c>
      <c r="D1691" s="72">
        <v>8996.7739617985299</v>
      </c>
      <c r="E1691" s="72">
        <v>9059.9433939926603</v>
      </c>
      <c r="F1691" s="99">
        <f t="shared" si="117"/>
        <v>4.0832342930366305</v>
      </c>
      <c r="G1691" s="99">
        <f t="shared" si="115"/>
        <v>-1.4606394073800932</v>
      </c>
      <c r="H1691" s="99">
        <f t="shared" si="118"/>
        <v>8.7590594244370656</v>
      </c>
      <c r="I1691" s="99">
        <f t="shared" si="116"/>
        <v>-0.9919197072615682</v>
      </c>
      <c r="J1691" s="72"/>
      <c r="K1691" s="72"/>
      <c r="L1691" s="72"/>
      <c r="M1691" s="72"/>
      <c r="N1691" s="72"/>
      <c r="O1691" s="59"/>
      <c r="P1691" s="59"/>
      <c r="Q1691" s="59"/>
      <c r="R1691" s="59"/>
      <c r="S1691" s="59"/>
      <c r="T1691" s="59"/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59"/>
      <c r="AJ1691" s="59"/>
      <c r="AK1691" s="59"/>
      <c r="AL1691" s="59"/>
      <c r="AM1691" s="59"/>
      <c r="AN1691" s="59"/>
      <c r="AO1691" s="59"/>
      <c r="AP1691" s="59"/>
    </row>
    <row r="1692" spans="1:42" x14ac:dyDescent="0.2">
      <c r="A1692" s="83">
        <v>2015</v>
      </c>
      <c r="B1692" s="85">
        <v>2</v>
      </c>
      <c r="C1692" s="71" t="s">
        <v>148</v>
      </c>
      <c r="D1692" s="72">
        <v>7309.3012370429396</v>
      </c>
      <c r="E1692" s="72">
        <v>7331.7670245946001</v>
      </c>
      <c r="F1692" s="99">
        <f t="shared" si="117"/>
        <v>7.9954466108266509</v>
      </c>
      <c r="G1692" s="99">
        <f t="shared" ref="G1692:G1755" si="119">((E1692/E1652)-1)*100</f>
        <v>4.5667748930613206</v>
      </c>
      <c r="H1692" s="99">
        <f t="shared" si="118"/>
        <v>10.571785972852933</v>
      </c>
      <c r="I1692" s="99">
        <f t="shared" ref="I1692:I1755" si="120">((D1692/D1652)-1)*100</f>
        <v>4.7850297345679138</v>
      </c>
      <c r="J1692" s="72"/>
      <c r="K1692" s="72"/>
      <c r="L1692" s="72"/>
      <c r="M1692" s="72"/>
      <c r="N1692" s="72"/>
      <c r="O1692" s="59"/>
      <c r="P1692" s="59"/>
      <c r="Q1692" s="59"/>
      <c r="R1692" s="59"/>
      <c r="S1692" s="59"/>
      <c r="T1692" s="59"/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59"/>
      <c r="AJ1692" s="59"/>
      <c r="AK1692" s="59"/>
      <c r="AL1692" s="59"/>
      <c r="AM1692" s="59"/>
      <c r="AN1692" s="59"/>
      <c r="AO1692" s="59"/>
      <c r="AP1692" s="59"/>
    </row>
    <row r="1693" spans="1:42" x14ac:dyDescent="0.2">
      <c r="A1693" s="83">
        <v>2015</v>
      </c>
      <c r="B1693" s="85">
        <v>2</v>
      </c>
      <c r="C1693" s="69" t="s">
        <v>149</v>
      </c>
      <c r="D1693" s="70">
        <v>4690.0968931054003</v>
      </c>
      <c r="E1693" s="70">
        <v>4687.2769340385803</v>
      </c>
      <c r="F1693" s="98">
        <f t="shared" si="117"/>
        <v>4.888853647693292</v>
      </c>
      <c r="G1693" s="98">
        <f t="shared" si="119"/>
        <v>0.85423616573114813</v>
      </c>
      <c r="H1693" s="98">
        <f t="shared" si="118"/>
        <v>5.3083973446495847</v>
      </c>
      <c r="I1693" s="98">
        <f t="shared" si="120"/>
        <v>0.97265714443528495</v>
      </c>
      <c r="J1693" s="70"/>
      <c r="K1693" s="70"/>
      <c r="L1693" s="70"/>
      <c r="M1693" s="70"/>
      <c r="N1693" s="70"/>
      <c r="O1693" s="59"/>
      <c r="P1693" s="59"/>
      <c r="Q1693" s="59"/>
      <c r="R1693" s="59"/>
      <c r="S1693" s="59"/>
      <c r="T1693" s="59"/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59"/>
      <c r="AJ1693" s="59"/>
      <c r="AK1693" s="59"/>
      <c r="AL1693" s="59"/>
      <c r="AM1693" s="59"/>
      <c r="AN1693" s="59"/>
      <c r="AO1693" s="59"/>
      <c r="AP1693" s="59"/>
    </row>
    <row r="1694" spans="1:42" x14ac:dyDescent="0.2">
      <c r="A1694" s="83">
        <v>2015</v>
      </c>
      <c r="B1694" s="85">
        <v>2</v>
      </c>
      <c r="C1694" s="71" t="s">
        <v>150</v>
      </c>
      <c r="D1694" s="72">
        <v>3464.5356999718601</v>
      </c>
      <c r="E1694" s="72">
        <v>3454.6048241823901</v>
      </c>
      <c r="F1694" s="99">
        <f t="shared" si="117"/>
        <v>5.7398650306790699</v>
      </c>
      <c r="G1694" s="99">
        <f t="shared" si="119"/>
        <v>1.0667410590878834</v>
      </c>
      <c r="H1694" s="99">
        <f t="shared" si="118"/>
        <v>5.0108172582831623</v>
      </c>
      <c r="I1694" s="99">
        <f t="shared" si="120"/>
        <v>0.8549150425753993</v>
      </c>
      <c r="J1694" s="72"/>
      <c r="K1694" s="72"/>
      <c r="L1694" s="72"/>
      <c r="M1694" s="72"/>
      <c r="N1694" s="72"/>
      <c r="O1694" s="59"/>
      <c r="P1694" s="59"/>
      <c r="Q1694" s="59"/>
      <c r="R1694" s="59"/>
      <c r="S1694" s="59"/>
      <c r="T1694" s="59"/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59"/>
      <c r="AJ1694" s="59"/>
      <c r="AK1694" s="59"/>
      <c r="AL1694" s="59"/>
      <c r="AM1694" s="59"/>
      <c r="AN1694" s="59"/>
      <c r="AO1694" s="59"/>
      <c r="AP1694" s="59"/>
    </row>
    <row r="1695" spans="1:42" x14ac:dyDescent="0.2">
      <c r="A1695" s="83">
        <v>2015</v>
      </c>
      <c r="B1695" s="85">
        <v>2</v>
      </c>
      <c r="C1695" s="71" t="s">
        <v>9</v>
      </c>
      <c r="D1695" s="72">
        <v>1236.15869171553</v>
      </c>
      <c r="E1695" s="72">
        <v>1241.2214302582099</v>
      </c>
      <c r="F1695" s="99">
        <f t="shared" si="117"/>
        <v>2.8013766891784142</v>
      </c>
      <c r="G1695" s="99">
        <f t="shared" si="119"/>
        <v>0.73497290278226046</v>
      </c>
      <c r="H1695" s="99">
        <f t="shared" si="118"/>
        <v>5.9929382972643941</v>
      </c>
      <c r="I1695" s="99">
        <f t="shared" si="120"/>
        <v>1.5970542876762472</v>
      </c>
      <c r="J1695" s="72"/>
      <c r="K1695" s="72"/>
      <c r="L1695" s="72"/>
      <c r="M1695" s="72"/>
      <c r="N1695" s="72"/>
      <c r="O1695" s="59"/>
      <c r="P1695" s="59"/>
      <c r="Q1695" s="59"/>
      <c r="R1695" s="59"/>
      <c r="S1695" s="59"/>
      <c r="T1695" s="59"/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59"/>
      <c r="AJ1695" s="59"/>
      <c r="AK1695" s="59"/>
      <c r="AL1695" s="59"/>
      <c r="AM1695" s="59"/>
      <c r="AN1695" s="59"/>
      <c r="AO1695" s="59"/>
      <c r="AP1695" s="59"/>
    </row>
    <row r="1696" spans="1:42" x14ac:dyDescent="0.2">
      <c r="A1696" s="83">
        <v>2015</v>
      </c>
      <c r="B1696" s="85">
        <v>2</v>
      </c>
      <c r="C1696" s="69" t="s">
        <v>10</v>
      </c>
      <c r="D1696" s="70">
        <v>179772.09309315099</v>
      </c>
      <c r="E1696" s="70">
        <v>182297.496934511</v>
      </c>
      <c r="F1696" s="98">
        <f t="shared" si="117"/>
        <v>3.6810020276510258</v>
      </c>
      <c r="G1696" s="98">
        <f t="shared" si="119"/>
        <v>0.97224521107541761</v>
      </c>
      <c r="H1696" s="98">
        <f t="shared" si="118"/>
        <v>4.4394429791026147</v>
      </c>
      <c r="I1696" s="98">
        <f t="shared" si="120"/>
        <v>1.5042524097297338</v>
      </c>
      <c r="J1696" s="70"/>
      <c r="K1696" s="70"/>
      <c r="L1696" s="70"/>
      <c r="M1696" s="70"/>
      <c r="N1696" s="70"/>
      <c r="O1696" s="59"/>
      <c r="P1696" s="59"/>
      <c r="Q1696" s="59"/>
      <c r="R1696" s="59"/>
      <c r="S1696" s="59"/>
      <c r="T1696" s="59"/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59"/>
      <c r="AJ1696" s="59"/>
      <c r="AK1696" s="59"/>
      <c r="AL1696" s="59"/>
      <c r="AM1696" s="59"/>
      <c r="AN1696" s="59"/>
      <c r="AO1696" s="59"/>
      <c r="AP1696" s="59"/>
    </row>
    <row r="1697" spans="1:42" x14ac:dyDescent="0.2">
      <c r="A1697" s="83">
        <v>2015</v>
      </c>
      <c r="B1697" s="85">
        <v>2</v>
      </c>
      <c r="C1697" s="73" t="s">
        <v>11</v>
      </c>
      <c r="D1697" s="72">
        <v>17647.204785195499</v>
      </c>
      <c r="E1697" s="72">
        <v>18508.306870435099</v>
      </c>
      <c r="F1697" s="99">
        <f t="shared" si="117"/>
        <v>1.1615170507603745</v>
      </c>
      <c r="G1697" s="99">
        <f t="shared" si="119"/>
        <v>0.18968591454768813</v>
      </c>
      <c r="H1697" s="99">
        <f t="shared" si="118"/>
        <v>6.2722414751884781</v>
      </c>
      <c r="I1697" s="99">
        <f t="shared" si="120"/>
        <v>-4.0876439990891633</v>
      </c>
      <c r="J1697" s="72"/>
      <c r="K1697" s="72"/>
      <c r="L1697" s="72"/>
      <c r="M1697" s="72"/>
      <c r="N1697" s="72"/>
      <c r="O1697" s="59"/>
      <c r="P1697" s="59"/>
      <c r="Q1697" s="59"/>
      <c r="R1697" s="59"/>
      <c r="S1697" s="59"/>
      <c r="T1697" s="59"/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59"/>
      <c r="AJ1697" s="59"/>
      <c r="AK1697" s="59"/>
      <c r="AL1697" s="59"/>
      <c r="AM1697" s="59"/>
      <c r="AN1697" s="59"/>
      <c r="AO1697" s="59"/>
      <c r="AP1697" s="59"/>
    </row>
    <row r="1698" spans="1:42" x14ac:dyDescent="0.2">
      <c r="A1698" s="83">
        <v>2015</v>
      </c>
      <c r="B1698" s="85">
        <v>2</v>
      </c>
      <c r="C1698" s="74" t="s">
        <v>12</v>
      </c>
      <c r="D1698" s="92">
        <v>197406.33381888099</v>
      </c>
      <c r="E1698" s="92">
        <v>200984.48000073899</v>
      </c>
      <c r="F1698" s="100">
        <f t="shared" si="117"/>
        <v>3.4151644447657947</v>
      </c>
      <c r="G1698" s="100">
        <f t="shared" si="119"/>
        <v>1.0366582153116477</v>
      </c>
      <c r="H1698" s="100">
        <f t="shared" si="118"/>
        <v>4.5530934239606413</v>
      </c>
      <c r="I1698" s="100">
        <f t="shared" si="120"/>
        <v>0.94955663357880749</v>
      </c>
      <c r="J1698" s="92"/>
      <c r="K1698" s="92"/>
      <c r="L1698" s="92"/>
      <c r="M1698" s="92"/>
      <c r="N1698" s="92"/>
      <c r="O1698" s="59"/>
      <c r="P1698" s="59"/>
      <c r="Q1698" s="59"/>
      <c r="R1698" s="59"/>
      <c r="S1698" s="59"/>
      <c r="T1698" s="59"/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59"/>
      <c r="AJ1698" s="59"/>
      <c r="AK1698" s="59"/>
      <c r="AL1698" s="59"/>
      <c r="AM1698" s="59"/>
      <c r="AN1698" s="59"/>
      <c r="AO1698" s="59"/>
      <c r="AP1698" s="59"/>
    </row>
    <row r="1699" spans="1:42" x14ac:dyDescent="0.2">
      <c r="A1699" s="83">
        <v>2015</v>
      </c>
      <c r="B1699" s="85">
        <v>3</v>
      </c>
      <c r="C1699" s="69" t="s">
        <v>127</v>
      </c>
      <c r="D1699" s="70">
        <v>12227.533800842</v>
      </c>
      <c r="E1699" s="70">
        <v>12223.4557473311</v>
      </c>
      <c r="F1699" s="98">
        <f t="shared" si="117"/>
        <v>6.812229965830352</v>
      </c>
      <c r="G1699" s="98">
        <f t="shared" si="119"/>
        <v>1.975958755890006</v>
      </c>
      <c r="H1699" s="98">
        <f t="shared" si="118"/>
        <v>19.160256798411822</v>
      </c>
      <c r="I1699" s="98">
        <f t="shared" si="120"/>
        <v>6.0482637516719562</v>
      </c>
      <c r="J1699" s="70"/>
      <c r="K1699" s="70"/>
      <c r="L1699" s="70"/>
      <c r="M1699" s="70"/>
      <c r="N1699" s="70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  <c r="AJ1699" s="59"/>
      <c r="AK1699" s="59"/>
      <c r="AL1699" s="59"/>
      <c r="AM1699" s="59"/>
      <c r="AN1699" s="59"/>
      <c r="AO1699" s="59"/>
      <c r="AP1699" s="59"/>
    </row>
    <row r="1700" spans="1:42" x14ac:dyDescent="0.2">
      <c r="A1700" s="83">
        <v>2015</v>
      </c>
      <c r="B1700" s="85">
        <v>3</v>
      </c>
      <c r="C1700" s="71" t="s">
        <v>127</v>
      </c>
      <c r="D1700" s="72">
        <v>12227.533800842</v>
      </c>
      <c r="E1700" s="72">
        <v>12223.4557473311</v>
      </c>
      <c r="F1700" s="99">
        <f t="shared" si="117"/>
        <v>6.812229965830352</v>
      </c>
      <c r="G1700" s="99">
        <f t="shared" si="119"/>
        <v>1.975958755890006</v>
      </c>
      <c r="H1700" s="99">
        <f t="shared" si="118"/>
        <v>19.160256798411822</v>
      </c>
      <c r="I1700" s="99">
        <f t="shared" si="120"/>
        <v>6.0482637516719562</v>
      </c>
      <c r="J1700" s="72"/>
      <c r="K1700" s="72"/>
      <c r="L1700" s="72"/>
      <c r="M1700" s="72"/>
      <c r="N1700" s="72"/>
      <c r="O1700" s="59"/>
      <c r="P1700" s="59"/>
      <c r="Q1700" s="59"/>
      <c r="R1700" s="59"/>
      <c r="S1700" s="59"/>
      <c r="T1700" s="59"/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59"/>
      <c r="AJ1700" s="59"/>
      <c r="AK1700" s="59"/>
      <c r="AL1700" s="59"/>
      <c r="AM1700" s="59"/>
      <c r="AN1700" s="59"/>
      <c r="AO1700" s="59"/>
      <c r="AP1700" s="59"/>
    </row>
    <row r="1701" spans="1:42" x14ac:dyDescent="0.2">
      <c r="A1701" s="83">
        <v>2015</v>
      </c>
      <c r="B1701" s="85">
        <v>3</v>
      </c>
      <c r="C1701" s="69" t="s">
        <v>128</v>
      </c>
      <c r="D1701" s="70">
        <v>12260.9937531535</v>
      </c>
      <c r="E1701" s="70">
        <v>11729.303499661701</v>
      </c>
      <c r="F1701" s="98">
        <f t="shared" si="117"/>
        <v>-2.6805741058285038</v>
      </c>
      <c r="G1701" s="98">
        <f t="shared" si="119"/>
        <v>-3.0462346919907013</v>
      </c>
      <c r="H1701" s="98">
        <f t="shared" si="118"/>
        <v>-23.287152697931411</v>
      </c>
      <c r="I1701" s="98">
        <f t="shared" si="120"/>
        <v>0.97589112039195847</v>
      </c>
      <c r="J1701" s="70"/>
      <c r="K1701" s="70"/>
      <c r="L1701" s="70"/>
      <c r="M1701" s="70"/>
      <c r="N1701" s="70"/>
      <c r="O1701" s="59"/>
      <c r="P1701" s="59"/>
      <c r="Q1701" s="59"/>
      <c r="R1701" s="59"/>
      <c r="S1701" s="59"/>
      <c r="T1701" s="59"/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59"/>
      <c r="AJ1701" s="59"/>
      <c r="AK1701" s="59"/>
      <c r="AL1701" s="59"/>
      <c r="AM1701" s="59"/>
      <c r="AN1701" s="59"/>
      <c r="AO1701" s="59"/>
      <c r="AP1701" s="59"/>
    </row>
    <row r="1702" spans="1:42" x14ac:dyDescent="0.2">
      <c r="A1702" s="83">
        <v>2015</v>
      </c>
      <c r="B1702" s="85">
        <v>3</v>
      </c>
      <c r="C1702" s="71" t="s">
        <v>128</v>
      </c>
      <c r="D1702" s="72">
        <v>12260.9937531535</v>
      </c>
      <c r="E1702" s="72">
        <v>11729.303499661701</v>
      </c>
      <c r="F1702" s="99">
        <f t="shared" si="117"/>
        <v>-2.6805741058285038</v>
      </c>
      <c r="G1702" s="99">
        <f t="shared" si="119"/>
        <v>-3.0462346919907013</v>
      </c>
      <c r="H1702" s="99">
        <f t="shared" si="118"/>
        <v>-23.287152697931411</v>
      </c>
      <c r="I1702" s="99">
        <f t="shared" si="120"/>
        <v>0.97589112039195847</v>
      </c>
      <c r="J1702" s="72"/>
      <c r="K1702" s="72"/>
      <c r="L1702" s="72"/>
      <c r="M1702" s="72"/>
      <c r="N1702" s="72"/>
      <c r="O1702" s="59"/>
      <c r="P1702" s="59"/>
      <c r="Q1702" s="59"/>
      <c r="R1702" s="59"/>
      <c r="S1702" s="59"/>
      <c r="T1702" s="59"/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59"/>
      <c r="AJ1702" s="59"/>
      <c r="AK1702" s="59"/>
      <c r="AL1702" s="59"/>
      <c r="AM1702" s="59"/>
      <c r="AN1702" s="59"/>
      <c r="AO1702" s="59"/>
      <c r="AP1702" s="59"/>
    </row>
    <row r="1703" spans="1:42" x14ac:dyDescent="0.2">
      <c r="A1703" s="83">
        <v>2015</v>
      </c>
      <c r="B1703" s="85">
        <v>3</v>
      </c>
      <c r="C1703" s="69" t="s">
        <v>3</v>
      </c>
      <c r="D1703" s="70">
        <v>25513.1651217914</v>
      </c>
      <c r="E1703" s="70">
        <v>25113.884848610502</v>
      </c>
      <c r="F1703" s="98">
        <f t="shared" si="117"/>
        <v>2.4073033240559649</v>
      </c>
      <c r="G1703" s="98">
        <f t="shared" si="119"/>
        <v>2.0636460880399721</v>
      </c>
      <c r="H1703" s="98">
        <f t="shared" si="118"/>
        <v>9.0421235602568437</v>
      </c>
      <c r="I1703" s="98">
        <f t="shared" si="120"/>
        <v>4.7407335231255177</v>
      </c>
      <c r="J1703" s="70"/>
      <c r="K1703" s="70"/>
      <c r="L1703" s="70"/>
      <c r="M1703" s="70"/>
      <c r="N1703" s="70"/>
      <c r="O1703" s="59"/>
      <c r="P1703" s="59"/>
      <c r="Q1703" s="59"/>
      <c r="R1703" s="59"/>
      <c r="S1703" s="59"/>
      <c r="T1703" s="59"/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59"/>
      <c r="AJ1703" s="59"/>
      <c r="AK1703" s="59"/>
      <c r="AL1703" s="59"/>
      <c r="AM1703" s="59"/>
      <c r="AN1703" s="59"/>
      <c r="AO1703" s="59"/>
      <c r="AP1703" s="59"/>
    </row>
    <row r="1704" spans="1:42" x14ac:dyDescent="0.2">
      <c r="A1704" s="83">
        <v>2015</v>
      </c>
      <c r="B1704" s="85">
        <v>3</v>
      </c>
      <c r="C1704" s="71" t="s">
        <v>129</v>
      </c>
      <c r="D1704" s="72">
        <v>6913.6057434238301</v>
      </c>
      <c r="E1704" s="72">
        <v>6880.5708431438097</v>
      </c>
      <c r="F1704" s="99">
        <f t="shared" si="117"/>
        <v>2.3685136326482725</v>
      </c>
      <c r="G1704" s="99">
        <f t="shared" si="119"/>
        <v>2.569862050107119</v>
      </c>
      <c r="H1704" s="99">
        <f t="shared" si="118"/>
        <v>5.0130501247567016</v>
      </c>
      <c r="I1704" s="99">
        <f t="shared" si="120"/>
        <v>4.1414444622873692</v>
      </c>
      <c r="J1704" s="72"/>
      <c r="K1704" s="72"/>
      <c r="L1704" s="72"/>
      <c r="M1704" s="72"/>
      <c r="N1704" s="72"/>
      <c r="O1704" s="59"/>
      <c r="P1704" s="59"/>
      <c r="Q1704" s="59"/>
      <c r="R1704" s="59"/>
      <c r="S1704" s="59"/>
      <c r="T1704" s="59"/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59"/>
      <c r="AJ1704" s="59"/>
      <c r="AK1704" s="59"/>
      <c r="AL1704" s="59"/>
      <c r="AM1704" s="59"/>
      <c r="AN1704" s="59"/>
      <c r="AO1704" s="59"/>
      <c r="AP1704" s="59"/>
    </row>
    <row r="1705" spans="1:42" x14ac:dyDescent="0.2">
      <c r="A1705" s="83">
        <v>2015</v>
      </c>
      <c r="B1705" s="85">
        <v>3</v>
      </c>
      <c r="C1705" s="71" t="s">
        <v>130</v>
      </c>
      <c r="D1705" s="72">
        <v>2634.97297242489</v>
      </c>
      <c r="E1705" s="72">
        <v>2600.20101147368</v>
      </c>
      <c r="F1705" s="99">
        <f t="shared" si="117"/>
        <v>1.0099427829882046</v>
      </c>
      <c r="G1705" s="99">
        <f t="shared" si="119"/>
        <v>0.7156838938922272</v>
      </c>
      <c r="H1705" s="99">
        <f t="shared" si="118"/>
        <v>6.4725690706382677</v>
      </c>
      <c r="I1705" s="99">
        <f t="shared" si="120"/>
        <v>2.9663661344857095</v>
      </c>
      <c r="J1705" s="72"/>
      <c r="K1705" s="72"/>
      <c r="L1705" s="72"/>
      <c r="M1705" s="72"/>
      <c r="N1705" s="72"/>
      <c r="O1705" s="59"/>
      <c r="P1705" s="59"/>
      <c r="Q1705" s="59"/>
      <c r="R1705" s="59"/>
      <c r="S1705" s="59"/>
      <c r="T1705" s="59"/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59"/>
      <c r="AJ1705" s="59"/>
      <c r="AK1705" s="59"/>
      <c r="AL1705" s="59"/>
      <c r="AM1705" s="59"/>
      <c r="AN1705" s="59"/>
      <c r="AO1705" s="59"/>
      <c r="AP1705" s="59"/>
    </row>
    <row r="1706" spans="1:42" x14ac:dyDescent="0.2">
      <c r="A1706" s="83">
        <v>2015</v>
      </c>
      <c r="B1706" s="85">
        <v>3</v>
      </c>
      <c r="C1706" s="71" t="s">
        <v>131</v>
      </c>
      <c r="D1706" s="72">
        <v>1562.2133981233701</v>
      </c>
      <c r="E1706" s="72">
        <v>1545.7267930369501</v>
      </c>
      <c r="F1706" s="99">
        <f t="shared" si="117"/>
        <v>8.3301512006961573</v>
      </c>
      <c r="G1706" s="99">
        <f t="shared" si="119"/>
        <v>3.7172177315507371</v>
      </c>
      <c r="H1706" s="99">
        <f t="shared" si="118"/>
        <v>16.56155260655845</v>
      </c>
      <c r="I1706" s="99">
        <f t="shared" si="120"/>
        <v>4.4020307352028887</v>
      </c>
      <c r="J1706" s="72"/>
      <c r="K1706" s="72"/>
      <c r="L1706" s="72"/>
      <c r="M1706" s="72"/>
      <c r="N1706" s="72"/>
      <c r="O1706" s="59"/>
      <c r="P1706" s="59"/>
      <c r="Q1706" s="59"/>
      <c r="R1706" s="59"/>
      <c r="S1706" s="59"/>
      <c r="T1706" s="59"/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59"/>
      <c r="AJ1706" s="59"/>
      <c r="AK1706" s="59"/>
      <c r="AL1706" s="59"/>
      <c r="AM1706" s="59"/>
      <c r="AN1706" s="59"/>
      <c r="AO1706" s="59"/>
      <c r="AP1706" s="59"/>
    </row>
    <row r="1707" spans="1:42" x14ac:dyDescent="0.2">
      <c r="A1707" s="83">
        <v>2015</v>
      </c>
      <c r="B1707" s="85">
        <v>3</v>
      </c>
      <c r="C1707" s="71" t="s">
        <v>132</v>
      </c>
      <c r="D1707" s="72">
        <v>9207.0188366989496</v>
      </c>
      <c r="E1707" s="72">
        <v>8960.77447052768</v>
      </c>
      <c r="F1707" s="99">
        <f t="shared" si="117"/>
        <v>2.9428350937066527</v>
      </c>
      <c r="G1707" s="99">
        <f t="shared" si="119"/>
        <v>2.1695445819203796</v>
      </c>
      <c r="H1707" s="99">
        <f t="shared" si="118"/>
        <v>13.931002306137618</v>
      </c>
      <c r="I1707" s="99">
        <f t="shared" si="120"/>
        <v>6.6128926529700482</v>
      </c>
      <c r="J1707" s="72"/>
      <c r="K1707" s="72"/>
      <c r="L1707" s="72"/>
      <c r="M1707" s="72"/>
      <c r="N1707" s="72"/>
      <c r="O1707" s="59"/>
      <c r="P1707" s="59"/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59"/>
      <c r="AJ1707" s="59"/>
      <c r="AK1707" s="59"/>
      <c r="AL1707" s="59"/>
      <c r="AM1707" s="59"/>
      <c r="AN1707" s="59"/>
      <c r="AO1707" s="59"/>
      <c r="AP1707" s="59"/>
    </row>
    <row r="1708" spans="1:42" x14ac:dyDescent="0.2">
      <c r="A1708" s="83">
        <v>2015</v>
      </c>
      <c r="B1708" s="85">
        <v>3</v>
      </c>
      <c r="C1708" s="71" t="s">
        <v>133</v>
      </c>
      <c r="D1708" s="72">
        <v>3805.87320756391</v>
      </c>
      <c r="E1708" s="72">
        <v>3771.0071021886201</v>
      </c>
      <c r="F1708" s="99">
        <f t="shared" si="117"/>
        <v>0.94881864160827334</v>
      </c>
      <c r="G1708" s="99">
        <f t="shared" si="119"/>
        <v>4.7087633397735473E-2</v>
      </c>
      <c r="H1708" s="99">
        <f t="shared" si="118"/>
        <v>4.3862766426407962</v>
      </c>
      <c r="I1708" s="99">
        <f t="shared" si="120"/>
        <v>3.4505716008797371</v>
      </c>
      <c r="J1708" s="72"/>
      <c r="K1708" s="72"/>
      <c r="L1708" s="72"/>
      <c r="M1708" s="72"/>
      <c r="N1708" s="72"/>
      <c r="O1708" s="59"/>
      <c r="P1708" s="59"/>
      <c r="Q1708" s="59"/>
      <c r="R1708" s="59"/>
      <c r="S1708" s="59"/>
      <c r="T1708" s="59"/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59"/>
      <c r="AE1708" s="59"/>
      <c r="AF1708" s="59"/>
      <c r="AG1708" s="59"/>
      <c r="AH1708" s="59"/>
      <c r="AI1708" s="59"/>
      <c r="AJ1708" s="59"/>
      <c r="AK1708" s="59"/>
      <c r="AL1708" s="59"/>
      <c r="AM1708" s="59"/>
      <c r="AN1708" s="59"/>
      <c r="AO1708" s="59"/>
      <c r="AP1708" s="59"/>
    </row>
    <row r="1709" spans="1:42" x14ac:dyDescent="0.2">
      <c r="A1709" s="83">
        <v>2015</v>
      </c>
      <c r="B1709" s="85">
        <v>3</v>
      </c>
      <c r="C1709" s="71" t="s">
        <v>134</v>
      </c>
      <c r="D1709" s="72">
        <v>1404.39213534243</v>
      </c>
      <c r="E1709" s="72">
        <v>1384.24651922778</v>
      </c>
      <c r="F1709" s="99">
        <f t="shared" si="117"/>
        <v>0.44543632968532254</v>
      </c>
      <c r="G1709" s="99">
        <f t="shared" si="119"/>
        <v>1.7568100684228094</v>
      </c>
      <c r="H1709" s="99">
        <f t="shared" si="118"/>
        <v>8.5877478803525698</v>
      </c>
      <c r="I1709" s="99">
        <f t="shared" si="120"/>
        <v>4.0086359081920486</v>
      </c>
      <c r="J1709" s="72"/>
      <c r="K1709" s="72"/>
      <c r="L1709" s="72"/>
      <c r="M1709" s="72"/>
      <c r="N1709" s="72"/>
      <c r="O1709" s="59"/>
      <c r="P1709" s="59"/>
      <c r="Q1709" s="59"/>
      <c r="R1709" s="59"/>
      <c r="S1709" s="59"/>
      <c r="T1709" s="59"/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59"/>
      <c r="AJ1709" s="59"/>
      <c r="AK1709" s="59"/>
      <c r="AL1709" s="59"/>
      <c r="AM1709" s="59"/>
      <c r="AN1709" s="59"/>
      <c r="AO1709" s="59"/>
      <c r="AP1709" s="59"/>
    </row>
    <row r="1710" spans="1:42" x14ac:dyDescent="0.2">
      <c r="A1710" s="83">
        <v>2015</v>
      </c>
      <c r="B1710" s="85">
        <v>3</v>
      </c>
      <c r="C1710" s="69" t="s">
        <v>135</v>
      </c>
      <c r="D1710" s="70">
        <v>6091.4578895476197</v>
      </c>
      <c r="E1710" s="70">
        <v>6181.6137713783301</v>
      </c>
      <c r="F1710" s="98">
        <f t="shared" si="117"/>
        <v>-0.4773246192369629</v>
      </c>
      <c r="G1710" s="98">
        <f t="shared" si="119"/>
        <v>0.86087616039793868</v>
      </c>
      <c r="H1710" s="98">
        <f t="shared" si="118"/>
        <v>5.7748343611616404</v>
      </c>
      <c r="I1710" s="98">
        <f t="shared" si="120"/>
        <v>5.4351233295604651</v>
      </c>
      <c r="J1710" s="70"/>
      <c r="K1710" s="70"/>
      <c r="L1710" s="70"/>
      <c r="M1710" s="70"/>
      <c r="N1710" s="70"/>
      <c r="O1710" s="59"/>
      <c r="P1710" s="59"/>
      <c r="Q1710" s="59"/>
      <c r="R1710" s="59"/>
      <c r="S1710" s="59"/>
      <c r="T1710" s="59"/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59"/>
      <c r="AE1710" s="59"/>
      <c r="AF1710" s="59"/>
      <c r="AG1710" s="59"/>
      <c r="AH1710" s="59"/>
      <c r="AI1710" s="59"/>
      <c r="AJ1710" s="59"/>
      <c r="AK1710" s="59"/>
      <c r="AL1710" s="59"/>
      <c r="AM1710" s="59"/>
      <c r="AN1710" s="59"/>
      <c r="AO1710" s="59"/>
      <c r="AP1710" s="59"/>
    </row>
    <row r="1711" spans="1:42" x14ac:dyDescent="0.2">
      <c r="A1711" s="83">
        <v>2015</v>
      </c>
      <c r="B1711" s="85">
        <v>3</v>
      </c>
      <c r="C1711" s="71" t="s">
        <v>4</v>
      </c>
      <c r="D1711" s="72">
        <v>4161.2846503382898</v>
      </c>
      <c r="E1711" s="72">
        <v>4239.7893920998304</v>
      </c>
      <c r="F1711" s="99">
        <f t="shared" si="117"/>
        <v>-0.46330399686693724</v>
      </c>
      <c r="G1711" s="99">
        <f t="shared" si="119"/>
        <v>1.1451169352721502</v>
      </c>
      <c r="H1711" s="99">
        <f t="shared" si="118"/>
        <v>6.383556599869733</v>
      </c>
      <c r="I1711" s="99">
        <f t="shared" si="120"/>
        <v>7.9178949189583792</v>
      </c>
      <c r="J1711" s="72"/>
      <c r="K1711" s="72"/>
      <c r="L1711" s="72"/>
      <c r="M1711" s="72"/>
      <c r="N1711" s="72"/>
      <c r="O1711" s="59"/>
      <c r="P1711" s="59"/>
      <c r="Q1711" s="59"/>
      <c r="R1711" s="59"/>
      <c r="S1711" s="59"/>
      <c r="T1711" s="59"/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59"/>
      <c r="AJ1711" s="59"/>
      <c r="AK1711" s="59"/>
      <c r="AL1711" s="59"/>
      <c r="AM1711" s="59"/>
      <c r="AN1711" s="59"/>
      <c r="AO1711" s="59"/>
      <c r="AP1711" s="59"/>
    </row>
    <row r="1712" spans="1:42" x14ac:dyDescent="0.2">
      <c r="A1712" s="83">
        <v>2015</v>
      </c>
      <c r="B1712" s="85">
        <v>3</v>
      </c>
      <c r="C1712" s="71" t="s">
        <v>136</v>
      </c>
      <c r="D1712" s="72">
        <v>1956.61489334916</v>
      </c>
      <c r="E1712" s="72">
        <v>1947.6510315210401</v>
      </c>
      <c r="F1712" s="99">
        <f t="shared" si="117"/>
        <v>-0.50024225929697907</v>
      </c>
      <c r="G1712" s="99">
        <f t="shared" si="119"/>
        <v>0.6293129270553921</v>
      </c>
      <c r="H1712" s="99">
        <f t="shared" si="118"/>
        <v>5.4048091522726605</v>
      </c>
      <c r="I1712" s="99">
        <f t="shared" si="120"/>
        <v>1.6039756080009626</v>
      </c>
      <c r="J1712" s="72"/>
      <c r="K1712" s="72"/>
      <c r="L1712" s="72"/>
      <c r="M1712" s="72"/>
      <c r="N1712" s="72"/>
      <c r="O1712" s="59"/>
      <c r="P1712" s="59"/>
      <c r="Q1712" s="59"/>
      <c r="R1712" s="59"/>
      <c r="S1712" s="59"/>
      <c r="T1712" s="59"/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59"/>
      <c r="AJ1712" s="59"/>
      <c r="AK1712" s="59"/>
      <c r="AL1712" s="59"/>
      <c r="AM1712" s="59"/>
      <c r="AN1712" s="59"/>
      <c r="AO1712" s="59"/>
      <c r="AP1712" s="59"/>
    </row>
    <row r="1713" spans="1:42" x14ac:dyDescent="0.2">
      <c r="A1713" s="83">
        <v>2015</v>
      </c>
      <c r="B1713" s="85">
        <v>3</v>
      </c>
      <c r="C1713" s="69" t="s">
        <v>137</v>
      </c>
      <c r="D1713" s="70">
        <v>14035.944592911501</v>
      </c>
      <c r="E1713" s="70">
        <v>14392.1568693428</v>
      </c>
      <c r="F1713" s="98">
        <f t="shared" si="117"/>
        <v>2.1094172789224874</v>
      </c>
      <c r="G1713" s="98">
        <f t="shared" si="119"/>
        <v>-1.7829876184354276</v>
      </c>
      <c r="H1713" s="98">
        <f t="shared" si="118"/>
        <v>-2.9406277872647268</v>
      </c>
      <c r="I1713" s="98">
        <f t="shared" si="120"/>
        <v>-4.2164164500567702</v>
      </c>
      <c r="J1713" s="70"/>
      <c r="K1713" s="70"/>
      <c r="L1713" s="70"/>
      <c r="M1713" s="70"/>
      <c r="N1713" s="70"/>
      <c r="O1713" s="59"/>
      <c r="P1713" s="59"/>
      <c r="Q1713" s="59"/>
      <c r="R1713" s="59"/>
      <c r="S1713" s="59"/>
      <c r="T1713" s="59"/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59"/>
      <c r="AJ1713" s="59"/>
      <c r="AK1713" s="59"/>
      <c r="AL1713" s="59"/>
      <c r="AM1713" s="59"/>
      <c r="AN1713" s="59"/>
      <c r="AO1713" s="59"/>
      <c r="AP1713" s="59"/>
    </row>
    <row r="1714" spans="1:42" x14ac:dyDescent="0.2">
      <c r="A1714" s="83">
        <v>2015</v>
      </c>
      <c r="B1714" s="85">
        <v>3</v>
      </c>
      <c r="C1714" s="71" t="s">
        <v>138</v>
      </c>
      <c r="D1714" s="72">
        <v>7109.2448837941101</v>
      </c>
      <c r="E1714" s="72">
        <v>7396.2992278459697</v>
      </c>
      <c r="F1714" s="99">
        <f t="shared" si="117"/>
        <v>-1.3512961891879005</v>
      </c>
      <c r="G1714" s="99">
        <f t="shared" si="119"/>
        <v>-1.5962985145493436</v>
      </c>
      <c r="H1714" s="99">
        <f t="shared" si="118"/>
        <v>-6.3486442798452174</v>
      </c>
      <c r="I1714" s="99">
        <f t="shared" si="120"/>
        <v>-6.3477180440040026</v>
      </c>
      <c r="J1714" s="72"/>
      <c r="K1714" s="72"/>
      <c r="L1714" s="72"/>
      <c r="M1714" s="72"/>
      <c r="N1714" s="72"/>
      <c r="O1714" s="59"/>
      <c r="P1714" s="59"/>
      <c r="Q1714" s="59"/>
      <c r="R1714" s="59"/>
      <c r="S1714" s="59"/>
      <c r="T1714" s="59"/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59"/>
      <c r="AJ1714" s="59"/>
      <c r="AK1714" s="59"/>
      <c r="AL1714" s="59"/>
      <c r="AM1714" s="59"/>
      <c r="AN1714" s="59"/>
      <c r="AO1714" s="59"/>
      <c r="AP1714" s="59"/>
    </row>
    <row r="1715" spans="1:42" x14ac:dyDescent="0.2">
      <c r="A1715" s="83">
        <v>2015</v>
      </c>
      <c r="B1715" s="85">
        <v>3</v>
      </c>
      <c r="C1715" s="71" t="s">
        <v>139</v>
      </c>
      <c r="D1715" s="72">
        <v>3971.5299034499799</v>
      </c>
      <c r="E1715" s="72">
        <v>3990.4228194370999</v>
      </c>
      <c r="F1715" s="99">
        <f t="shared" si="117"/>
        <v>8.5350810587738088</v>
      </c>
      <c r="G1715" s="99">
        <f t="shared" si="119"/>
        <v>-1.1129994262707998</v>
      </c>
      <c r="H1715" s="99">
        <f t="shared" si="118"/>
        <v>4.110406604480521</v>
      </c>
      <c r="I1715" s="99">
        <f t="shared" si="120"/>
        <v>-1.5624361994808544</v>
      </c>
      <c r="J1715" s="72"/>
      <c r="K1715" s="72"/>
      <c r="L1715" s="72"/>
      <c r="M1715" s="72"/>
      <c r="N1715" s="72"/>
      <c r="O1715" s="59"/>
      <c r="P1715" s="59"/>
      <c r="Q1715" s="59"/>
      <c r="R1715" s="59"/>
      <c r="S1715" s="59"/>
      <c r="T1715" s="59"/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59"/>
      <c r="AJ1715" s="59"/>
      <c r="AK1715" s="59"/>
      <c r="AL1715" s="59"/>
      <c r="AM1715" s="59"/>
      <c r="AN1715" s="59"/>
      <c r="AO1715" s="59"/>
      <c r="AP1715" s="59"/>
    </row>
    <row r="1716" spans="1:42" x14ac:dyDescent="0.2">
      <c r="A1716" s="83">
        <v>2015</v>
      </c>
      <c r="B1716" s="85">
        <v>3</v>
      </c>
      <c r="C1716" s="71" t="s">
        <v>140</v>
      </c>
      <c r="D1716" s="72">
        <v>2893.3495108112902</v>
      </c>
      <c r="E1716" s="72">
        <v>2971.0985109748199</v>
      </c>
      <c r="F1716" s="99">
        <f t="shared" si="117"/>
        <v>0.85872025541591235</v>
      </c>
      <c r="G1716" s="99">
        <f t="shared" si="119"/>
        <v>-1.8174957060571817</v>
      </c>
      <c r="H1716" s="99">
        <f t="shared" si="118"/>
        <v>-3.7754568378330466</v>
      </c>
      <c r="I1716" s="99">
        <f t="shared" si="120"/>
        <v>-3.2595547032098438</v>
      </c>
      <c r="J1716" s="72"/>
      <c r="K1716" s="72"/>
      <c r="L1716" s="72"/>
      <c r="M1716" s="72"/>
      <c r="N1716" s="72"/>
      <c r="O1716" s="59"/>
      <c r="P1716" s="59"/>
      <c r="Q1716" s="59"/>
      <c r="R1716" s="59"/>
      <c r="S1716" s="59"/>
      <c r="T1716" s="59"/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59"/>
      <c r="AJ1716" s="59"/>
      <c r="AK1716" s="59"/>
      <c r="AL1716" s="59"/>
      <c r="AM1716" s="59"/>
      <c r="AN1716" s="59"/>
      <c r="AO1716" s="59"/>
      <c r="AP1716" s="59"/>
    </row>
    <row r="1717" spans="1:42" x14ac:dyDescent="0.2">
      <c r="A1717" s="83">
        <v>2015</v>
      </c>
      <c r="B1717" s="85">
        <v>3</v>
      </c>
      <c r="C1717" s="69" t="s">
        <v>141</v>
      </c>
      <c r="D1717" s="70">
        <v>34164.804535971904</v>
      </c>
      <c r="E1717" s="70">
        <v>33969.345801312404</v>
      </c>
      <c r="F1717" s="98">
        <f t="shared" si="117"/>
        <v>3.3316904375705558</v>
      </c>
      <c r="G1717" s="98">
        <f t="shared" si="119"/>
        <v>1.0392056020944729</v>
      </c>
      <c r="H1717" s="98">
        <f t="shared" si="118"/>
        <v>12.716874552445724</v>
      </c>
      <c r="I1717" s="98">
        <f t="shared" si="120"/>
        <v>2.6660950857422927</v>
      </c>
      <c r="J1717" s="70"/>
      <c r="K1717" s="70"/>
      <c r="L1717" s="70"/>
      <c r="M1717" s="70"/>
      <c r="N1717" s="70"/>
      <c r="O1717" s="59"/>
      <c r="P1717" s="59"/>
      <c r="Q1717" s="59"/>
      <c r="R1717" s="59"/>
      <c r="S1717" s="59"/>
      <c r="T1717" s="59"/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59"/>
      <c r="AJ1717" s="59"/>
      <c r="AK1717" s="59"/>
      <c r="AL1717" s="59"/>
      <c r="AM1717" s="59"/>
      <c r="AN1717" s="59"/>
      <c r="AO1717" s="59"/>
      <c r="AP1717" s="59"/>
    </row>
    <row r="1718" spans="1:42" x14ac:dyDescent="0.2">
      <c r="A1718" s="83">
        <v>2015</v>
      </c>
      <c r="B1718" s="85">
        <v>3</v>
      </c>
      <c r="C1718" s="71" t="s">
        <v>142</v>
      </c>
      <c r="D1718" s="72">
        <v>16552.648794845001</v>
      </c>
      <c r="E1718" s="72">
        <v>16300.7195317267</v>
      </c>
      <c r="F1718" s="99">
        <f t="shared" si="117"/>
        <v>2.9547712449884189</v>
      </c>
      <c r="G1718" s="99">
        <f t="shared" si="119"/>
        <v>1.366025397430648</v>
      </c>
      <c r="H1718" s="99">
        <f t="shared" si="118"/>
        <v>15.386282073950209</v>
      </c>
      <c r="I1718" s="99">
        <f t="shared" si="120"/>
        <v>4.9414565553594691</v>
      </c>
      <c r="J1718" s="72"/>
      <c r="K1718" s="72"/>
      <c r="L1718" s="72"/>
      <c r="M1718" s="72"/>
      <c r="N1718" s="72"/>
      <c r="O1718" s="59"/>
      <c r="P1718" s="59"/>
      <c r="Q1718" s="59"/>
      <c r="R1718" s="59"/>
      <c r="S1718" s="59"/>
      <c r="T1718" s="59"/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59"/>
      <c r="AJ1718" s="59"/>
      <c r="AK1718" s="59"/>
      <c r="AL1718" s="59"/>
      <c r="AM1718" s="59"/>
      <c r="AN1718" s="59"/>
      <c r="AO1718" s="59"/>
      <c r="AP1718" s="59"/>
    </row>
    <row r="1719" spans="1:42" x14ac:dyDescent="0.2">
      <c r="A1719" s="83">
        <v>2015</v>
      </c>
      <c r="B1719" s="85">
        <v>3</v>
      </c>
      <c r="C1719" s="71" t="s">
        <v>5</v>
      </c>
      <c r="D1719" s="72">
        <v>10286.495753204001</v>
      </c>
      <c r="E1719" s="72">
        <v>10129.0653365294</v>
      </c>
      <c r="F1719" s="99">
        <f t="shared" si="117"/>
        <v>2.2485235141604276</v>
      </c>
      <c r="G1719" s="99">
        <f t="shared" si="119"/>
        <v>-0.43821641486565532</v>
      </c>
      <c r="H1719" s="99">
        <f t="shared" si="118"/>
        <v>12.081523709069163</v>
      </c>
      <c r="I1719" s="99">
        <f t="shared" si="120"/>
        <v>3.3988726062518682</v>
      </c>
      <c r="J1719" s="72"/>
      <c r="K1719" s="72"/>
      <c r="L1719" s="72"/>
      <c r="M1719" s="72"/>
      <c r="N1719" s="72"/>
      <c r="O1719" s="59"/>
      <c r="P1719" s="59"/>
      <c r="Q1719" s="59"/>
      <c r="R1719" s="59"/>
      <c r="S1719" s="59"/>
      <c r="T1719" s="59"/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59"/>
      <c r="AJ1719" s="59"/>
      <c r="AK1719" s="59"/>
      <c r="AL1719" s="59"/>
      <c r="AM1719" s="59"/>
      <c r="AN1719" s="59"/>
      <c r="AO1719" s="59"/>
      <c r="AP1719" s="59"/>
    </row>
    <row r="1720" spans="1:42" x14ac:dyDescent="0.2">
      <c r="A1720" s="83">
        <v>2015</v>
      </c>
      <c r="B1720" s="85">
        <v>3</v>
      </c>
      <c r="C1720" s="71" t="s">
        <v>6</v>
      </c>
      <c r="D1720" s="72">
        <v>7481.6689575837499</v>
      </c>
      <c r="E1720" s="72">
        <v>7487.3847368248398</v>
      </c>
      <c r="F1720" s="99">
        <f t="shared" si="117"/>
        <v>4.8461455054338742</v>
      </c>
      <c r="G1720" s="99">
        <f t="shared" si="119"/>
        <v>1.3115115368968366</v>
      </c>
      <c r="H1720" s="99">
        <f t="shared" si="118"/>
        <v>7.8771763947556694</v>
      </c>
      <c r="I1720" s="99">
        <f t="shared" si="120"/>
        <v>2.1030608753204172</v>
      </c>
      <c r="J1720" s="72"/>
      <c r="K1720" s="72"/>
      <c r="L1720" s="72"/>
      <c r="M1720" s="72"/>
      <c r="N1720" s="72"/>
      <c r="O1720" s="59"/>
      <c r="P1720" s="59"/>
      <c r="Q1720" s="59"/>
      <c r="R1720" s="59"/>
      <c r="S1720" s="59"/>
      <c r="T1720" s="59"/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59"/>
      <c r="AE1720" s="59"/>
      <c r="AF1720" s="59"/>
      <c r="AG1720" s="59"/>
      <c r="AH1720" s="59"/>
      <c r="AI1720" s="59"/>
      <c r="AJ1720" s="59"/>
      <c r="AK1720" s="59"/>
      <c r="AL1720" s="59"/>
      <c r="AM1720" s="59"/>
      <c r="AN1720" s="59"/>
      <c r="AO1720" s="59"/>
      <c r="AP1720" s="59"/>
    </row>
    <row r="1721" spans="1:42" x14ac:dyDescent="0.2">
      <c r="A1721" s="83">
        <v>2015</v>
      </c>
      <c r="B1721" s="85">
        <v>3</v>
      </c>
      <c r="C1721" s="69" t="s">
        <v>143</v>
      </c>
      <c r="D1721" s="70">
        <v>6064.83033945643</v>
      </c>
      <c r="E1721" s="70">
        <v>6045.4117527960098</v>
      </c>
      <c r="F1721" s="98">
        <f t="shared" si="117"/>
        <v>4.1966122912559634</v>
      </c>
      <c r="G1721" s="98">
        <f t="shared" si="119"/>
        <v>2.0485335321489773</v>
      </c>
      <c r="H1721" s="98">
        <f t="shared" si="118"/>
        <v>5.786917402391567</v>
      </c>
      <c r="I1721" s="98">
        <f t="shared" si="120"/>
        <v>2.8457553487057918</v>
      </c>
      <c r="J1721" s="70"/>
      <c r="K1721" s="70"/>
      <c r="L1721" s="70"/>
      <c r="M1721" s="70"/>
      <c r="N1721" s="70"/>
      <c r="O1721" s="59"/>
      <c r="P1721" s="59"/>
      <c r="Q1721" s="59"/>
      <c r="R1721" s="59"/>
      <c r="S1721" s="59"/>
      <c r="T1721" s="59"/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59"/>
      <c r="AJ1721" s="59"/>
      <c r="AK1721" s="59"/>
      <c r="AL1721" s="59"/>
      <c r="AM1721" s="59"/>
      <c r="AN1721" s="59"/>
      <c r="AO1721" s="59"/>
      <c r="AP1721" s="59"/>
    </row>
    <row r="1722" spans="1:42" x14ac:dyDescent="0.2">
      <c r="A1722" s="83">
        <v>2015</v>
      </c>
      <c r="B1722" s="85">
        <v>3</v>
      </c>
      <c r="C1722" s="71" t="s">
        <v>143</v>
      </c>
      <c r="D1722" s="72">
        <v>6064.83033945643</v>
      </c>
      <c r="E1722" s="72">
        <v>6045.4117527960098</v>
      </c>
      <c r="F1722" s="99">
        <f t="shared" si="117"/>
        <v>4.1966122912559634</v>
      </c>
      <c r="G1722" s="99">
        <f t="shared" si="119"/>
        <v>2.0485335321489773</v>
      </c>
      <c r="H1722" s="99">
        <f t="shared" si="118"/>
        <v>5.786917402391567</v>
      </c>
      <c r="I1722" s="99">
        <f t="shared" si="120"/>
        <v>2.8457553487057918</v>
      </c>
      <c r="J1722" s="72"/>
      <c r="K1722" s="72"/>
      <c r="L1722" s="72"/>
      <c r="M1722" s="72"/>
      <c r="N1722" s="72"/>
      <c r="O1722" s="59"/>
      <c r="P1722" s="59"/>
      <c r="Q1722" s="59"/>
      <c r="R1722" s="59"/>
      <c r="S1722" s="59"/>
      <c r="T1722" s="59"/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59"/>
      <c r="AE1722" s="59"/>
      <c r="AF1722" s="59"/>
      <c r="AG1722" s="59"/>
      <c r="AH1722" s="59"/>
      <c r="AI1722" s="59"/>
      <c r="AJ1722" s="59"/>
      <c r="AK1722" s="59"/>
      <c r="AL1722" s="59"/>
      <c r="AM1722" s="59"/>
      <c r="AN1722" s="59"/>
      <c r="AO1722" s="59"/>
      <c r="AP1722" s="59"/>
    </row>
    <row r="1723" spans="1:42" x14ac:dyDescent="0.2">
      <c r="A1723" s="83">
        <v>2015</v>
      </c>
      <c r="B1723" s="85">
        <v>3</v>
      </c>
      <c r="C1723" s="69" t="s">
        <v>7</v>
      </c>
      <c r="D1723" s="70">
        <v>8746.2891160321415</v>
      </c>
      <c r="E1723" s="70">
        <v>8802.8013669795091</v>
      </c>
      <c r="F1723" s="98">
        <f t="shared" si="117"/>
        <v>8.3129014123862088</v>
      </c>
      <c r="G1723" s="98">
        <f t="shared" si="119"/>
        <v>1.5830323673638569</v>
      </c>
      <c r="H1723" s="98">
        <f t="shared" si="118"/>
        <v>11.577999327172428</v>
      </c>
      <c r="I1723" s="98">
        <f t="shared" si="120"/>
        <v>1.0899800195246945</v>
      </c>
      <c r="J1723" s="70"/>
      <c r="K1723" s="70"/>
      <c r="L1723" s="70"/>
      <c r="M1723" s="70"/>
      <c r="N1723" s="70"/>
      <c r="O1723" s="59"/>
      <c r="P1723" s="59"/>
      <c r="Q1723" s="59"/>
      <c r="R1723" s="59"/>
      <c r="S1723" s="59"/>
      <c r="T1723" s="59"/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59"/>
      <c r="AJ1723" s="59"/>
      <c r="AK1723" s="59"/>
      <c r="AL1723" s="59"/>
      <c r="AM1723" s="59"/>
      <c r="AN1723" s="59"/>
      <c r="AO1723" s="59"/>
      <c r="AP1723" s="59"/>
    </row>
    <row r="1724" spans="1:42" x14ac:dyDescent="0.2">
      <c r="A1724" s="83">
        <v>2015</v>
      </c>
      <c r="B1724" s="85">
        <v>3</v>
      </c>
      <c r="C1724" s="71" t="s">
        <v>7</v>
      </c>
      <c r="D1724" s="72">
        <v>8746.2891160321415</v>
      </c>
      <c r="E1724" s="72">
        <v>8802.8013669795091</v>
      </c>
      <c r="F1724" s="99">
        <f t="shared" si="117"/>
        <v>8.3129014123862088</v>
      </c>
      <c r="G1724" s="99">
        <f t="shared" si="119"/>
        <v>1.5830323673638569</v>
      </c>
      <c r="H1724" s="99">
        <f t="shared" si="118"/>
        <v>11.577999327172428</v>
      </c>
      <c r="I1724" s="99">
        <f t="shared" si="120"/>
        <v>1.0899800195246945</v>
      </c>
      <c r="J1724" s="72"/>
      <c r="K1724" s="72"/>
      <c r="L1724" s="72"/>
      <c r="M1724" s="72"/>
      <c r="N1724" s="72"/>
      <c r="O1724" s="59"/>
      <c r="P1724" s="59"/>
      <c r="Q1724" s="59"/>
      <c r="R1724" s="59"/>
      <c r="S1724" s="59"/>
      <c r="T1724" s="59"/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59"/>
      <c r="AJ1724" s="59"/>
      <c r="AK1724" s="59"/>
      <c r="AL1724" s="59"/>
      <c r="AM1724" s="59"/>
      <c r="AN1724" s="59"/>
      <c r="AO1724" s="59"/>
      <c r="AP1724" s="59"/>
    </row>
    <row r="1725" spans="1:42" x14ac:dyDescent="0.2">
      <c r="A1725" s="83">
        <v>2015</v>
      </c>
      <c r="B1725" s="85">
        <v>3</v>
      </c>
      <c r="C1725" s="69" t="s">
        <v>8</v>
      </c>
      <c r="D1725" s="70">
        <v>17589.833967443999</v>
      </c>
      <c r="E1725" s="70">
        <v>17510.6522292423</v>
      </c>
      <c r="F1725" s="98">
        <f t="shared" si="117"/>
        <v>3.1162102963752325</v>
      </c>
      <c r="G1725" s="98">
        <f t="shared" si="119"/>
        <v>0.85194809407422856</v>
      </c>
      <c r="H1725" s="98">
        <f t="shared" si="118"/>
        <v>7.1074587149409396</v>
      </c>
      <c r="I1725" s="98">
        <f t="shared" si="120"/>
        <v>1.9570057439442401</v>
      </c>
      <c r="J1725" s="70"/>
      <c r="K1725" s="70"/>
      <c r="L1725" s="70"/>
      <c r="M1725" s="70"/>
      <c r="N1725" s="70"/>
      <c r="O1725" s="59"/>
      <c r="P1725" s="59"/>
      <c r="Q1725" s="59"/>
      <c r="R1725" s="59"/>
      <c r="S1725" s="59"/>
      <c r="T1725" s="59"/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59"/>
      <c r="AJ1725" s="59"/>
      <c r="AK1725" s="59"/>
      <c r="AL1725" s="59"/>
      <c r="AM1725" s="59"/>
      <c r="AN1725" s="59"/>
      <c r="AO1725" s="59"/>
      <c r="AP1725" s="59"/>
    </row>
    <row r="1726" spans="1:42" x14ac:dyDescent="0.2">
      <c r="A1726" s="83">
        <v>2015</v>
      </c>
      <c r="B1726" s="85">
        <v>3</v>
      </c>
      <c r="C1726" s="71" t="s">
        <v>8</v>
      </c>
      <c r="D1726" s="72">
        <v>17589.833967443999</v>
      </c>
      <c r="E1726" s="72">
        <v>17510.6522292423</v>
      </c>
      <c r="F1726" s="99">
        <f t="shared" si="117"/>
        <v>3.1162102963752325</v>
      </c>
      <c r="G1726" s="99">
        <f t="shared" si="119"/>
        <v>0.85194809407422856</v>
      </c>
      <c r="H1726" s="99">
        <f t="shared" si="118"/>
        <v>7.1074587149409396</v>
      </c>
      <c r="I1726" s="99">
        <f t="shared" si="120"/>
        <v>1.9570057439442401</v>
      </c>
      <c r="J1726" s="72"/>
      <c r="K1726" s="72"/>
      <c r="L1726" s="72"/>
      <c r="M1726" s="72"/>
      <c r="N1726" s="72"/>
      <c r="O1726" s="59"/>
      <c r="P1726" s="59"/>
      <c r="Q1726" s="59"/>
      <c r="R1726" s="59"/>
      <c r="S1726" s="59"/>
      <c r="T1726" s="59"/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59"/>
      <c r="AJ1726" s="59"/>
      <c r="AK1726" s="59"/>
      <c r="AL1726" s="59"/>
      <c r="AM1726" s="59"/>
      <c r="AN1726" s="59"/>
      <c r="AO1726" s="59"/>
      <c r="AP1726" s="59"/>
    </row>
    <row r="1727" spans="1:42" x14ac:dyDescent="0.2">
      <c r="A1727" s="83">
        <v>2015</v>
      </c>
      <c r="B1727" s="85">
        <v>3</v>
      </c>
      <c r="C1727" s="69" t="s">
        <v>144</v>
      </c>
      <c r="D1727" s="70">
        <v>14632.7982167954</v>
      </c>
      <c r="E1727" s="70">
        <v>14536.039765653501</v>
      </c>
      <c r="F1727" s="98">
        <f t="shared" si="117"/>
        <v>0.63104578788639731</v>
      </c>
      <c r="G1727" s="98">
        <f t="shared" si="119"/>
        <v>1.6190992915927183</v>
      </c>
      <c r="H1727" s="98">
        <f t="shared" si="118"/>
        <v>4.7081336440045307</v>
      </c>
      <c r="I1727" s="98">
        <f t="shared" si="120"/>
        <v>3.4299233726936329</v>
      </c>
      <c r="J1727" s="70"/>
      <c r="K1727" s="70"/>
      <c r="L1727" s="70"/>
      <c r="M1727" s="70"/>
      <c r="N1727" s="70"/>
      <c r="O1727" s="59"/>
      <c r="P1727" s="59"/>
      <c r="Q1727" s="59"/>
      <c r="R1727" s="59"/>
      <c r="S1727" s="59"/>
      <c r="T1727" s="59"/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59"/>
      <c r="AJ1727" s="59"/>
      <c r="AK1727" s="59"/>
      <c r="AL1727" s="59"/>
      <c r="AM1727" s="59"/>
      <c r="AN1727" s="59"/>
      <c r="AO1727" s="59"/>
      <c r="AP1727" s="59"/>
    </row>
    <row r="1728" spans="1:42" x14ac:dyDescent="0.2">
      <c r="A1728" s="83">
        <v>2015</v>
      </c>
      <c r="B1728" s="85">
        <v>3</v>
      </c>
      <c r="C1728" s="71" t="s">
        <v>144</v>
      </c>
      <c r="D1728" s="72">
        <v>14632.7982167954</v>
      </c>
      <c r="E1728" s="72">
        <v>14536.039765653501</v>
      </c>
      <c r="F1728" s="99">
        <f t="shared" si="117"/>
        <v>0.63104578788639731</v>
      </c>
      <c r="G1728" s="99">
        <f t="shared" si="119"/>
        <v>1.6190992915927183</v>
      </c>
      <c r="H1728" s="99">
        <f t="shared" si="118"/>
        <v>4.7081336440045307</v>
      </c>
      <c r="I1728" s="99">
        <f t="shared" si="120"/>
        <v>3.4299233726936329</v>
      </c>
      <c r="J1728" s="72"/>
      <c r="K1728" s="72"/>
      <c r="L1728" s="72"/>
      <c r="M1728" s="72"/>
      <c r="N1728" s="72"/>
      <c r="O1728" s="59"/>
      <c r="P1728" s="59"/>
      <c r="Q1728" s="59"/>
      <c r="R1728" s="59"/>
      <c r="S1728" s="59"/>
      <c r="T1728" s="59"/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59"/>
      <c r="AJ1728" s="59"/>
      <c r="AK1728" s="59"/>
      <c r="AL1728" s="59"/>
      <c r="AM1728" s="59"/>
      <c r="AN1728" s="59"/>
      <c r="AO1728" s="59"/>
      <c r="AP1728" s="59"/>
    </row>
    <row r="1729" spans="1:42" x14ac:dyDescent="0.2">
      <c r="A1729" s="83">
        <v>2015</v>
      </c>
      <c r="B1729" s="85">
        <v>3</v>
      </c>
      <c r="C1729" s="69" t="s">
        <v>145</v>
      </c>
      <c r="D1729" s="70">
        <v>29386.3449839561</v>
      </c>
      <c r="E1729" s="70">
        <v>29180.7159028405</v>
      </c>
      <c r="F1729" s="98">
        <f t="shared" si="117"/>
        <v>9.2626175244302509</v>
      </c>
      <c r="G1729" s="98">
        <f t="shared" si="119"/>
        <v>4.5462842833309924</v>
      </c>
      <c r="H1729" s="98">
        <f t="shared" si="118"/>
        <v>13.820943008937681</v>
      </c>
      <c r="I1729" s="98">
        <f t="shared" si="120"/>
        <v>6.0060794546390683</v>
      </c>
      <c r="J1729" s="70"/>
      <c r="K1729" s="70"/>
      <c r="L1729" s="70"/>
      <c r="M1729" s="70"/>
      <c r="N1729" s="70"/>
      <c r="O1729" s="59"/>
      <c r="P1729" s="59"/>
      <c r="Q1729" s="59"/>
      <c r="R1729" s="59"/>
      <c r="S1729" s="59"/>
      <c r="T1729" s="59"/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59"/>
      <c r="AJ1729" s="59"/>
      <c r="AK1729" s="59"/>
      <c r="AL1729" s="59"/>
      <c r="AM1729" s="59"/>
      <c r="AN1729" s="59"/>
      <c r="AO1729" s="59"/>
      <c r="AP1729" s="59"/>
    </row>
    <row r="1730" spans="1:42" x14ac:dyDescent="0.2">
      <c r="A1730" s="83">
        <v>2015</v>
      </c>
      <c r="B1730" s="85">
        <v>3</v>
      </c>
      <c r="C1730" s="71" t="s">
        <v>146</v>
      </c>
      <c r="D1730" s="72">
        <v>12124.176926913</v>
      </c>
      <c r="E1730" s="72">
        <v>11975.4118526612</v>
      </c>
      <c r="F1730" s="99">
        <f t="shared" si="117"/>
        <v>10.040528318547359</v>
      </c>
      <c r="G1730" s="99">
        <f t="shared" si="119"/>
        <v>3.8618063100813282</v>
      </c>
      <c r="H1730" s="99">
        <f t="shared" si="118"/>
        <v>16.764799279783205</v>
      </c>
      <c r="I1730" s="99">
        <f t="shared" si="120"/>
        <v>6.4209511038338496</v>
      </c>
      <c r="J1730" s="72"/>
      <c r="K1730" s="72"/>
      <c r="L1730" s="72"/>
      <c r="M1730" s="72"/>
      <c r="N1730" s="72"/>
      <c r="O1730" s="59"/>
      <c r="P1730" s="59"/>
      <c r="Q1730" s="59"/>
      <c r="R1730" s="59"/>
      <c r="S1730" s="59"/>
      <c r="T1730" s="59"/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59"/>
      <c r="AJ1730" s="59"/>
      <c r="AK1730" s="59"/>
      <c r="AL1730" s="59"/>
      <c r="AM1730" s="59"/>
      <c r="AN1730" s="59"/>
      <c r="AO1730" s="59"/>
      <c r="AP1730" s="59"/>
    </row>
    <row r="1731" spans="1:42" x14ac:dyDescent="0.2">
      <c r="A1731" s="83">
        <v>2015</v>
      </c>
      <c r="B1731" s="85">
        <v>3</v>
      </c>
      <c r="C1731" s="71" t="s">
        <v>147</v>
      </c>
      <c r="D1731" s="72">
        <v>9650.6997615677992</v>
      </c>
      <c r="E1731" s="72">
        <v>9623.37114301373</v>
      </c>
      <c r="F1731" s="99">
        <f t="shared" si="117"/>
        <v>8.8401372334350192</v>
      </c>
      <c r="G1731" s="99">
        <f t="shared" si="119"/>
        <v>6.2188881819577269</v>
      </c>
      <c r="H1731" s="99">
        <f t="shared" si="118"/>
        <v>13.396529145346214</v>
      </c>
      <c r="I1731" s="99">
        <f t="shared" si="120"/>
        <v>7.2684475851668928</v>
      </c>
      <c r="J1731" s="72"/>
      <c r="K1731" s="72"/>
      <c r="L1731" s="72"/>
      <c r="M1731" s="72"/>
      <c r="N1731" s="72"/>
      <c r="O1731" s="59"/>
      <c r="P1731" s="59"/>
      <c r="Q1731" s="59"/>
      <c r="R1731" s="59"/>
      <c r="S1731" s="59"/>
      <c r="T1731" s="59"/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59"/>
      <c r="AJ1731" s="59"/>
      <c r="AK1731" s="59"/>
      <c r="AL1731" s="59"/>
      <c r="AM1731" s="59"/>
      <c r="AN1731" s="59"/>
      <c r="AO1731" s="59"/>
      <c r="AP1731" s="59"/>
    </row>
    <row r="1732" spans="1:42" x14ac:dyDescent="0.2">
      <c r="A1732" s="83">
        <v>2015</v>
      </c>
      <c r="B1732" s="85">
        <v>3</v>
      </c>
      <c r="C1732" s="71" t="s">
        <v>148</v>
      </c>
      <c r="D1732" s="72">
        <v>7502.4086561966096</v>
      </c>
      <c r="E1732" s="72">
        <v>7496.7328190888902</v>
      </c>
      <c r="F1732" s="99">
        <f t="shared" si="117"/>
        <v>8.0921219652683174</v>
      </c>
      <c r="G1732" s="99">
        <f t="shared" si="119"/>
        <v>2.2500141363045012</v>
      </c>
      <c r="H1732" s="99">
        <f t="shared" si="118"/>
        <v>9.7400194717685906</v>
      </c>
      <c r="I1732" s="99">
        <f t="shared" si="120"/>
        <v>2.6419409036669173</v>
      </c>
      <c r="J1732" s="72"/>
      <c r="K1732" s="72"/>
      <c r="L1732" s="72"/>
      <c r="M1732" s="72"/>
      <c r="N1732" s="72"/>
      <c r="O1732" s="59"/>
      <c r="P1732" s="59"/>
      <c r="Q1732" s="59"/>
      <c r="R1732" s="59"/>
      <c r="S1732" s="59"/>
      <c r="T1732" s="59"/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59"/>
      <c r="AJ1732" s="59"/>
      <c r="AK1732" s="59"/>
      <c r="AL1732" s="59"/>
      <c r="AM1732" s="59"/>
      <c r="AN1732" s="59"/>
      <c r="AO1732" s="59"/>
      <c r="AP1732" s="59"/>
    </row>
    <row r="1733" spans="1:42" x14ac:dyDescent="0.2">
      <c r="A1733" s="83">
        <v>2015</v>
      </c>
      <c r="B1733" s="85">
        <v>3</v>
      </c>
      <c r="C1733" s="69" t="s">
        <v>149</v>
      </c>
      <c r="D1733" s="70">
        <v>4770.5775395147602</v>
      </c>
      <c r="E1733" s="70">
        <v>4783.3294606498002</v>
      </c>
      <c r="F1733" s="98">
        <f t="shared" si="117"/>
        <v>4.3877931151410143</v>
      </c>
      <c r="G1733" s="98">
        <f t="shared" si="119"/>
        <v>2.0492180846771735</v>
      </c>
      <c r="H1733" s="98">
        <f t="shared" si="118"/>
        <v>4.4634683252689378</v>
      </c>
      <c r="I1733" s="98">
        <f t="shared" si="120"/>
        <v>1.7159698028343273</v>
      </c>
      <c r="J1733" s="70"/>
      <c r="K1733" s="70"/>
      <c r="L1733" s="70"/>
      <c r="M1733" s="70"/>
      <c r="N1733" s="70"/>
      <c r="O1733" s="59"/>
      <c r="P1733" s="59"/>
      <c r="Q1733" s="59"/>
      <c r="R1733" s="59"/>
      <c r="S1733" s="59"/>
      <c r="T1733" s="59"/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59"/>
      <c r="AJ1733" s="59"/>
      <c r="AK1733" s="59"/>
      <c r="AL1733" s="59"/>
      <c r="AM1733" s="59"/>
      <c r="AN1733" s="59"/>
      <c r="AO1733" s="59"/>
      <c r="AP1733" s="59"/>
    </row>
    <row r="1734" spans="1:42" x14ac:dyDescent="0.2">
      <c r="A1734" s="83">
        <v>2015</v>
      </c>
      <c r="B1734" s="85">
        <v>3</v>
      </c>
      <c r="C1734" s="71" t="s">
        <v>150</v>
      </c>
      <c r="D1734" s="72">
        <v>3500.5083106964598</v>
      </c>
      <c r="E1734" s="72">
        <v>3525.8155755315502</v>
      </c>
      <c r="F1734" s="99">
        <f t="shared" si="117"/>
        <v>4.9201043634072628</v>
      </c>
      <c r="G1734" s="99">
        <f t="shared" si="119"/>
        <v>2.0613284289618727</v>
      </c>
      <c r="H1734" s="99">
        <f t="shared" si="118"/>
        <v>3.8112366832386613</v>
      </c>
      <c r="I1734" s="99">
        <f t="shared" si="120"/>
        <v>1.0383097141960951</v>
      </c>
      <c r="J1734" s="72"/>
      <c r="K1734" s="72"/>
      <c r="L1734" s="72"/>
      <c r="M1734" s="72"/>
      <c r="N1734" s="72"/>
      <c r="O1734" s="59"/>
      <c r="P1734" s="59"/>
      <c r="Q1734" s="59"/>
      <c r="R1734" s="59"/>
      <c r="S1734" s="59"/>
      <c r="T1734" s="59"/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59"/>
      <c r="AJ1734" s="59"/>
      <c r="AK1734" s="59"/>
      <c r="AL1734" s="59"/>
      <c r="AM1734" s="59"/>
      <c r="AN1734" s="59"/>
      <c r="AO1734" s="59"/>
      <c r="AP1734" s="59"/>
    </row>
    <row r="1735" spans="1:42" x14ac:dyDescent="0.2">
      <c r="A1735" s="83">
        <v>2015</v>
      </c>
      <c r="B1735" s="85">
        <v>3</v>
      </c>
      <c r="C1735" s="71" t="s">
        <v>9</v>
      </c>
      <c r="D1735" s="72">
        <v>1257.0861524664899</v>
      </c>
      <c r="E1735" s="72">
        <v>1252.7782481977699</v>
      </c>
      <c r="F1735" s="99">
        <f t="shared" si="117"/>
        <v>2.9624908680201845</v>
      </c>
      <c r="G1735" s="99">
        <f t="shared" si="119"/>
        <v>0.93108430597721448</v>
      </c>
      <c r="H1735" s="99">
        <f t="shared" si="118"/>
        <v>6.1659134474023602</v>
      </c>
      <c r="I1735" s="99">
        <f t="shared" si="120"/>
        <v>1.6929428956986792</v>
      </c>
      <c r="J1735" s="72"/>
      <c r="K1735" s="72"/>
      <c r="L1735" s="72"/>
      <c r="M1735" s="72"/>
      <c r="N1735" s="72"/>
      <c r="O1735" s="59"/>
      <c r="P1735" s="59"/>
      <c r="Q1735" s="59"/>
      <c r="R1735" s="59"/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59"/>
      <c r="AJ1735" s="59"/>
      <c r="AK1735" s="59"/>
      <c r="AL1735" s="59"/>
      <c r="AM1735" s="59"/>
      <c r="AN1735" s="59"/>
      <c r="AO1735" s="59"/>
      <c r="AP1735" s="59"/>
    </row>
    <row r="1736" spans="1:42" x14ac:dyDescent="0.2">
      <c r="A1736" s="83">
        <v>2015</v>
      </c>
      <c r="B1736" s="85">
        <v>3</v>
      </c>
      <c r="C1736" s="69" t="s">
        <v>10</v>
      </c>
      <c r="D1736" s="70">
        <v>185889.88456048901</v>
      </c>
      <c r="E1736" s="70">
        <v>184054.29508058901</v>
      </c>
      <c r="F1736" s="98">
        <f t="shared" si="117"/>
        <v>3.50758820630519</v>
      </c>
      <c r="G1736" s="98">
        <f t="shared" si="119"/>
        <v>0.96369844656130077</v>
      </c>
      <c r="H1736" s="98">
        <f t="shared" si="118"/>
        <v>6.2249913171124938</v>
      </c>
      <c r="I1736" s="98">
        <f t="shared" si="120"/>
        <v>3.4030818477303937</v>
      </c>
      <c r="J1736" s="70"/>
      <c r="K1736" s="70"/>
      <c r="L1736" s="70"/>
      <c r="M1736" s="70"/>
      <c r="N1736" s="70"/>
      <c r="O1736" s="59"/>
      <c r="P1736" s="59"/>
      <c r="Q1736" s="59"/>
      <c r="R1736" s="59"/>
      <c r="S1736" s="59"/>
      <c r="T1736" s="59"/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59"/>
      <c r="AJ1736" s="59"/>
      <c r="AK1736" s="59"/>
      <c r="AL1736" s="59"/>
      <c r="AM1736" s="59"/>
      <c r="AN1736" s="59"/>
      <c r="AO1736" s="59"/>
      <c r="AP1736" s="59"/>
    </row>
    <row r="1737" spans="1:42" x14ac:dyDescent="0.2">
      <c r="A1737" s="83">
        <v>2015</v>
      </c>
      <c r="B1737" s="85">
        <v>3</v>
      </c>
      <c r="C1737" s="73" t="s">
        <v>11</v>
      </c>
      <c r="D1737" s="72">
        <v>19118.378627741</v>
      </c>
      <c r="E1737" s="72">
        <v>18498.800555780399</v>
      </c>
      <c r="F1737" s="99">
        <f t="shared" si="117"/>
        <v>1.6464341232256263</v>
      </c>
      <c r="G1737" s="99">
        <f t="shared" si="119"/>
        <v>-5.1362421864131758E-2</v>
      </c>
      <c r="H1737" s="99">
        <f t="shared" si="118"/>
        <v>12.004454967683454</v>
      </c>
      <c r="I1737" s="99">
        <f t="shared" si="120"/>
        <v>8.3365828212051518</v>
      </c>
      <c r="J1737" s="72"/>
      <c r="K1737" s="72"/>
      <c r="L1737" s="72"/>
      <c r="M1737" s="72"/>
      <c r="N1737" s="72"/>
      <c r="O1737" s="59"/>
      <c r="P1737" s="59"/>
      <c r="Q1737" s="59"/>
      <c r="R1737" s="59"/>
      <c r="S1737" s="59"/>
      <c r="T1737" s="59"/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59"/>
      <c r="AJ1737" s="59"/>
      <c r="AK1737" s="59"/>
      <c r="AL1737" s="59"/>
      <c r="AM1737" s="59"/>
      <c r="AN1737" s="59"/>
      <c r="AO1737" s="59"/>
      <c r="AP1737" s="59"/>
    </row>
    <row r="1738" spans="1:42" x14ac:dyDescent="0.2">
      <c r="A1738" s="83">
        <v>2015</v>
      </c>
      <c r="B1738" s="85">
        <v>3</v>
      </c>
      <c r="C1738" s="74" t="s">
        <v>12</v>
      </c>
      <c r="D1738" s="92">
        <v>205075.82053302199</v>
      </c>
      <c r="E1738" s="92">
        <v>202438.16079403899</v>
      </c>
      <c r="F1738" s="100">
        <f t="shared" si="117"/>
        <v>3.3542819257223799</v>
      </c>
      <c r="G1738" s="100">
        <f t="shared" si="119"/>
        <v>0.72328012257198981</v>
      </c>
      <c r="H1738" s="100">
        <f t="shared" si="118"/>
        <v>6.7395079717779582</v>
      </c>
      <c r="I1738" s="100">
        <f t="shared" si="120"/>
        <v>3.8851269692175672</v>
      </c>
      <c r="J1738" s="92"/>
      <c r="K1738" s="92"/>
      <c r="L1738" s="92"/>
      <c r="M1738" s="92"/>
      <c r="N1738" s="92"/>
      <c r="O1738" s="59"/>
      <c r="P1738" s="59"/>
      <c r="Q1738" s="59"/>
      <c r="R1738" s="59"/>
      <c r="S1738" s="59"/>
      <c r="T1738" s="59"/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59"/>
      <c r="AE1738" s="59"/>
      <c r="AF1738" s="59"/>
      <c r="AG1738" s="59"/>
      <c r="AH1738" s="59"/>
      <c r="AI1738" s="59"/>
      <c r="AJ1738" s="59"/>
      <c r="AK1738" s="59"/>
      <c r="AL1738" s="59"/>
      <c r="AM1738" s="59"/>
      <c r="AN1738" s="59"/>
      <c r="AO1738" s="59"/>
      <c r="AP1738" s="59"/>
    </row>
    <row r="1739" spans="1:42" x14ac:dyDescent="0.2">
      <c r="A1739" s="83">
        <v>2015</v>
      </c>
      <c r="B1739" s="85">
        <v>4</v>
      </c>
      <c r="C1739" s="69" t="s">
        <v>127</v>
      </c>
      <c r="D1739" s="70">
        <v>12898.386276619</v>
      </c>
      <c r="E1739" s="70">
        <v>12099.010944416799</v>
      </c>
      <c r="F1739" s="98">
        <f t="shared" si="117"/>
        <v>3.9828708115660749</v>
      </c>
      <c r="G1739" s="98">
        <f t="shared" si="119"/>
        <v>-1.0180820014133229</v>
      </c>
      <c r="H1739" s="98">
        <f t="shared" si="118"/>
        <v>18.143904306812541</v>
      </c>
      <c r="I1739" s="98">
        <f t="shared" si="120"/>
        <v>5.4864086798173783</v>
      </c>
      <c r="J1739" s="70"/>
      <c r="K1739" s="70"/>
      <c r="L1739" s="70"/>
      <c r="M1739" s="70"/>
      <c r="N1739" s="70"/>
      <c r="O1739" s="59"/>
      <c r="P1739" s="59"/>
      <c r="Q1739" s="59"/>
      <c r="R1739" s="59"/>
      <c r="S1739" s="59"/>
      <c r="T1739" s="59"/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59"/>
      <c r="AE1739" s="59"/>
      <c r="AF1739" s="59"/>
      <c r="AG1739" s="59"/>
      <c r="AH1739" s="59"/>
      <c r="AI1739" s="59"/>
      <c r="AJ1739" s="59"/>
      <c r="AK1739" s="59"/>
      <c r="AL1739" s="59"/>
      <c r="AM1739" s="59"/>
      <c r="AN1739" s="59"/>
      <c r="AO1739" s="59"/>
      <c r="AP1739" s="59"/>
    </row>
    <row r="1740" spans="1:42" x14ac:dyDescent="0.2">
      <c r="A1740" s="83">
        <v>2015</v>
      </c>
      <c r="B1740" s="85">
        <v>4</v>
      </c>
      <c r="C1740" s="71" t="s">
        <v>127</v>
      </c>
      <c r="D1740" s="72">
        <v>12898.386276619</v>
      </c>
      <c r="E1740" s="72">
        <v>12099.010944416799</v>
      </c>
      <c r="F1740" s="99">
        <f t="shared" si="117"/>
        <v>3.9828708115660749</v>
      </c>
      <c r="G1740" s="99">
        <f t="shared" si="119"/>
        <v>-1.0180820014133229</v>
      </c>
      <c r="H1740" s="99">
        <f t="shared" si="118"/>
        <v>18.143904306812541</v>
      </c>
      <c r="I1740" s="99">
        <f t="shared" si="120"/>
        <v>5.4864086798173783</v>
      </c>
      <c r="J1740" s="72"/>
      <c r="K1740" s="72"/>
      <c r="L1740" s="72"/>
      <c r="M1740" s="72"/>
      <c r="N1740" s="72"/>
      <c r="O1740" s="59"/>
      <c r="P1740" s="59"/>
      <c r="Q1740" s="59"/>
      <c r="R1740" s="59"/>
      <c r="S1740" s="59"/>
      <c r="T1740" s="59"/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59"/>
      <c r="AE1740" s="59"/>
      <c r="AF1740" s="59"/>
      <c r="AG1740" s="59"/>
      <c r="AH1740" s="59"/>
      <c r="AI1740" s="59"/>
      <c r="AJ1740" s="59"/>
      <c r="AK1740" s="59"/>
      <c r="AL1740" s="59"/>
      <c r="AM1740" s="59"/>
      <c r="AN1740" s="59"/>
      <c r="AO1740" s="59"/>
      <c r="AP1740" s="59"/>
    </row>
    <row r="1741" spans="1:42" x14ac:dyDescent="0.2">
      <c r="A1741" s="83">
        <v>2015</v>
      </c>
      <c r="B1741" s="85">
        <v>4</v>
      </c>
      <c r="C1741" s="69" t="s">
        <v>128</v>
      </c>
      <c r="D1741" s="70">
        <v>10707.453409759901</v>
      </c>
      <c r="E1741" s="70">
        <v>11783.4917516363</v>
      </c>
      <c r="F1741" s="98">
        <f t="shared" si="117"/>
        <v>-2.0001913217075895</v>
      </c>
      <c r="G1741" s="98">
        <f t="shared" si="119"/>
        <v>0.4619903643567902</v>
      </c>
      <c r="H1741" s="98">
        <f t="shared" si="118"/>
        <v>-26.468030178156244</v>
      </c>
      <c r="I1741" s="98">
        <f t="shared" si="120"/>
        <v>-12.670590774863022</v>
      </c>
      <c r="J1741" s="70"/>
      <c r="K1741" s="70"/>
      <c r="L1741" s="70"/>
      <c r="M1741" s="70"/>
      <c r="N1741" s="70"/>
      <c r="O1741" s="59"/>
      <c r="P1741" s="59"/>
      <c r="Q1741" s="59"/>
      <c r="R1741" s="59"/>
      <c r="S1741" s="59"/>
      <c r="T1741" s="59"/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/>
      <c r="AE1741" s="59"/>
      <c r="AF1741" s="59"/>
      <c r="AG1741" s="59"/>
      <c r="AH1741" s="59"/>
      <c r="AI1741" s="59"/>
      <c r="AJ1741" s="59"/>
      <c r="AK1741" s="59"/>
      <c r="AL1741" s="59"/>
      <c r="AM1741" s="59"/>
      <c r="AN1741" s="59"/>
      <c r="AO1741" s="59"/>
      <c r="AP1741" s="59"/>
    </row>
    <row r="1742" spans="1:42" x14ac:dyDescent="0.2">
      <c r="A1742" s="83">
        <v>2015</v>
      </c>
      <c r="B1742" s="85">
        <v>4</v>
      </c>
      <c r="C1742" s="71" t="s">
        <v>128</v>
      </c>
      <c r="D1742" s="72">
        <v>10707.453409759901</v>
      </c>
      <c r="E1742" s="72">
        <v>11783.4917516363</v>
      </c>
      <c r="F1742" s="99">
        <f t="shared" si="117"/>
        <v>-2.0001913217075895</v>
      </c>
      <c r="G1742" s="99">
        <f t="shared" si="119"/>
        <v>0.4619903643567902</v>
      </c>
      <c r="H1742" s="99">
        <f t="shared" si="118"/>
        <v>-26.468030178156244</v>
      </c>
      <c r="I1742" s="99">
        <f t="shared" si="120"/>
        <v>-12.670590774863022</v>
      </c>
      <c r="J1742" s="72"/>
      <c r="K1742" s="72"/>
      <c r="L1742" s="72"/>
      <c r="M1742" s="72"/>
      <c r="N1742" s="72"/>
      <c r="O1742" s="59"/>
      <c r="P1742" s="59"/>
      <c r="Q1742" s="59"/>
      <c r="R1742" s="59"/>
      <c r="S1742" s="59"/>
      <c r="T1742" s="59"/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59"/>
      <c r="AE1742" s="59"/>
      <c r="AF1742" s="59"/>
      <c r="AG1742" s="59"/>
      <c r="AH1742" s="59"/>
      <c r="AI1742" s="59"/>
      <c r="AJ1742" s="59"/>
      <c r="AK1742" s="59"/>
      <c r="AL1742" s="59"/>
      <c r="AM1742" s="59"/>
      <c r="AN1742" s="59"/>
      <c r="AO1742" s="59"/>
      <c r="AP1742" s="59"/>
    </row>
    <row r="1743" spans="1:42" x14ac:dyDescent="0.2">
      <c r="A1743" s="83">
        <v>2015</v>
      </c>
      <c r="B1743" s="85">
        <v>4</v>
      </c>
      <c r="C1743" s="69" t="s">
        <v>3</v>
      </c>
      <c r="D1743" s="70">
        <v>26006.570969537501</v>
      </c>
      <c r="E1743" s="70">
        <v>25496.3618515218</v>
      </c>
      <c r="F1743" s="98">
        <f t="shared" si="117"/>
        <v>3.8630562311918082</v>
      </c>
      <c r="G1743" s="98">
        <f t="shared" si="119"/>
        <v>1.5229702820448443</v>
      </c>
      <c r="H1743" s="98">
        <f t="shared" si="118"/>
        <v>10.074107306926594</v>
      </c>
      <c r="I1743" s="98">
        <f t="shared" si="120"/>
        <v>1.9339264469568684</v>
      </c>
      <c r="J1743" s="70"/>
      <c r="K1743" s="70"/>
      <c r="L1743" s="70"/>
      <c r="M1743" s="70"/>
      <c r="N1743" s="70"/>
      <c r="O1743" s="59"/>
      <c r="P1743" s="59"/>
      <c r="Q1743" s="59"/>
      <c r="R1743" s="59"/>
      <c r="S1743" s="59"/>
      <c r="T1743" s="59"/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59"/>
      <c r="AE1743" s="59"/>
      <c r="AF1743" s="59"/>
      <c r="AG1743" s="59"/>
      <c r="AH1743" s="59"/>
      <c r="AI1743" s="59"/>
      <c r="AJ1743" s="59"/>
      <c r="AK1743" s="59"/>
      <c r="AL1743" s="59"/>
      <c r="AM1743" s="59"/>
      <c r="AN1743" s="59"/>
      <c r="AO1743" s="59"/>
      <c r="AP1743" s="59"/>
    </row>
    <row r="1744" spans="1:42" x14ac:dyDescent="0.2">
      <c r="A1744" s="83">
        <v>2015</v>
      </c>
      <c r="B1744" s="85">
        <v>4</v>
      </c>
      <c r="C1744" s="71" t="s">
        <v>129</v>
      </c>
      <c r="D1744" s="72">
        <v>7129.1992747335298</v>
      </c>
      <c r="E1744" s="72">
        <v>6953.4875972521604</v>
      </c>
      <c r="F1744" s="99">
        <f t="shared" si="117"/>
        <v>3.9728469739840122</v>
      </c>
      <c r="G1744" s="99">
        <f t="shared" si="119"/>
        <v>1.0597486134600098</v>
      </c>
      <c r="H1744" s="99">
        <f t="shared" si="118"/>
        <v>8.1344911790492738</v>
      </c>
      <c r="I1744" s="99">
        <f t="shared" si="120"/>
        <v>3.1183949347237672</v>
      </c>
      <c r="J1744" s="72"/>
      <c r="K1744" s="72"/>
      <c r="L1744" s="72"/>
      <c r="M1744" s="72"/>
      <c r="N1744" s="72"/>
      <c r="O1744" s="59"/>
      <c r="P1744" s="59"/>
      <c r="Q1744" s="59"/>
      <c r="R1744" s="59"/>
      <c r="S1744" s="59"/>
      <c r="T1744" s="59"/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/>
      <c r="AE1744" s="59"/>
      <c r="AF1744" s="59"/>
      <c r="AG1744" s="59"/>
      <c r="AH1744" s="59"/>
      <c r="AI1744" s="59"/>
      <c r="AJ1744" s="59"/>
      <c r="AK1744" s="59"/>
      <c r="AL1744" s="59"/>
      <c r="AM1744" s="59"/>
      <c r="AN1744" s="59"/>
      <c r="AO1744" s="59"/>
      <c r="AP1744" s="59"/>
    </row>
    <row r="1745" spans="1:42" x14ac:dyDescent="0.2">
      <c r="A1745" s="83">
        <v>2015</v>
      </c>
      <c r="B1745" s="85">
        <v>4</v>
      </c>
      <c r="C1745" s="71" t="s">
        <v>130</v>
      </c>
      <c r="D1745" s="72">
        <v>2656.67369030074</v>
      </c>
      <c r="E1745" s="72">
        <v>2620.7175287966602</v>
      </c>
      <c r="F1745" s="99">
        <f t="shared" si="117"/>
        <v>6.3775402817919824</v>
      </c>
      <c r="G1745" s="99">
        <f t="shared" si="119"/>
        <v>0.78903581809439682</v>
      </c>
      <c r="H1745" s="99">
        <f t="shared" si="118"/>
        <v>10.885018430805914</v>
      </c>
      <c r="I1745" s="99">
        <f t="shared" si="120"/>
        <v>0.82356510305603425</v>
      </c>
      <c r="J1745" s="72"/>
      <c r="K1745" s="72"/>
      <c r="L1745" s="72"/>
      <c r="M1745" s="72"/>
      <c r="N1745" s="72"/>
      <c r="O1745" s="59"/>
      <c r="P1745" s="59"/>
      <c r="Q1745" s="59"/>
      <c r="R1745" s="59"/>
      <c r="S1745" s="59"/>
      <c r="T1745" s="59"/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  <c r="AH1745" s="59"/>
      <c r="AI1745" s="59"/>
      <c r="AJ1745" s="59"/>
      <c r="AK1745" s="59"/>
      <c r="AL1745" s="59"/>
      <c r="AM1745" s="59"/>
      <c r="AN1745" s="59"/>
      <c r="AO1745" s="59"/>
      <c r="AP1745" s="59"/>
    </row>
    <row r="1746" spans="1:42" x14ac:dyDescent="0.2">
      <c r="A1746" s="83">
        <v>2015</v>
      </c>
      <c r="B1746" s="85">
        <v>4</v>
      </c>
      <c r="C1746" s="71" t="s">
        <v>131</v>
      </c>
      <c r="D1746" s="72">
        <v>1567.0633853734701</v>
      </c>
      <c r="E1746" s="72">
        <v>1572.9907942385</v>
      </c>
      <c r="F1746" s="99">
        <f t="shared" si="117"/>
        <v>11.493636925718743</v>
      </c>
      <c r="G1746" s="99">
        <f t="shared" si="119"/>
        <v>1.763830537477018</v>
      </c>
      <c r="H1746" s="99">
        <f t="shared" si="118"/>
        <v>16.609136721510875</v>
      </c>
      <c r="I1746" s="99">
        <f t="shared" si="120"/>
        <v>0.31045612948437107</v>
      </c>
      <c r="J1746" s="72"/>
      <c r="K1746" s="72"/>
      <c r="L1746" s="72"/>
      <c r="M1746" s="72"/>
      <c r="N1746" s="72"/>
      <c r="O1746" s="59"/>
      <c r="P1746" s="59"/>
      <c r="Q1746" s="59"/>
      <c r="R1746" s="59"/>
      <c r="S1746" s="59"/>
      <c r="T1746" s="59"/>
      <c r="U1746" s="59"/>
      <c r="V1746" s="59"/>
      <c r="W1746" s="59"/>
      <c r="X1746" s="59"/>
      <c r="Y1746" s="59"/>
      <c r="Z1746" s="59"/>
      <c r="AA1746" s="59"/>
      <c r="AB1746" s="59"/>
      <c r="AC1746" s="59"/>
      <c r="AD1746" s="59"/>
      <c r="AE1746" s="59"/>
      <c r="AF1746" s="59"/>
      <c r="AG1746" s="59"/>
      <c r="AH1746" s="59"/>
      <c r="AI1746" s="59"/>
      <c r="AJ1746" s="59"/>
      <c r="AK1746" s="59"/>
      <c r="AL1746" s="59"/>
      <c r="AM1746" s="59"/>
      <c r="AN1746" s="59"/>
      <c r="AO1746" s="59"/>
      <c r="AP1746" s="59"/>
    </row>
    <row r="1747" spans="1:42" x14ac:dyDescent="0.2">
      <c r="A1747" s="83">
        <v>2015</v>
      </c>
      <c r="B1747" s="85">
        <v>4</v>
      </c>
      <c r="C1747" s="71" t="s">
        <v>132</v>
      </c>
      <c r="D1747" s="72">
        <v>9307.7792781499193</v>
      </c>
      <c r="E1747" s="72">
        <v>9113.8011081787899</v>
      </c>
      <c r="F1747" s="99">
        <f t="shared" si="117"/>
        <v>4.3192377868433107</v>
      </c>
      <c r="G1747" s="99">
        <f t="shared" si="119"/>
        <v>1.7077389700457246</v>
      </c>
      <c r="H1747" s="99">
        <f t="shared" si="118"/>
        <v>14.180038690503283</v>
      </c>
      <c r="I1747" s="99">
        <f t="shared" si="120"/>
        <v>1.0943872630013729</v>
      </c>
      <c r="J1747" s="72"/>
      <c r="K1747" s="72"/>
      <c r="L1747" s="72"/>
      <c r="M1747" s="72"/>
      <c r="N1747" s="72"/>
      <c r="O1747" s="59"/>
      <c r="P1747" s="59"/>
      <c r="Q1747" s="59"/>
      <c r="R1747" s="59"/>
      <c r="S1747" s="59"/>
      <c r="T1747" s="59"/>
      <c r="U1747" s="59"/>
      <c r="V1747" s="59"/>
      <c r="W1747" s="59"/>
      <c r="X1747" s="59"/>
      <c r="Y1747" s="59"/>
      <c r="Z1747" s="59"/>
      <c r="AA1747" s="59"/>
      <c r="AB1747" s="59"/>
      <c r="AC1747" s="59"/>
      <c r="AD1747" s="59"/>
      <c r="AE1747" s="59"/>
      <c r="AF1747" s="59"/>
      <c r="AG1747" s="59"/>
      <c r="AH1747" s="59"/>
      <c r="AI1747" s="59"/>
      <c r="AJ1747" s="59"/>
      <c r="AK1747" s="59"/>
      <c r="AL1747" s="59"/>
      <c r="AM1747" s="59"/>
      <c r="AN1747" s="59"/>
      <c r="AO1747" s="59"/>
      <c r="AP1747" s="59"/>
    </row>
    <row r="1748" spans="1:42" x14ac:dyDescent="0.2">
      <c r="A1748" s="83">
        <v>2015</v>
      </c>
      <c r="B1748" s="85">
        <v>4</v>
      </c>
      <c r="C1748" s="71" t="s">
        <v>133</v>
      </c>
      <c r="D1748" s="72">
        <v>3834.4797009875701</v>
      </c>
      <c r="E1748" s="72">
        <v>3799.1979582814001</v>
      </c>
      <c r="F1748" s="99">
        <f t="shared" ref="F1748:F1811" si="121">((E1748/E1588)-1)*100</f>
        <v>-2.643628491518224</v>
      </c>
      <c r="G1748" s="99">
        <f t="shared" si="119"/>
        <v>0.74756836380442948</v>
      </c>
      <c r="H1748" s="99">
        <f t="shared" ref="H1748:H1811" si="122">((D1748/D1588)-1)*100</f>
        <v>1.5459771619487084</v>
      </c>
      <c r="I1748" s="99">
        <f t="shared" si="120"/>
        <v>0.75164073692226552</v>
      </c>
      <c r="J1748" s="72"/>
      <c r="K1748" s="72"/>
      <c r="L1748" s="72"/>
      <c r="M1748" s="72"/>
      <c r="N1748" s="72"/>
      <c r="O1748" s="59"/>
      <c r="P1748" s="59"/>
      <c r="Q1748" s="59"/>
      <c r="R1748" s="59"/>
      <c r="S1748" s="59"/>
      <c r="T1748" s="59"/>
      <c r="U1748" s="59"/>
      <c r="V1748" s="59"/>
      <c r="W1748" s="59"/>
      <c r="X1748" s="59"/>
      <c r="Y1748" s="59"/>
      <c r="Z1748" s="59"/>
      <c r="AA1748" s="59"/>
      <c r="AB1748" s="59"/>
      <c r="AC1748" s="59"/>
      <c r="AD1748" s="59"/>
      <c r="AE1748" s="59"/>
      <c r="AF1748" s="59"/>
      <c r="AG1748" s="59"/>
      <c r="AH1748" s="59"/>
      <c r="AI1748" s="59"/>
      <c r="AJ1748" s="59"/>
      <c r="AK1748" s="59"/>
      <c r="AL1748" s="59"/>
      <c r="AM1748" s="59"/>
      <c r="AN1748" s="59"/>
      <c r="AO1748" s="59"/>
      <c r="AP1748" s="59"/>
    </row>
    <row r="1749" spans="1:42" x14ac:dyDescent="0.2">
      <c r="A1749" s="83">
        <v>2015</v>
      </c>
      <c r="B1749" s="85">
        <v>4</v>
      </c>
      <c r="C1749" s="71" t="s">
        <v>134</v>
      </c>
      <c r="D1749" s="72">
        <v>1467.60442187683</v>
      </c>
      <c r="E1749" s="72">
        <v>1443.8554736517899</v>
      </c>
      <c r="F1749" s="99">
        <f t="shared" si="121"/>
        <v>7.9863903942525072</v>
      </c>
      <c r="G1749" s="99">
        <f t="shared" si="119"/>
        <v>4.3062383467117993</v>
      </c>
      <c r="H1749" s="99">
        <f t="shared" si="122"/>
        <v>15.629009957503648</v>
      </c>
      <c r="I1749" s="99">
        <f t="shared" si="120"/>
        <v>4.501042475503958</v>
      </c>
      <c r="J1749" s="72"/>
      <c r="K1749" s="72"/>
      <c r="L1749" s="72"/>
      <c r="M1749" s="72"/>
      <c r="N1749" s="72"/>
      <c r="O1749" s="59"/>
      <c r="P1749" s="59"/>
      <c r="Q1749" s="59"/>
      <c r="R1749" s="59"/>
      <c r="S1749" s="59"/>
      <c r="T1749" s="59"/>
      <c r="U1749" s="59"/>
      <c r="V1749" s="59"/>
      <c r="W1749" s="59"/>
      <c r="X1749" s="59"/>
      <c r="Y1749" s="59"/>
      <c r="Z1749" s="59"/>
      <c r="AA1749" s="59"/>
      <c r="AB1749" s="59"/>
      <c r="AC1749" s="59"/>
      <c r="AD1749" s="59"/>
      <c r="AE1749" s="59"/>
      <c r="AF1749" s="59"/>
      <c r="AG1749" s="59"/>
      <c r="AH1749" s="59"/>
      <c r="AI1749" s="59"/>
      <c r="AJ1749" s="59"/>
      <c r="AK1749" s="59"/>
      <c r="AL1749" s="59"/>
      <c r="AM1749" s="59"/>
      <c r="AN1749" s="59"/>
      <c r="AO1749" s="59"/>
      <c r="AP1749" s="59"/>
    </row>
    <row r="1750" spans="1:42" x14ac:dyDescent="0.2">
      <c r="A1750" s="83">
        <v>2015</v>
      </c>
      <c r="B1750" s="85">
        <v>4</v>
      </c>
      <c r="C1750" s="69" t="s">
        <v>135</v>
      </c>
      <c r="D1750" s="70">
        <v>7168.9694402919604</v>
      </c>
      <c r="E1750" s="70">
        <v>6167.5760540552401</v>
      </c>
      <c r="F1750" s="98">
        <f t="shared" si="121"/>
        <v>0.20035037824985835</v>
      </c>
      <c r="G1750" s="98">
        <f t="shared" si="119"/>
        <v>-0.22708823039198078</v>
      </c>
      <c r="H1750" s="98">
        <f t="shared" si="122"/>
        <v>28.25080952662158</v>
      </c>
      <c r="I1750" s="98">
        <f t="shared" si="120"/>
        <v>17.688894354720098</v>
      </c>
      <c r="J1750" s="70"/>
      <c r="K1750" s="70"/>
      <c r="L1750" s="70"/>
      <c r="M1750" s="70"/>
      <c r="N1750" s="70"/>
      <c r="O1750" s="59"/>
      <c r="P1750" s="59"/>
      <c r="Q1750" s="59"/>
      <c r="R1750" s="59"/>
      <c r="S1750" s="59"/>
      <c r="T1750" s="59"/>
      <c r="U1750" s="59"/>
      <c r="V1750" s="59"/>
      <c r="W1750" s="59"/>
      <c r="X1750" s="59"/>
      <c r="Y1750" s="59"/>
      <c r="Z1750" s="59"/>
      <c r="AA1750" s="59"/>
      <c r="AB1750" s="59"/>
      <c r="AC1750" s="59"/>
      <c r="AD1750" s="59"/>
      <c r="AE1750" s="59"/>
      <c r="AF1750" s="59"/>
      <c r="AG1750" s="59"/>
      <c r="AH1750" s="59"/>
      <c r="AI1750" s="59"/>
      <c r="AJ1750" s="59"/>
      <c r="AK1750" s="59"/>
      <c r="AL1750" s="59"/>
      <c r="AM1750" s="59"/>
      <c r="AN1750" s="59"/>
      <c r="AO1750" s="59"/>
      <c r="AP1750" s="59"/>
    </row>
    <row r="1751" spans="1:42" x14ac:dyDescent="0.2">
      <c r="A1751" s="83">
        <v>2015</v>
      </c>
      <c r="B1751" s="85">
        <v>4</v>
      </c>
      <c r="C1751" s="71" t="s">
        <v>4</v>
      </c>
      <c r="D1751" s="72">
        <v>5145.9107926759798</v>
      </c>
      <c r="E1751" s="72">
        <v>4213.1686272222396</v>
      </c>
      <c r="F1751" s="99">
        <f t="shared" si="121"/>
        <v>-0.40230637428798621</v>
      </c>
      <c r="G1751" s="99">
        <f t="shared" si="119"/>
        <v>-0.62787941606708975</v>
      </c>
      <c r="H1751" s="99">
        <f t="shared" si="122"/>
        <v>36.581683516834659</v>
      </c>
      <c r="I1751" s="99">
        <f t="shared" si="120"/>
        <v>23.661590712321146</v>
      </c>
      <c r="J1751" s="72"/>
      <c r="K1751" s="72"/>
      <c r="L1751" s="72"/>
      <c r="M1751" s="72"/>
      <c r="N1751" s="72"/>
      <c r="O1751" s="59"/>
      <c r="P1751" s="59"/>
      <c r="Q1751" s="59"/>
      <c r="R1751" s="59"/>
      <c r="S1751" s="59"/>
      <c r="T1751" s="59"/>
      <c r="U1751" s="59"/>
      <c r="V1751" s="59"/>
      <c r="W1751" s="59"/>
      <c r="X1751" s="59"/>
      <c r="Y1751" s="59"/>
      <c r="Z1751" s="59"/>
      <c r="AA1751" s="59"/>
      <c r="AB1751" s="59"/>
      <c r="AC1751" s="59"/>
      <c r="AD1751" s="59"/>
      <c r="AE1751" s="59"/>
      <c r="AF1751" s="59"/>
      <c r="AG1751" s="59"/>
      <c r="AH1751" s="59"/>
      <c r="AI1751" s="59"/>
      <c r="AJ1751" s="59"/>
      <c r="AK1751" s="59"/>
      <c r="AL1751" s="59"/>
      <c r="AM1751" s="59"/>
      <c r="AN1751" s="59"/>
      <c r="AO1751" s="59"/>
      <c r="AP1751" s="59"/>
    </row>
    <row r="1752" spans="1:42" x14ac:dyDescent="0.2">
      <c r="A1752" s="83">
        <v>2015</v>
      </c>
      <c r="B1752" s="85">
        <v>4</v>
      </c>
      <c r="C1752" s="71" t="s">
        <v>136</v>
      </c>
      <c r="D1752" s="72">
        <v>1997.97957619677</v>
      </c>
      <c r="E1752" s="72">
        <v>1950.8199321386101</v>
      </c>
      <c r="F1752" s="99">
        <f t="shared" si="121"/>
        <v>1.2828270699940081</v>
      </c>
      <c r="G1752" s="99">
        <f t="shared" si="119"/>
        <v>0.16270371674822481</v>
      </c>
      <c r="H1752" s="99">
        <f t="shared" si="122"/>
        <v>8.2533933966751682</v>
      </c>
      <c r="I1752" s="99">
        <f t="shared" si="120"/>
        <v>2.1140942445146083</v>
      </c>
      <c r="J1752" s="72"/>
      <c r="K1752" s="72"/>
      <c r="L1752" s="72"/>
      <c r="M1752" s="72"/>
      <c r="N1752" s="72"/>
      <c r="O1752" s="59"/>
      <c r="P1752" s="59"/>
      <c r="Q1752" s="59"/>
      <c r="R1752" s="59"/>
      <c r="S1752" s="59"/>
      <c r="T1752" s="59"/>
      <c r="U1752" s="59"/>
      <c r="V1752" s="59"/>
      <c r="W1752" s="59"/>
      <c r="X1752" s="59"/>
      <c r="Y1752" s="59"/>
      <c r="Z1752" s="59"/>
      <c r="AA1752" s="59"/>
      <c r="AB1752" s="59"/>
      <c r="AC1752" s="59"/>
      <c r="AD1752" s="59"/>
      <c r="AE1752" s="59"/>
      <c r="AF1752" s="59"/>
      <c r="AG1752" s="59"/>
      <c r="AH1752" s="59"/>
      <c r="AI1752" s="59"/>
      <c r="AJ1752" s="59"/>
      <c r="AK1752" s="59"/>
      <c r="AL1752" s="59"/>
      <c r="AM1752" s="59"/>
      <c r="AN1752" s="59"/>
      <c r="AO1752" s="59"/>
      <c r="AP1752" s="59"/>
    </row>
    <row r="1753" spans="1:42" x14ac:dyDescent="0.2">
      <c r="A1753" s="83">
        <v>2015</v>
      </c>
      <c r="B1753" s="85">
        <v>4</v>
      </c>
      <c r="C1753" s="69" t="s">
        <v>137</v>
      </c>
      <c r="D1753" s="70">
        <v>15325.255132562799</v>
      </c>
      <c r="E1753" s="70">
        <v>14931.380799315401</v>
      </c>
      <c r="F1753" s="98">
        <f t="shared" si="121"/>
        <v>8.1441556184384432</v>
      </c>
      <c r="G1753" s="98">
        <f t="shared" si="119"/>
        <v>3.7466512828332244</v>
      </c>
      <c r="H1753" s="98">
        <f t="shared" si="122"/>
        <v>9.0971247819119796</v>
      </c>
      <c r="I1753" s="98">
        <f t="shared" si="120"/>
        <v>9.1857767827213657</v>
      </c>
      <c r="J1753" s="70"/>
      <c r="K1753" s="70"/>
      <c r="L1753" s="70"/>
      <c r="M1753" s="70"/>
      <c r="N1753" s="70"/>
      <c r="O1753" s="59"/>
      <c r="P1753" s="59"/>
      <c r="Q1753" s="59"/>
      <c r="R1753" s="59"/>
      <c r="S1753" s="59"/>
      <c r="T1753" s="59"/>
      <c r="U1753" s="59"/>
      <c r="V1753" s="59"/>
      <c r="W1753" s="59"/>
      <c r="X1753" s="59"/>
      <c r="Y1753" s="59"/>
      <c r="Z1753" s="59"/>
      <c r="AA1753" s="59"/>
      <c r="AB1753" s="59"/>
      <c r="AC1753" s="59"/>
      <c r="AD1753" s="59"/>
      <c r="AE1753" s="59"/>
      <c r="AF1753" s="59"/>
      <c r="AG1753" s="59"/>
      <c r="AH1753" s="59"/>
      <c r="AI1753" s="59"/>
      <c r="AJ1753" s="59"/>
      <c r="AK1753" s="59"/>
      <c r="AL1753" s="59"/>
      <c r="AM1753" s="59"/>
      <c r="AN1753" s="59"/>
      <c r="AO1753" s="59"/>
      <c r="AP1753" s="59"/>
    </row>
    <row r="1754" spans="1:42" x14ac:dyDescent="0.2">
      <c r="A1754" s="83">
        <v>2015</v>
      </c>
      <c r="B1754" s="85">
        <v>4</v>
      </c>
      <c r="C1754" s="71" t="s">
        <v>138</v>
      </c>
      <c r="D1754" s="72">
        <v>8231.8669774171394</v>
      </c>
      <c r="E1754" s="72">
        <v>7953.1351741908402</v>
      </c>
      <c r="F1754" s="99">
        <f t="shared" si="121"/>
        <v>11.352968901214599</v>
      </c>
      <c r="G1754" s="99">
        <f t="shared" si="119"/>
        <v>7.5285751588911598</v>
      </c>
      <c r="H1754" s="99">
        <f t="shared" si="122"/>
        <v>12.282183073871234</v>
      </c>
      <c r="I1754" s="99">
        <f t="shared" si="120"/>
        <v>15.791017358005277</v>
      </c>
      <c r="J1754" s="72"/>
      <c r="K1754" s="72"/>
      <c r="L1754" s="72"/>
      <c r="M1754" s="72"/>
      <c r="N1754" s="72"/>
      <c r="O1754" s="59"/>
      <c r="P1754" s="59"/>
      <c r="Q1754" s="59"/>
      <c r="R1754" s="59"/>
      <c r="S1754" s="59"/>
      <c r="T1754" s="59"/>
      <c r="U1754" s="59"/>
      <c r="V1754" s="59"/>
      <c r="W1754" s="59"/>
      <c r="X1754" s="59"/>
      <c r="Y1754" s="59"/>
      <c r="Z1754" s="59"/>
      <c r="AA1754" s="59"/>
      <c r="AB1754" s="59"/>
      <c r="AC1754" s="59"/>
      <c r="AD1754" s="59"/>
      <c r="AE1754" s="59"/>
      <c r="AF1754" s="59"/>
      <c r="AG1754" s="59"/>
      <c r="AH1754" s="59"/>
      <c r="AI1754" s="59"/>
      <c r="AJ1754" s="59"/>
      <c r="AK1754" s="59"/>
      <c r="AL1754" s="59"/>
      <c r="AM1754" s="59"/>
      <c r="AN1754" s="59"/>
      <c r="AO1754" s="59"/>
      <c r="AP1754" s="59"/>
    </row>
    <row r="1755" spans="1:42" x14ac:dyDescent="0.2">
      <c r="A1755" s="83">
        <v>2015</v>
      </c>
      <c r="B1755" s="85">
        <v>4</v>
      </c>
      <c r="C1755" s="71" t="s">
        <v>139</v>
      </c>
      <c r="D1755" s="72">
        <v>3893.2366134805802</v>
      </c>
      <c r="E1755" s="72">
        <v>3895.9529922883598</v>
      </c>
      <c r="F1755" s="99">
        <f t="shared" si="121"/>
        <v>3.6524907834173614</v>
      </c>
      <c r="G1755" s="99">
        <f t="shared" si="119"/>
        <v>-2.3674139664745186</v>
      </c>
      <c r="H1755" s="99">
        <f t="shared" si="122"/>
        <v>1.1948821971229817</v>
      </c>
      <c r="I1755" s="99">
        <f t="shared" si="120"/>
        <v>-1.9713634763617871</v>
      </c>
      <c r="J1755" s="72"/>
      <c r="K1755" s="72"/>
      <c r="L1755" s="72"/>
      <c r="M1755" s="72"/>
      <c r="N1755" s="72"/>
      <c r="O1755" s="59"/>
      <c r="P1755" s="59"/>
      <c r="Q1755" s="59"/>
      <c r="R1755" s="59"/>
      <c r="S1755" s="59"/>
      <c r="T1755" s="59"/>
      <c r="U1755" s="59"/>
      <c r="V1755" s="59"/>
      <c r="W1755" s="59"/>
      <c r="X1755" s="59"/>
      <c r="Y1755" s="59"/>
      <c r="Z1755" s="59"/>
      <c r="AA1755" s="59"/>
      <c r="AB1755" s="59"/>
      <c r="AC1755" s="59"/>
      <c r="AD1755" s="59"/>
      <c r="AE1755" s="59"/>
      <c r="AF1755" s="59"/>
      <c r="AG1755" s="59"/>
      <c r="AH1755" s="59"/>
      <c r="AI1755" s="59"/>
      <c r="AJ1755" s="59"/>
      <c r="AK1755" s="59"/>
      <c r="AL1755" s="59"/>
      <c r="AM1755" s="59"/>
      <c r="AN1755" s="59"/>
      <c r="AO1755" s="59"/>
      <c r="AP1755" s="59"/>
    </row>
    <row r="1756" spans="1:42" x14ac:dyDescent="0.2">
      <c r="A1756" s="83">
        <v>2015</v>
      </c>
      <c r="B1756" s="85">
        <v>4</v>
      </c>
      <c r="C1756" s="71" t="s">
        <v>140</v>
      </c>
      <c r="D1756" s="72">
        <v>3260.8341572836698</v>
      </c>
      <c r="E1756" s="72">
        <v>3109.1273547206802</v>
      </c>
      <c r="F1756" s="99">
        <f t="shared" si="121"/>
        <v>8.6588374797721634</v>
      </c>
      <c r="G1756" s="99">
        <f t="shared" ref="G1756:G1819" si="123">((E1756/E1716)-1)*100</f>
        <v>4.6457175093993497</v>
      </c>
      <c r="H1756" s="99">
        <f t="shared" si="122"/>
        <v>11.502023534998429</v>
      </c>
      <c r="I1756" s="99">
        <f t="shared" ref="I1756:I1819" si="124">((D1756/D1716)-1)*100</f>
        <v>12.701011236258752</v>
      </c>
      <c r="J1756" s="72"/>
      <c r="K1756" s="72"/>
      <c r="L1756" s="72"/>
      <c r="M1756" s="72"/>
      <c r="N1756" s="72"/>
      <c r="O1756" s="59"/>
      <c r="P1756" s="59"/>
      <c r="Q1756" s="59"/>
      <c r="R1756" s="59"/>
      <c r="S1756" s="59"/>
      <c r="T1756" s="59"/>
      <c r="U1756" s="59"/>
      <c r="V1756" s="59"/>
      <c r="W1756" s="59"/>
      <c r="X1756" s="59"/>
      <c r="Y1756" s="59"/>
      <c r="Z1756" s="59"/>
      <c r="AA1756" s="59"/>
      <c r="AB1756" s="59"/>
      <c r="AC1756" s="59"/>
      <c r="AD1756" s="59"/>
      <c r="AE1756" s="59"/>
      <c r="AF1756" s="59"/>
      <c r="AG1756" s="59"/>
      <c r="AH1756" s="59"/>
      <c r="AI1756" s="59"/>
      <c r="AJ1756" s="59"/>
      <c r="AK1756" s="59"/>
      <c r="AL1756" s="59"/>
      <c r="AM1756" s="59"/>
      <c r="AN1756" s="59"/>
      <c r="AO1756" s="59"/>
      <c r="AP1756" s="59"/>
    </row>
    <row r="1757" spans="1:42" x14ac:dyDescent="0.2">
      <c r="A1757" s="83">
        <v>2015</v>
      </c>
      <c r="B1757" s="85">
        <v>4</v>
      </c>
      <c r="C1757" s="69" t="s">
        <v>141</v>
      </c>
      <c r="D1757" s="70">
        <v>35935.543924436497</v>
      </c>
      <c r="E1757" s="70">
        <v>34432.230841229801</v>
      </c>
      <c r="F1757" s="98">
        <f t="shared" si="121"/>
        <v>3.5147985340226562</v>
      </c>
      <c r="G1757" s="98">
        <f t="shared" si="123"/>
        <v>1.3626551498072015</v>
      </c>
      <c r="H1757" s="98">
        <f t="shared" si="122"/>
        <v>14.524970919560642</v>
      </c>
      <c r="I1757" s="98">
        <f t="shared" si="124"/>
        <v>5.18293434578323</v>
      </c>
      <c r="J1757" s="70"/>
      <c r="K1757" s="70"/>
      <c r="L1757" s="70"/>
      <c r="M1757" s="70"/>
      <c r="N1757" s="70"/>
      <c r="O1757" s="59"/>
      <c r="P1757" s="59"/>
      <c r="Q1757" s="59"/>
      <c r="R1757" s="59"/>
      <c r="S1757" s="59"/>
      <c r="T1757" s="59"/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59"/>
      <c r="AE1757" s="59"/>
      <c r="AF1757" s="59"/>
      <c r="AG1757" s="59"/>
      <c r="AH1757" s="59"/>
      <c r="AI1757" s="59"/>
      <c r="AJ1757" s="59"/>
      <c r="AK1757" s="59"/>
      <c r="AL1757" s="59"/>
      <c r="AM1757" s="59"/>
      <c r="AN1757" s="59"/>
      <c r="AO1757" s="59"/>
      <c r="AP1757" s="59"/>
    </row>
    <row r="1758" spans="1:42" x14ac:dyDescent="0.2">
      <c r="A1758" s="83">
        <v>2015</v>
      </c>
      <c r="B1758" s="85">
        <v>4</v>
      </c>
      <c r="C1758" s="71" t="s">
        <v>142</v>
      </c>
      <c r="D1758" s="72">
        <v>17294.4633433454</v>
      </c>
      <c r="E1758" s="72">
        <v>16445.7564620386</v>
      </c>
      <c r="F1758" s="99">
        <f t="shared" si="121"/>
        <v>2.5252204444424553</v>
      </c>
      <c r="G1758" s="99">
        <f t="shared" si="123"/>
        <v>0.88975784185236773</v>
      </c>
      <c r="H1758" s="99">
        <f t="shared" si="122"/>
        <v>16.894263326345381</v>
      </c>
      <c r="I1758" s="99">
        <f t="shared" si="124"/>
        <v>4.4815458703589606</v>
      </c>
      <c r="J1758" s="72"/>
      <c r="K1758" s="72"/>
      <c r="L1758" s="72"/>
      <c r="M1758" s="72"/>
      <c r="N1758" s="72"/>
      <c r="O1758" s="59"/>
      <c r="P1758" s="59"/>
      <c r="Q1758" s="59"/>
      <c r="R1758" s="59"/>
      <c r="S1758" s="59"/>
      <c r="T1758" s="59"/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/>
      <c r="AE1758" s="59"/>
      <c r="AF1758" s="59"/>
      <c r="AG1758" s="59"/>
      <c r="AH1758" s="59"/>
      <c r="AI1758" s="59"/>
      <c r="AJ1758" s="59"/>
      <c r="AK1758" s="59"/>
      <c r="AL1758" s="59"/>
      <c r="AM1758" s="59"/>
      <c r="AN1758" s="59"/>
      <c r="AO1758" s="59"/>
      <c r="AP1758" s="59"/>
    </row>
    <row r="1759" spans="1:42" x14ac:dyDescent="0.2">
      <c r="A1759" s="83">
        <v>2015</v>
      </c>
      <c r="B1759" s="85">
        <v>4</v>
      </c>
      <c r="C1759" s="71" t="s">
        <v>5</v>
      </c>
      <c r="D1759" s="72">
        <v>10714.507775223299</v>
      </c>
      <c r="E1759" s="72">
        <v>10326.6062343709</v>
      </c>
      <c r="F1759" s="99">
        <f t="shared" si="121"/>
        <v>3.8857329210063574</v>
      </c>
      <c r="G1759" s="99">
        <f t="shared" si="123"/>
        <v>1.9502381639211031</v>
      </c>
      <c r="H1759" s="99">
        <f t="shared" si="122"/>
        <v>14.85218551640768</v>
      </c>
      <c r="I1759" s="99">
        <f t="shared" si="124"/>
        <v>4.1609118623898933</v>
      </c>
      <c r="J1759" s="72"/>
      <c r="K1759" s="72"/>
      <c r="L1759" s="72"/>
      <c r="M1759" s="72"/>
      <c r="N1759" s="72"/>
      <c r="O1759" s="59"/>
      <c r="P1759" s="59"/>
      <c r="Q1759" s="59"/>
      <c r="R1759" s="59"/>
      <c r="S1759" s="59"/>
      <c r="T1759" s="59"/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59"/>
      <c r="AE1759" s="59"/>
      <c r="AF1759" s="59"/>
      <c r="AG1759" s="59"/>
      <c r="AH1759" s="59"/>
      <c r="AI1759" s="59"/>
      <c r="AJ1759" s="59"/>
      <c r="AK1759" s="59"/>
      <c r="AL1759" s="59"/>
      <c r="AM1759" s="59"/>
      <c r="AN1759" s="59"/>
      <c r="AO1759" s="59"/>
      <c r="AP1759" s="59"/>
    </row>
    <row r="1760" spans="1:42" x14ac:dyDescent="0.2">
      <c r="A1760" s="83">
        <v>2015</v>
      </c>
      <c r="B1760" s="85">
        <v>4</v>
      </c>
      <c r="C1760" s="71" t="s">
        <v>6</v>
      </c>
      <c r="D1760" s="72">
        <v>7924.7981832512496</v>
      </c>
      <c r="E1760" s="72">
        <v>7731.0453776883696</v>
      </c>
      <c r="F1760" s="99">
        <f t="shared" si="121"/>
        <v>5.5591158229477022</v>
      </c>
      <c r="G1760" s="99">
        <f t="shared" si="123"/>
        <v>3.2542823619727379</v>
      </c>
      <c r="H1760" s="99">
        <f t="shared" si="122"/>
        <v>9.6647218971269488</v>
      </c>
      <c r="I1760" s="99">
        <f t="shared" si="124"/>
        <v>5.9228659832419428</v>
      </c>
      <c r="J1760" s="72"/>
      <c r="K1760" s="72"/>
      <c r="L1760" s="72"/>
      <c r="M1760" s="72"/>
      <c r="N1760" s="72"/>
      <c r="O1760" s="59"/>
      <c r="P1760" s="59"/>
      <c r="Q1760" s="59"/>
      <c r="R1760" s="59"/>
      <c r="S1760" s="59"/>
      <c r="T1760" s="59"/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59"/>
      <c r="AE1760" s="59"/>
      <c r="AF1760" s="59"/>
      <c r="AG1760" s="59"/>
      <c r="AH1760" s="59"/>
      <c r="AI1760" s="59"/>
      <c r="AJ1760" s="59"/>
      <c r="AK1760" s="59"/>
      <c r="AL1760" s="59"/>
      <c r="AM1760" s="59"/>
      <c r="AN1760" s="59"/>
      <c r="AO1760" s="59"/>
      <c r="AP1760" s="59"/>
    </row>
    <row r="1761" spans="1:42" x14ac:dyDescent="0.2">
      <c r="A1761" s="83">
        <v>2015</v>
      </c>
      <c r="B1761" s="85">
        <v>4</v>
      </c>
      <c r="C1761" s="69" t="s">
        <v>143</v>
      </c>
      <c r="D1761" s="70">
        <v>6113.4782835639899</v>
      </c>
      <c r="E1761" s="70">
        <v>6056.4152186332103</v>
      </c>
      <c r="F1761" s="98">
        <f t="shared" si="121"/>
        <v>1.1419518999531864</v>
      </c>
      <c r="G1761" s="98">
        <f t="shared" si="123"/>
        <v>0.18201350523578963</v>
      </c>
      <c r="H1761" s="98">
        <f t="shared" si="122"/>
        <v>3.8544615500705204</v>
      </c>
      <c r="I1761" s="98">
        <f t="shared" si="124"/>
        <v>0.80213198695875398</v>
      </c>
      <c r="J1761" s="70"/>
      <c r="K1761" s="70"/>
      <c r="L1761" s="70"/>
      <c r="M1761" s="70"/>
      <c r="N1761" s="70"/>
      <c r="O1761" s="59"/>
      <c r="P1761" s="59"/>
      <c r="Q1761" s="59"/>
      <c r="R1761" s="59"/>
      <c r="S1761" s="59"/>
      <c r="T1761" s="59"/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/>
      <c r="AE1761" s="59"/>
      <c r="AF1761" s="59"/>
      <c r="AG1761" s="59"/>
      <c r="AH1761" s="59"/>
      <c r="AI1761" s="59"/>
      <c r="AJ1761" s="59"/>
      <c r="AK1761" s="59"/>
      <c r="AL1761" s="59"/>
      <c r="AM1761" s="59"/>
      <c r="AN1761" s="59"/>
      <c r="AO1761" s="59"/>
      <c r="AP1761" s="59"/>
    </row>
    <row r="1762" spans="1:42" x14ac:dyDescent="0.2">
      <c r="A1762" s="83">
        <v>2015</v>
      </c>
      <c r="B1762" s="85">
        <v>4</v>
      </c>
      <c r="C1762" s="71" t="s">
        <v>143</v>
      </c>
      <c r="D1762" s="72">
        <v>6113.4782835639899</v>
      </c>
      <c r="E1762" s="72">
        <v>6056.4152186332103</v>
      </c>
      <c r="F1762" s="99">
        <f t="shared" si="121"/>
        <v>1.1419518999531864</v>
      </c>
      <c r="G1762" s="99">
        <f t="shared" si="123"/>
        <v>0.18201350523578963</v>
      </c>
      <c r="H1762" s="99">
        <f t="shared" si="122"/>
        <v>3.8544615500705204</v>
      </c>
      <c r="I1762" s="99">
        <f t="shared" si="124"/>
        <v>0.80213198695875398</v>
      </c>
      <c r="J1762" s="72"/>
      <c r="K1762" s="72"/>
      <c r="L1762" s="72"/>
      <c r="M1762" s="72"/>
      <c r="N1762" s="72"/>
      <c r="O1762" s="59"/>
      <c r="P1762" s="59"/>
      <c r="Q1762" s="59"/>
      <c r="R1762" s="59"/>
      <c r="S1762" s="59"/>
      <c r="T1762" s="59"/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59"/>
      <c r="AE1762" s="59"/>
      <c r="AF1762" s="59"/>
      <c r="AG1762" s="59"/>
      <c r="AH1762" s="59"/>
      <c r="AI1762" s="59"/>
      <c r="AJ1762" s="59"/>
      <c r="AK1762" s="59"/>
      <c r="AL1762" s="59"/>
      <c r="AM1762" s="59"/>
      <c r="AN1762" s="59"/>
      <c r="AO1762" s="59"/>
      <c r="AP1762" s="59"/>
    </row>
    <row r="1763" spans="1:42" x14ac:dyDescent="0.2">
      <c r="A1763" s="83">
        <v>2015</v>
      </c>
      <c r="B1763" s="85">
        <v>4</v>
      </c>
      <c r="C1763" s="69" t="s">
        <v>7</v>
      </c>
      <c r="D1763" s="70">
        <v>8601.0950122190261</v>
      </c>
      <c r="E1763" s="70">
        <v>8603.7854634530195</v>
      </c>
      <c r="F1763" s="98">
        <f t="shared" si="121"/>
        <v>3.8761073953945901</v>
      </c>
      <c r="G1763" s="98">
        <f t="shared" si="123"/>
        <v>-2.2608246537633492</v>
      </c>
      <c r="H1763" s="98">
        <f t="shared" si="122"/>
        <v>6.7346163977257456</v>
      </c>
      <c r="I1763" s="98">
        <f t="shared" si="124"/>
        <v>-1.6600652217975687</v>
      </c>
      <c r="J1763" s="70"/>
      <c r="K1763" s="70"/>
      <c r="L1763" s="70"/>
      <c r="M1763" s="70"/>
      <c r="N1763" s="70"/>
      <c r="O1763" s="59"/>
      <c r="P1763" s="59"/>
      <c r="Q1763" s="59"/>
      <c r="R1763" s="59"/>
      <c r="S1763" s="59"/>
      <c r="T1763" s="59"/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59"/>
      <c r="AE1763" s="59"/>
      <c r="AF1763" s="59"/>
      <c r="AG1763" s="59"/>
      <c r="AH1763" s="59"/>
      <c r="AI1763" s="59"/>
      <c r="AJ1763" s="59"/>
      <c r="AK1763" s="59"/>
      <c r="AL1763" s="59"/>
      <c r="AM1763" s="59"/>
      <c r="AN1763" s="59"/>
      <c r="AO1763" s="59"/>
      <c r="AP1763" s="59"/>
    </row>
    <row r="1764" spans="1:42" x14ac:dyDescent="0.2">
      <c r="A1764" s="83">
        <v>2015</v>
      </c>
      <c r="B1764" s="85">
        <v>4</v>
      </c>
      <c r="C1764" s="71" t="s">
        <v>7</v>
      </c>
      <c r="D1764" s="72">
        <v>8601.0950122190261</v>
      </c>
      <c r="E1764" s="72">
        <v>8603.7854634530195</v>
      </c>
      <c r="F1764" s="99">
        <f t="shared" si="121"/>
        <v>3.8761073953945901</v>
      </c>
      <c r="G1764" s="99">
        <f t="shared" si="123"/>
        <v>-2.2608246537633492</v>
      </c>
      <c r="H1764" s="99">
        <f t="shared" si="122"/>
        <v>6.7346163977257456</v>
      </c>
      <c r="I1764" s="99">
        <f t="shared" si="124"/>
        <v>-1.6600652217975687</v>
      </c>
      <c r="J1764" s="72"/>
      <c r="K1764" s="72"/>
      <c r="L1764" s="72"/>
      <c r="M1764" s="72"/>
      <c r="N1764" s="72"/>
      <c r="O1764" s="59"/>
      <c r="P1764" s="59"/>
      <c r="Q1764" s="59"/>
      <c r="R1764" s="59"/>
      <c r="S1764" s="59"/>
      <c r="T1764" s="59"/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59"/>
      <c r="AE1764" s="59"/>
      <c r="AF1764" s="59"/>
      <c r="AG1764" s="59"/>
      <c r="AH1764" s="59"/>
      <c r="AI1764" s="59"/>
      <c r="AJ1764" s="59"/>
      <c r="AK1764" s="59"/>
      <c r="AL1764" s="59"/>
      <c r="AM1764" s="59"/>
      <c r="AN1764" s="59"/>
      <c r="AO1764" s="59"/>
      <c r="AP1764" s="59"/>
    </row>
    <row r="1765" spans="1:42" x14ac:dyDescent="0.2">
      <c r="A1765" s="83">
        <v>2015</v>
      </c>
      <c r="B1765" s="85">
        <v>4</v>
      </c>
      <c r="C1765" s="69" t="s">
        <v>8</v>
      </c>
      <c r="D1765" s="70">
        <v>18008.0795586112</v>
      </c>
      <c r="E1765" s="70">
        <v>17713.274750346201</v>
      </c>
      <c r="F1765" s="98">
        <f t="shared" si="121"/>
        <v>3.5810634003519581</v>
      </c>
      <c r="G1765" s="98">
        <f t="shared" si="123"/>
        <v>1.1571386288257601</v>
      </c>
      <c r="H1765" s="98">
        <f t="shared" si="122"/>
        <v>7.8493259128497916</v>
      </c>
      <c r="I1765" s="98">
        <f t="shared" si="124"/>
        <v>2.3777688404637898</v>
      </c>
      <c r="J1765" s="70"/>
      <c r="K1765" s="70"/>
      <c r="L1765" s="70"/>
      <c r="M1765" s="70"/>
      <c r="N1765" s="70"/>
      <c r="O1765" s="59"/>
      <c r="P1765" s="59"/>
      <c r="Q1765" s="59"/>
      <c r="R1765" s="59"/>
      <c r="S1765" s="59"/>
      <c r="T1765" s="59"/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59"/>
      <c r="AE1765" s="59"/>
      <c r="AF1765" s="59"/>
      <c r="AG1765" s="59"/>
      <c r="AH1765" s="59"/>
      <c r="AI1765" s="59"/>
      <c r="AJ1765" s="59"/>
      <c r="AK1765" s="59"/>
      <c r="AL1765" s="59"/>
      <c r="AM1765" s="59"/>
      <c r="AN1765" s="59"/>
      <c r="AO1765" s="59"/>
      <c r="AP1765" s="59"/>
    </row>
    <row r="1766" spans="1:42" x14ac:dyDescent="0.2">
      <c r="A1766" s="83">
        <v>2015</v>
      </c>
      <c r="B1766" s="85">
        <v>4</v>
      </c>
      <c r="C1766" s="71" t="s">
        <v>8</v>
      </c>
      <c r="D1766" s="72">
        <v>18008.0795586112</v>
      </c>
      <c r="E1766" s="72">
        <v>17713.274750346201</v>
      </c>
      <c r="F1766" s="99">
        <f t="shared" si="121"/>
        <v>3.5810634003519581</v>
      </c>
      <c r="G1766" s="99">
        <f t="shared" si="123"/>
        <v>1.1571386288257601</v>
      </c>
      <c r="H1766" s="99">
        <f t="shared" si="122"/>
        <v>7.8493259128497916</v>
      </c>
      <c r="I1766" s="99">
        <f t="shared" si="124"/>
        <v>2.3777688404637898</v>
      </c>
      <c r="J1766" s="72"/>
      <c r="K1766" s="72"/>
      <c r="L1766" s="72"/>
      <c r="M1766" s="72"/>
      <c r="N1766" s="72"/>
      <c r="O1766" s="59"/>
      <c r="P1766" s="59"/>
      <c r="Q1766" s="59"/>
      <c r="R1766" s="59"/>
      <c r="S1766" s="59"/>
      <c r="T1766" s="59"/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59"/>
      <c r="AE1766" s="59"/>
      <c r="AF1766" s="59"/>
      <c r="AG1766" s="59"/>
      <c r="AH1766" s="59"/>
      <c r="AI1766" s="59"/>
      <c r="AJ1766" s="59"/>
      <c r="AK1766" s="59"/>
      <c r="AL1766" s="59"/>
      <c r="AM1766" s="59"/>
      <c r="AN1766" s="59"/>
      <c r="AO1766" s="59"/>
      <c r="AP1766" s="59"/>
    </row>
    <row r="1767" spans="1:42" x14ac:dyDescent="0.2">
      <c r="A1767" s="83">
        <v>2015</v>
      </c>
      <c r="B1767" s="85">
        <v>4</v>
      </c>
      <c r="C1767" s="69" t="s">
        <v>144</v>
      </c>
      <c r="D1767" s="70">
        <v>14496.245156585601</v>
      </c>
      <c r="E1767" s="70">
        <v>14111.507488159899</v>
      </c>
      <c r="F1767" s="98">
        <f t="shared" si="121"/>
        <v>-3.290891856418221</v>
      </c>
      <c r="G1767" s="98">
        <f t="shared" si="123"/>
        <v>-2.9205497806679581</v>
      </c>
      <c r="H1767" s="98">
        <f t="shared" si="122"/>
        <v>1.5347036520749535</v>
      </c>
      <c r="I1767" s="98">
        <f t="shared" si="124"/>
        <v>-0.93319854607892827</v>
      </c>
      <c r="J1767" s="70"/>
      <c r="K1767" s="70"/>
      <c r="L1767" s="70"/>
      <c r="M1767" s="70"/>
      <c r="N1767" s="70"/>
      <c r="O1767" s="59"/>
      <c r="P1767" s="59"/>
      <c r="Q1767" s="59"/>
      <c r="R1767" s="59"/>
      <c r="S1767" s="59"/>
      <c r="T1767" s="59"/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59"/>
      <c r="AE1767" s="59"/>
      <c r="AF1767" s="59"/>
      <c r="AG1767" s="59"/>
      <c r="AH1767" s="59"/>
      <c r="AI1767" s="59"/>
      <c r="AJ1767" s="59"/>
      <c r="AK1767" s="59"/>
      <c r="AL1767" s="59"/>
      <c r="AM1767" s="59"/>
      <c r="AN1767" s="59"/>
      <c r="AO1767" s="59"/>
      <c r="AP1767" s="59"/>
    </row>
    <row r="1768" spans="1:42" x14ac:dyDescent="0.2">
      <c r="A1768" s="83">
        <v>2015</v>
      </c>
      <c r="B1768" s="85">
        <v>4</v>
      </c>
      <c r="C1768" s="71" t="s">
        <v>144</v>
      </c>
      <c r="D1768" s="72">
        <v>14496.245156585601</v>
      </c>
      <c r="E1768" s="72">
        <v>14111.507488159899</v>
      </c>
      <c r="F1768" s="99">
        <f t="shared" si="121"/>
        <v>-3.290891856418221</v>
      </c>
      <c r="G1768" s="99">
        <f t="shared" si="123"/>
        <v>-2.9205497806679581</v>
      </c>
      <c r="H1768" s="99">
        <f t="shared" si="122"/>
        <v>1.5347036520749535</v>
      </c>
      <c r="I1768" s="99">
        <f t="shared" si="124"/>
        <v>-0.93319854607892827</v>
      </c>
      <c r="J1768" s="72"/>
      <c r="K1768" s="72"/>
      <c r="L1768" s="72"/>
      <c r="M1768" s="72"/>
      <c r="N1768" s="72"/>
      <c r="O1768" s="59"/>
      <c r="P1768" s="59"/>
      <c r="Q1768" s="59"/>
      <c r="R1768" s="59"/>
      <c r="S1768" s="59"/>
      <c r="T1768" s="59"/>
      <c r="U1768" s="59"/>
      <c r="V1768" s="59"/>
      <c r="W1768" s="59"/>
      <c r="X1768" s="59"/>
      <c r="Y1768" s="59"/>
      <c r="Z1768" s="59"/>
      <c r="AA1768" s="59"/>
      <c r="AB1768" s="59"/>
      <c r="AC1768" s="59"/>
      <c r="AD1768" s="59"/>
      <c r="AE1768" s="59"/>
      <c r="AF1768" s="59"/>
      <c r="AG1768" s="59"/>
      <c r="AH1768" s="59"/>
      <c r="AI1768" s="59"/>
      <c r="AJ1768" s="59"/>
      <c r="AK1768" s="59"/>
      <c r="AL1768" s="59"/>
      <c r="AM1768" s="59"/>
      <c r="AN1768" s="59"/>
      <c r="AO1768" s="59"/>
      <c r="AP1768" s="59"/>
    </row>
    <row r="1769" spans="1:42" x14ac:dyDescent="0.2">
      <c r="A1769" s="83">
        <v>2015</v>
      </c>
      <c r="B1769" s="85">
        <v>4</v>
      </c>
      <c r="C1769" s="69" t="s">
        <v>145</v>
      </c>
      <c r="D1769" s="70">
        <v>27714.855077873501</v>
      </c>
      <c r="E1769" s="70">
        <v>27178.143794474301</v>
      </c>
      <c r="F1769" s="98">
        <f t="shared" si="121"/>
        <v>-0.86829137456154726</v>
      </c>
      <c r="G1769" s="98">
        <f t="shared" si="123"/>
        <v>-6.8626558547566834</v>
      </c>
      <c r="H1769" s="98">
        <f t="shared" si="122"/>
        <v>4.1391716257568545</v>
      </c>
      <c r="I1769" s="98">
        <f t="shared" si="124"/>
        <v>-5.6879816356718464</v>
      </c>
      <c r="J1769" s="70"/>
      <c r="K1769" s="70"/>
      <c r="L1769" s="70"/>
      <c r="M1769" s="70"/>
      <c r="N1769" s="70"/>
      <c r="O1769" s="59"/>
      <c r="P1769" s="59"/>
      <c r="Q1769" s="59"/>
      <c r="R1769" s="59"/>
      <c r="S1769" s="59"/>
      <c r="T1769" s="59"/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59"/>
      <c r="AE1769" s="59"/>
      <c r="AF1769" s="59"/>
      <c r="AG1769" s="59"/>
      <c r="AH1769" s="59"/>
      <c r="AI1769" s="59"/>
      <c r="AJ1769" s="59"/>
      <c r="AK1769" s="59"/>
      <c r="AL1769" s="59"/>
      <c r="AM1769" s="59"/>
      <c r="AN1769" s="59"/>
      <c r="AO1769" s="59"/>
      <c r="AP1769" s="59"/>
    </row>
    <row r="1770" spans="1:42" x14ac:dyDescent="0.2">
      <c r="A1770" s="83">
        <v>2015</v>
      </c>
      <c r="B1770" s="85">
        <v>4</v>
      </c>
      <c r="C1770" s="71" t="s">
        <v>146</v>
      </c>
      <c r="D1770" s="72">
        <v>11022.840718978199</v>
      </c>
      <c r="E1770" s="72">
        <v>10686.4571428247</v>
      </c>
      <c r="F1770" s="99">
        <f t="shared" si="121"/>
        <v>-5.3087802922747844</v>
      </c>
      <c r="G1770" s="99">
        <f t="shared" si="123"/>
        <v>-10.763343471565578</v>
      </c>
      <c r="H1770" s="99">
        <f t="shared" si="122"/>
        <v>1.7279482538218316</v>
      </c>
      <c r="I1770" s="99">
        <f t="shared" si="124"/>
        <v>-9.0838018495925876</v>
      </c>
      <c r="J1770" s="72"/>
      <c r="K1770" s="72"/>
      <c r="L1770" s="72"/>
      <c r="M1770" s="72"/>
      <c r="N1770" s="72"/>
      <c r="O1770" s="59"/>
      <c r="P1770" s="59"/>
      <c r="Q1770" s="59"/>
      <c r="R1770" s="59"/>
      <c r="S1770" s="59"/>
      <c r="T1770" s="59"/>
      <c r="U1770" s="59"/>
      <c r="V1770" s="59"/>
      <c r="W1770" s="59"/>
      <c r="X1770" s="59"/>
      <c r="Y1770" s="59"/>
      <c r="Z1770" s="59"/>
      <c r="AA1770" s="59"/>
      <c r="AB1770" s="59"/>
      <c r="AC1770" s="59"/>
      <c r="AD1770" s="59"/>
      <c r="AE1770" s="59"/>
      <c r="AF1770" s="59"/>
      <c r="AG1770" s="59"/>
      <c r="AH1770" s="59"/>
      <c r="AI1770" s="59"/>
      <c r="AJ1770" s="59"/>
      <c r="AK1770" s="59"/>
      <c r="AL1770" s="59"/>
      <c r="AM1770" s="59"/>
      <c r="AN1770" s="59"/>
      <c r="AO1770" s="59"/>
      <c r="AP1770" s="59"/>
    </row>
    <row r="1771" spans="1:42" x14ac:dyDescent="0.2">
      <c r="A1771" s="83">
        <v>2015</v>
      </c>
      <c r="B1771" s="85">
        <v>4</v>
      </c>
      <c r="C1771" s="71" t="s">
        <v>147</v>
      </c>
      <c r="D1771" s="72">
        <v>9125.61747565736</v>
      </c>
      <c r="E1771" s="72">
        <v>8982.4474047133808</v>
      </c>
      <c r="F1771" s="99">
        <f t="shared" si="121"/>
        <v>0.72121145599193248</v>
      </c>
      <c r="G1771" s="99">
        <f t="shared" si="123"/>
        <v>-6.6600750275088387</v>
      </c>
      <c r="H1771" s="99">
        <f t="shared" si="122"/>
        <v>5.1162641352648253</v>
      </c>
      <c r="I1771" s="99">
        <f t="shared" si="124"/>
        <v>-5.440872671238683</v>
      </c>
      <c r="J1771" s="72"/>
      <c r="K1771" s="72"/>
      <c r="L1771" s="72"/>
      <c r="M1771" s="72"/>
      <c r="N1771" s="72"/>
      <c r="O1771" s="59"/>
      <c r="P1771" s="59"/>
      <c r="Q1771" s="59"/>
      <c r="R1771" s="59"/>
      <c r="S1771" s="59"/>
      <c r="T1771" s="59"/>
      <c r="U1771" s="59"/>
      <c r="V1771" s="59"/>
      <c r="W1771" s="59"/>
      <c r="X1771" s="59"/>
      <c r="Y1771" s="59"/>
      <c r="Z1771" s="59"/>
      <c r="AA1771" s="59"/>
      <c r="AB1771" s="59"/>
      <c r="AC1771" s="59"/>
      <c r="AD1771" s="59"/>
      <c r="AE1771" s="59"/>
      <c r="AF1771" s="59"/>
      <c r="AG1771" s="59"/>
      <c r="AH1771" s="59"/>
      <c r="AI1771" s="59"/>
      <c r="AJ1771" s="59"/>
      <c r="AK1771" s="59"/>
      <c r="AL1771" s="59"/>
      <c r="AM1771" s="59"/>
      <c r="AN1771" s="59"/>
      <c r="AO1771" s="59"/>
      <c r="AP1771" s="59"/>
    </row>
    <row r="1772" spans="1:42" x14ac:dyDescent="0.2">
      <c r="A1772" s="83">
        <v>2015</v>
      </c>
      <c r="B1772" s="85">
        <v>4</v>
      </c>
      <c r="C1772" s="71" t="s">
        <v>148</v>
      </c>
      <c r="D1772" s="72">
        <v>7632.7696001021004</v>
      </c>
      <c r="E1772" s="72">
        <v>7579.9355057927896</v>
      </c>
      <c r="F1772" s="99">
        <f t="shared" si="121"/>
        <v>5.0823219401532782</v>
      </c>
      <c r="G1772" s="99">
        <f t="shared" si="123"/>
        <v>1.1098526346309256</v>
      </c>
      <c r="H1772" s="99">
        <f t="shared" si="122"/>
        <v>6.9168203203560541</v>
      </c>
      <c r="I1772" s="99">
        <f t="shared" si="124"/>
        <v>1.7375878851629833</v>
      </c>
      <c r="J1772" s="72"/>
      <c r="K1772" s="72"/>
      <c r="L1772" s="72"/>
      <c r="M1772" s="72"/>
      <c r="N1772" s="72"/>
      <c r="O1772" s="59"/>
      <c r="P1772" s="59"/>
      <c r="Q1772" s="59"/>
      <c r="R1772" s="59"/>
      <c r="S1772" s="59"/>
      <c r="T1772" s="59"/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/>
      <c r="AE1772" s="59"/>
      <c r="AF1772" s="59"/>
      <c r="AG1772" s="59"/>
      <c r="AH1772" s="59"/>
      <c r="AI1772" s="59"/>
      <c r="AJ1772" s="59"/>
      <c r="AK1772" s="59"/>
      <c r="AL1772" s="59"/>
      <c r="AM1772" s="59"/>
      <c r="AN1772" s="59"/>
      <c r="AO1772" s="59"/>
      <c r="AP1772" s="59"/>
    </row>
    <row r="1773" spans="1:42" x14ac:dyDescent="0.2">
      <c r="A1773" s="83">
        <v>2015</v>
      </c>
      <c r="B1773" s="85">
        <v>4</v>
      </c>
      <c r="C1773" s="69" t="s">
        <v>149</v>
      </c>
      <c r="D1773" s="70">
        <v>4876.4077988035597</v>
      </c>
      <c r="E1773" s="70">
        <v>4863.8179434067597</v>
      </c>
      <c r="F1773" s="98">
        <f t="shared" si="121"/>
        <v>5.6892443331865161</v>
      </c>
      <c r="G1773" s="98">
        <f t="shared" si="123"/>
        <v>1.6826874130059455</v>
      </c>
      <c r="H1773" s="98">
        <f t="shared" si="122"/>
        <v>5.8895066348223946</v>
      </c>
      <c r="I1773" s="98">
        <f t="shared" si="124"/>
        <v>2.2183951190858142</v>
      </c>
      <c r="J1773" s="70"/>
      <c r="K1773" s="70"/>
      <c r="L1773" s="70"/>
      <c r="M1773" s="70"/>
      <c r="N1773" s="70"/>
      <c r="O1773" s="59"/>
      <c r="P1773" s="59"/>
      <c r="Q1773" s="59"/>
      <c r="R1773" s="59"/>
      <c r="S1773" s="59"/>
      <c r="T1773" s="59"/>
      <c r="U1773" s="59"/>
      <c r="V1773" s="59"/>
      <c r="W1773" s="59"/>
      <c r="X1773" s="59"/>
      <c r="Y1773" s="59"/>
      <c r="Z1773" s="59"/>
      <c r="AA1773" s="59"/>
      <c r="AB1773" s="59"/>
      <c r="AC1773" s="59"/>
      <c r="AD1773" s="59"/>
      <c r="AE1773" s="59"/>
      <c r="AF1773" s="59"/>
      <c r="AG1773" s="59"/>
      <c r="AH1773" s="59"/>
      <c r="AI1773" s="59"/>
      <c r="AJ1773" s="59"/>
      <c r="AK1773" s="59"/>
      <c r="AL1773" s="59"/>
      <c r="AM1773" s="59"/>
      <c r="AN1773" s="59"/>
      <c r="AO1773" s="59"/>
      <c r="AP1773" s="59"/>
    </row>
    <row r="1774" spans="1:42" x14ac:dyDescent="0.2">
      <c r="A1774" s="83">
        <v>2015</v>
      </c>
      <c r="B1774" s="85">
        <v>4</v>
      </c>
      <c r="C1774" s="71" t="s">
        <v>150</v>
      </c>
      <c r="D1774" s="72">
        <v>3590.7880567530801</v>
      </c>
      <c r="E1774" s="72">
        <v>3592.4375013311901</v>
      </c>
      <c r="F1774" s="99">
        <f t="shared" si="121"/>
        <v>6.2655248908971783</v>
      </c>
      <c r="G1774" s="99">
        <f t="shared" si="123"/>
        <v>1.8895465282410928</v>
      </c>
      <c r="H1774" s="99">
        <f t="shared" si="122"/>
        <v>5.5379293242999728</v>
      </c>
      <c r="I1774" s="99">
        <f t="shared" si="124"/>
        <v>2.5790467567454067</v>
      </c>
      <c r="J1774" s="72"/>
      <c r="K1774" s="72"/>
      <c r="L1774" s="72"/>
      <c r="M1774" s="72"/>
      <c r="N1774" s="72"/>
      <c r="O1774" s="59"/>
      <c r="P1774" s="59"/>
      <c r="Q1774" s="59"/>
      <c r="R1774" s="59"/>
      <c r="S1774" s="59"/>
      <c r="T1774" s="59"/>
      <c r="U1774" s="59"/>
      <c r="V1774" s="59"/>
      <c r="W1774" s="59"/>
      <c r="X1774" s="59"/>
      <c r="Y1774" s="59"/>
      <c r="Z1774" s="59"/>
      <c r="AA1774" s="59"/>
      <c r="AB1774" s="59"/>
      <c r="AC1774" s="59"/>
      <c r="AD1774" s="59"/>
      <c r="AE1774" s="59"/>
      <c r="AF1774" s="59"/>
      <c r="AG1774" s="59"/>
      <c r="AH1774" s="59"/>
      <c r="AI1774" s="59"/>
      <c r="AJ1774" s="59"/>
      <c r="AK1774" s="59"/>
      <c r="AL1774" s="59"/>
      <c r="AM1774" s="59"/>
      <c r="AN1774" s="59"/>
      <c r="AO1774" s="59"/>
      <c r="AP1774" s="59"/>
    </row>
    <row r="1775" spans="1:42" x14ac:dyDescent="0.2">
      <c r="A1775" s="83">
        <v>2015</v>
      </c>
      <c r="B1775" s="85">
        <v>4</v>
      </c>
      <c r="C1775" s="71" t="s">
        <v>9</v>
      </c>
      <c r="D1775" s="72">
        <v>1281.02825326892</v>
      </c>
      <c r="E1775" s="72">
        <v>1264.8349727171701</v>
      </c>
      <c r="F1775" s="99">
        <f t="shared" si="121"/>
        <v>3.2386240808225164</v>
      </c>
      <c r="G1775" s="99">
        <f t="shared" si="123"/>
        <v>0.96239893506651075</v>
      </c>
      <c r="H1775" s="99">
        <f t="shared" si="122"/>
        <v>6.7193435504343979</v>
      </c>
      <c r="I1775" s="99">
        <f t="shared" si="124"/>
        <v>1.90457119867673</v>
      </c>
      <c r="J1775" s="72"/>
      <c r="K1775" s="72"/>
      <c r="L1775" s="72"/>
      <c r="M1775" s="72"/>
      <c r="N1775" s="72"/>
      <c r="O1775" s="59"/>
      <c r="P1775" s="59"/>
      <c r="Q1775" s="59"/>
      <c r="R1775" s="59"/>
      <c r="S1775" s="59"/>
      <c r="T1775" s="59"/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59"/>
      <c r="AE1775" s="59"/>
      <c r="AF1775" s="59"/>
      <c r="AG1775" s="59"/>
      <c r="AH1775" s="59"/>
      <c r="AI1775" s="59"/>
      <c r="AJ1775" s="59"/>
      <c r="AK1775" s="59"/>
      <c r="AL1775" s="59"/>
      <c r="AM1775" s="59"/>
      <c r="AN1775" s="59"/>
      <c r="AO1775" s="59"/>
      <c r="AP1775" s="59"/>
    </row>
    <row r="1776" spans="1:42" x14ac:dyDescent="0.2">
      <c r="A1776" s="83">
        <v>2015</v>
      </c>
      <c r="B1776" s="85">
        <v>4</v>
      </c>
      <c r="C1776" s="69" t="s">
        <v>10</v>
      </c>
      <c r="D1776" s="70">
        <v>187773.07974757199</v>
      </c>
      <c r="E1776" s="70">
        <v>183649.02379019299</v>
      </c>
      <c r="F1776" s="98">
        <f t="shared" si="121"/>
        <v>2.25395215565658</v>
      </c>
      <c r="G1776" s="98">
        <f t="shared" si="123"/>
        <v>-0.22019116164530006</v>
      </c>
      <c r="H1776" s="98">
        <f t="shared" si="122"/>
        <v>6.4255254950059237</v>
      </c>
      <c r="I1776" s="98">
        <f t="shared" si="124"/>
        <v>1.0130702870333907</v>
      </c>
      <c r="J1776" s="70"/>
      <c r="K1776" s="70"/>
      <c r="L1776" s="70"/>
      <c r="M1776" s="70"/>
      <c r="N1776" s="70"/>
      <c r="O1776" s="59"/>
      <c r="P1776" s="59"/>
      <c r="Q1776" s="59"/>
      <c r="R1776" s="59"/>
      <c r="S1776" s="59"/>
      <c r="T1776" s="59"/>
      <c r="U1776" s="59"/>
      <c r="V1776" s="59"/>
      <c r="W1776" s="59"/>
      <c r="X1776" s="59"/>
      <c r="Y1776" s="59"/>
      <c r="Z1776" s="59"/>
      <c r="AA1776" s="59"/>
      <c r="AB1776" s="59"/>
      <c r="AC1776" s="59"/>
      <c r="AD1776" s="59"/>
      <c r="AE1776" s="59"/>
      <c r="AF1776" s="59"/>
      <c r="AG1776" s="59"/>
      <c r="AH1776" s="59"/>
      <c r="AI1776" s="59"/>
      <c r="AJ1776" s="59"/>
      <c r="AK1776" s="59"/>
      <c r="AL1776" s="59"/>
      <c r="AM1776" s="59"/>
      <c r="AN1776" s="59"/>
      <c r="AO1776" s="59"/>
      <c r="AP1776" s="59"/>
    </row>
    <row r="1777" spans="1:42" x14ac:dyDescent="0.2">
      <c r="A1777" s="83">
        <v>2015</v>
      </c>
      <c r="B1777" s="85">
        <v>4</v>
      </c>
      <c r="C1777" s="73" t="s">
        <v>11</v>
      </c>
      <c r="D1777" s="72">
        <v>18984.1138058576</v>
      </c>
      <c r="E1777" s="72">
        <v>18668.626886315698</v>
      </c>
      <c r="F1777" s="99">
        <f t="shared" si="121"/>
        <v>1.1933768742673934</v>
      </c>
      <c r="G1777" s="99">
        <f t="shared" si="123"/>
        <v>0.91803968599593055</v>
      </c>
      <c r="H1777" s="99">
        <f t="shared" si="122"/>
        <v>6.6334024367759259</v>
      </c>
      <c r="I1777" s="99">
        <f t="shared" si="124"/>
        <v>-0.70228142510254665</v>
      </c>
      <c r="J1777" s="72"/>
      <c r="K1777" s="72"/>
      <c r="L1777" s="72"/>
      <c r="M1777" s="72"/>
      <c r="N1777" s="72"/>
      <c r="O1777" s="59"/>
      <c r="P1777" s="59"/>
      <c r="Q1777" s="59"/>
      <c r="R1777" s="59"/>
      <c r="S1777" s="59"/>
      <c r="T1777" s="59"/>
      <c r="U1777" s="59"/>
      <c r="V1777" s="59"/>
      <c r="W1777" s="59"/>
      <c r="X1777" s="59"/>
      <c r="Y1777" s="59"/>
      <c r="Z1777" s="59"/>
      <c r="AA1777" s="59"/>
      <c r="AB1777" s="59"/>
      <c r="AC1777" s="59"/>
      <c r="AD1777" s="59"/>
      <c r="AE1777" s="59"/>
      <c r="AF1777" s="59"/>
      <c r="AG1777" s="59"/>
      <c r="AH1777" s="59"/>
      <c r="AI1777" s="59"/>
      <c r="AJ1777" s="59"/>
      <c r="AK1777" s="59"/>
      <c r="AL1777" s="59"/>
      <c r="AM1777" s="59"/>
      <c r="AN1777" s="59"/>
      <c r="AO1777" s="59"/>
      <c r="AP1777" s="59"/>
    </row>
    <row r="1778" spans="1:42" x14ac:dyDescent="0.2">
      <c r="A1778" s="83">
        <v>2015</v>
      </c>
      <c r="B1778" s="85">
        <v>4</v>
      </c>
      <c r="C1778" s="74" t="s">
        <v>12</v>
      </c>
      <c r="D1778" s="92">
        <v>206660.364895629</v>
      </c>
      <c r="E1778" s="92">
        <v>202347.023935151</v>
      </c>
      <c r="F1778" s="100">
        <f t="shared" si="121"/>
        <v>2.1705663772725314</v>
      </c>
      <c r="G1778" s="100">
        <f t="shared" si="123"/>
        <v>-4.50196042734885E-2</v>
      </c>
      <c r="H1778" s="100">
        <f t="shared" si="122"/>
        <v>6.4385729911757172</v>
      </c>
      <c r="I1778" s="100">
        <f t="shared" si="124"/>
        <v>0.77266269543065924</v>
      </c>
      <c r="J1778" s="92"/>
      <c r="K1778" s="92"/>
      <c r="L1778" s="92"/>
      <c r="M1778" s="92"/>
      <c r="N1778" s="92"/>
      <c r="O1778" s="59"/>
      <c r="P1778" s="59"/>
      <c r="Q1778" s="59"/>
      <c r="R1778" s="59"/>
      <c r="S1778" s="59"/>
      <c r="T1778" s="59"/>
      <c r="U1778" s="59"/>
      <c r="V1778" s="59"/>
      <c r="W1778" s="59"/>
      <c r="X1778" s="59"/>
      <c r="Y1778" s="59"/>
      <c r="Z1778" s="59"/>
      <c r="AA1778" s="59"/>
      <c r="AB1778" s="59"/>
      <c r="AC1778" s="59"/>
      <c r="AD1778" s="59"/>
      <c r="AE1778" s="59"/>
      <c r="AF1778" s="59"/>
      <c r="AG1778" s="59"/>
      <c r="AH1778" s="59"/>
      <c r="AI1778" s="59"/>
      <c r="AJ1778" s="59"/>
      <c r="AK1778" s="59"/>
      <c r="AL1778" s="59"/>
      <c r="AM1778" s="59"/>
      <c r="AN1778" s="59"/>
      <c r="AO1778" s="59"/>
      <c r="AP1778" s="59"/>
    </row>
    <row r="1779" spans="1:42" x14ac:dyDescent="0.2">
      <c r="A1779" s="83">
        <v>2016</v>
      </c>
      <c r="B1779" s="85">
        <v>1</v>
      </c>
      <c r="C1779" s="69" t="s">
        <v>127</v>
      </c>
      <c r="D1779" s="70">
        <v>13508.755291491299</v>
      </c>
      <c r="E1779" s="70">
        <v>11892.297412096101</v>
      </c>
      <c r="F1779" s="98">
        <f t="shared" si="121"/>
        <v>0.65484506761326333</v>
      </c>
      <c r="G1779" s="98">
        <f t="shared" si="123"/>
        <v>-1.7085159544887318</v>
      </c>
      <c r="H1779" s="98">
        <f t="shared" si="122"/>
        <v>17.796031186921656</v>
      </c>
      <c r="I1779" s="98">
        <f t="shared" si="124"/>
        <v>4.7321347165631078</v>
      </c>
      <c r="J1779" s="70"/>
      <c r="K1779" s="70"/>
      <c r="L1779" s="70"/>
      <c r="M1779" s="70"/>
      <c r="N1779" s="70"/>
      <c r="O1779" s="59"/>
      <c r="P1779" s="59"/>
      <c r="Q1779" s="59"/>
      <c r="R1779" s="59"/>
      <c r="S1779" s="59"/>
      <c r="T1779" s="59"/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59"/>
      <c r="AE1779" s="59"/>
      <c r="AF1779" s="59"/>
      <c r="AG1779" s="59"/>
      <c r="AH1779" s="59"/>
      <c r="AI1779" s="59"/>
      <c r="AJ1779" s="59"/>
      <c r="AK1779" s="59"/>
      <c r="AL1779" s="59"/>
      <c r="AM1779" s="59"/>
      <c r="AN1779" s="59"/>
      <c r="AO1779" s="59"/>
      <c r="AP1779" s="59"/>
    </row>
    <row r="1780" spans="1:42" x14ac:dyDescent="0.2">
      <c r="A1780" s="83">
        <v>2016</v>
      </c>
      <c r="B1780" s="85">
        <v>1</v>
      </c>
      <c r="C1780" s="71" t="s">
        <v>127</v>
      </c>
      <c r="D1780" s="72">
        <v>13508.755291491299</v>
      </c>
      <c r="E1780" s="72">
        <v>11892.297412096101</v>
      </c>
      <c r="F1780" s="99">
        <f t="shared" si="121"/>
        <v>0.65484506761326333</v>
      </c>
      <c r="G1780" s="99">
        <f t="shared" si="123"/>
        <v>-1.7085159544887318</v>
      </c>
      <c r="H1780" s="99">
        <f t="shared" si="122"/>
        <v>17.796031186921656</v>
      </c>
      <c r="I1780" s="99">
        <f t="shared" si="124"/>
        <v>4.7321347165631078</v>
      </c>
      <c r="J1780" s="72"/>
      <c r="K1780" s="72"/>
      <c r="L1780" s="72"/>
      <c r="M1780" s="72"/>
      <c r="N1780" s="72"/>
      <c r="O1780" s="59"/>
      <c r="P1780" s="59"/>
      <c r="Q1780" s="59"/>
      <c r="R1780" s="59"/>
      <c r="S1780" s="59"/>
      <c r="T1780" s="59"/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59"/>
      <c r="AE1780" s="59"/>
      <c r="AF1780" s="59"/>
      <c r="AG1780" s="59"/>
      <c r="AH1780" s="59"/>
      <c r="AI1780" s="59"/>
      <c r="AJ1780" s="59"/>
      <c r="AK1780" s="59"/>
      <c r="AL1780" s="59"/>
      <c r="AM1780" s="59"/>
      <c r="AN1780" s="59"/>
      <c r="AO1780" s="59"/>
      <c r="AP1780" s="59"/>
    </row>
    <row r="1781" spans="1:42" x14ac:dyDescent="0.2">
      <c r="A1781" s="83">
        <v>2016</v>
      </c>
      <c r="B1781" s="85">
        <v>1</v>
      </c>
      <c r="C1781" s="69" t="s">
        <v>128</v>
      </c>
      <c r="D1781" s="70">
        <v>9695.9616022838509</v>
      </c>
      <c r="E1781" s="70">
        <v>11898.4124873982</v>
      </c>
      <c r="F1781" s="98">
        <f t="shared" si="121"/>
        <v>-0.98166403317717643</v>
      </c>
      <c r="G1781" s="98">
        <f t="shared" si="123"/>
        <v>0.97526894560724386</v>
      </c>
      <c r="H1781" s="98">
        <f t="shared" si="122"/>
        <v>-22.531817394068277</v>
      </c>
      <c r="I1781" s="98">
        <f t="shared" si="124"/>
        <v>-9.446614136598253</v>
      </c>
      <c r="J1781" s="70"/>
      <c r="K1781" s="70"/>
      <c r="L1781" s="70"/>
      <c r="M1781" s="70"/>
      <c r="N1781" s="70"/>
      <c r="O1781" s="59"/>
      <c r="P1781" s="59"/>
      <c r="Q1781" s="59"/>
      <c r="R1781" s="59"/>
      <c r="S1781" s="59"/>
      <c r="T1781" s="59"/>
      <c r="U1781" s="59"/>
      <c r="V1781" s="59"/>
      <c r="W1781" s="59"/>
      <c r="X1781" s="59"/>
      <c r="Y1781" s="59"/>
      <c r="Z1781" s="59"/>
      <c r="AA1781" s="59"/>
      <c r="AB1781" s="59"/>
      <c r="AC1781" s="59"/>
      <c r="AD1781" s="59"/>
      <c r="AE1781" s="59"/>
      <c r="AF1781" s="59"/>
      <c r="AG1781" s="59"/>
      <c r="AH1781" s="59"/>
      <c r="AI1781" s="59"/>
      <c r="AJ1781" s="59"/>
      <c r="AK1781" s="59"/>
      <c r="AL1781" s="59"/>
      <c r="AM1781" s="59"/>
      <c r="AN1781" s="59"/>
      <c r="AO1781" s="59"/>
      <c r="AP1781" s="59"/>
    </row>
    <row r="1782" spans="1:42" x14ac:dyDescent="0.2">
      <c r="A1782" s="83">
        <v>2016</v>
      </c>
      <c r="B1782" s="85">
        <v>1</v>
      </c>
      <c r="C1782" s="71" t="s">
        <v>128</v>
      </c>
      <c r="D1782" s="72">
        <v>9695.9616022838509</v>
      </c>
      <c r="E1782" s="72">
        <v>11898.4124873982</v>
      </c>
      <c r="F1782" s="99">
        <f t="shared" si="121"/>
        <v>-0.98166403317717643</v>
      </c>
      <c r="G1782" s="99">
        <f t="shared" si="123"/>
        <v>0.97526894560724386</v>
      </c>
      <c r="H1782" s="99">
        <f t="shared" si="122"/>
        <v>-22.531817394068277</v>
      </c>
      <c r="I1782" s="99">
        <f t="shared" si="124"/>
        <v>-9.446614136598253</v>
      </c>
      <c r="J1782" s="72"/>
      <c r="K1782" s="72"/>
      <c r="L1782" s="72"/>
      <c r="M1782" s="72"/>
      <c r="N1782" s="72"/>
      <c r="O1782" s="59"/>
      <c r="P1782" s="59"/>
      <c r="Q1782" s="59"/>
      <c r="R1782" s="59"/>
      <c r="S1782" s="59"/>
      <c r="T1782" s="59"/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59"/>
      <c r="AE1782" s="59"/>
      <c r="AF1782" s="59"/>
      <c r="AG1782" s="59"/>
      <c r="AH1782" s="59"/>
      <c r="AI1782" s="59"/>
      <c r="AJ1782" s="59"/>
      <c r="AK1782" s="59"/>
      <c r="AL1782" s="59"/>
      <c r="AM1782" s="59"/>
      <c r="AN1782" s="59"/>
      <c r="AO1782" s="59"/>
      <c r="AP1782" s="59"/>
    </row>
    <row r="1783" spans="1:42" x14ac:dyDescent="0.2">
      <c r="A1783" s="83">
        <v>2016</v>
      </c>
      <c r="B1783" s="85">
        <v>1</v>
      </c>
      <c r="C1783" s="69" t="s">
        <v>3</v>
      </c>
      <c r="D1783" s="70">
        <v>26671.9975649599</v>
      </c>
      <c r="E1783" s="70">
        <v>25813.0407631534</v>
      </c>
      <c r="F1783" s="98">
        <f t="shared" si="121"/>
        <v>5.0478454076646528</v>
      </c>
      <c r="G1783" s="98">
        <f t="shared" si="123"/>
        <v>1.2420552919502059</v>
      </c>
      <c r="H1783" s="98">
        <f t="shared" si="122"/>
        <v>11.547603812328756</v>
      </c>
      <c r="I1783" s="98">
        <f t="shared" si="124"/>
        <v>2.5586864035317847</v>
      </c>
      <c r="J1783" s="70"/>
      <c r="K1783" s="70"/>
      <c r="L1783" s="70"/>
      <c r="M1783" s="70"/>
      <c r="N1783" s="70"/>
      <c r="O1783" s="59"/>
      <c r="P1783" s="59"/>
      <c r="Q1783" s="59"/>
      <c r="R1783" s="59"/>
      <c r="S1783" s="59"/>
      <c r="T1783" s="59"/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59"/>
      <c r="AE1783" s="59"/>
      <c r="AF1783" s="59"/>
      <c r="AG1783" s="59"/>
      <c r="AH1783" s="59"/>
      <c r="AI1783" s="59"/>
      <c r="AJ1783" s="59"/>
      <c r="AK1783" s="59"/>
      <c r="AL1783" s="59"/>
      <c r="AM1783" s="59"/>
      <c r="AN1783" s="59"/>
      <c r="AO1783" s="59"/>
      <c r="AP1783" s="59"/>
    </row>
    <row r="1784" spans="1:42" x14ac:dyDescent="0.2">
      <c r="A1784" s="83">
        <v>2016</v>
      </c>
      <c r="B1784" s="85">
        <v>1</v>
      </c>
      <c r="C1784" s="71" t="s">
        <v>129</v>
      </c>
      <c r="D1784" s="72">
        <v>7431.6136668880499</v>
      </c>
      <c r="E1784" s="72">
        <v>7019.0041699016101</v>
      </c>
      <c r="F1784" s="99">
        <f t="shared" si="121"/>
        <v>5.1258753978318472</v>
      </c>
      <c r="G1784" s="99">
        <f t="shared" si="123"/>
        <v>0.94221168490096208</v>
      </c>
      <c r="H1784" s="99">
        <f t="shared" si="122"/>
        <v>13.676238336162537</v>
      </c>
      <c r="I1784" s="99">
        <f t="shared" si="124"/>
        <v>4.2419124574943678</v>
      </c>
      <c r="J1784" s="72"/>
      <c r="K1784" s="72"/>
      <c r="L1784" s="72"/>
      <c r="M1784" s="72"/>
      <c r="N1784" s="72"/>
      <c r="O1784" s="59"/>
      <c r="P1784" s="59"/>
      <c r="Q1784" s="59"/>
      <c r="R1784" s="59"/>
      <c r="S1784" s="59"/>
      <c r="T1784" s="59"/>
      <c r="U1784" s="59"/>
      <c r="V1784" s="59"/>
      <c r="W1784" s="59"/>
      <c r="X1784" s="59"/>
      <c r="Y1784" s="59"/>
      <c r="Z1784" s="59"/>
      <c r="AA1784" s="59"/>
      <c r="AB1784" s="59"/>
      <c r="AC1784" s="59"/>
      <c r="AD1784" s="59"/>
      <c r="AE1784" s="59"/>
      <c r="AF1784" s="59"/>
      <c r="AG1784" s="59"/>
      <c r="AH1784" s="59"/>
      <c r="AI1784" s="59"/>
      <c r="AJ1784" s="59"/>
      <c r="AK1784" s="59"/>
      <c r="AL1784" s="59"/>
      <c r="AM1784" s="59"/>
      <c r="AN1784" s="59"/>
      <c r="AO1784" s="59"/>
      <c r="AP1784" s="59"/>
    </row>
    <row r="1785" spans="1:42" x14ac:dyDescent="0.2">
      <c r="A1785" s="83">
        <v>2016</v>
      </c>
      <c r="B1785" s="85">
        <v>1</v>
      </c>
      <c r="C1785" s="71" t="s">
        <v>130</v>
      </c>
      <c r="D1785" s="72">
        <v>2724.07929194077</v>
      </c>
      <c r="E1785" s="72">
        <v>2691.2167074065201</v>
      </c>
      <c r="F1785" s="99">
        <f t="shared" si="121"/>
        <v>5.9385059060956813</v>
      </c>
      <c r="G1785" s="99">
        <f t="shared" si="123"/>
        <v>2.6900716248588141</v>
      </c>
      <c r="H1785" s="99">
        <f t="shared" si="122"/>
        <v>9.3001875127311386</v>
      </c>
      <c r="I1785" s="99">
        <f t="shared" si="124"/>
        <v>2.5372179461151445</v>
      </c>
      <c r="J1785" s="72"/>
      <c r="K1785" s="72"/>
      <c r="L1785" s="72"/>
      <c r="M1785" s="72"/>
      <c r="N1785" s="72"/>
      <c r="O1785" s="59"/>
      <c r="P1785" s="59"/>
      <c r="Q1785" s="59"/>
      <c r="R1785" s="59"/>
      <c r="S1785" s="59"/>
      <c r="T1785" s="59"/>
      <c r="U1785" s="59"/>
      <c r="V1785" s="59"/>
      <c r="W1785" s="59"/>
      <c r="X1785" s="59"/>
      <c r="Y1785" s="59"/>
      <c r="Z1785" s="59"/>
      <c r="AA1785" s="59"/>
      <c r="AB1785" s="59"/>
      <c r="AC1785" s="59"/>
      <c r="AD1785" s="59"/>
      <c r="AE1785" s="59"/>
      <c r="AF1785" s="59"/>
      <c r="AG1785" s="59"/>
      <c r="AH1785" s="59"/>
      <c r="AI1785" s="59"/>
      <c r="AJ1785" s="59"/>
      <c r="AK1785" s="59"/>
      <c r="AL1785" s="59"/>
      <c r="AM1785" s="59"/>
      <c r="AN1785" s="59"/>
      <c r="AO1785" s="59"/>
      <c r="AP1785" s="59"/>
    </row>
    <row r="1786" spans="1:42" x14ac:dyDescent="0.2">
      <c r="A1786" s="83">
        <v>2016</v>
      </c>
      <c r="B1786" s="85">
        <v>1</v>
      </c>
      <c r="C1786" s="71" t="s">
        <v>131</v>
      </c>
      <c r="D1786" s="72">
        <v>1516.04400815842</v>
      </c>
      <c r="E1786" s="72">
        <v>1564.79877957435</v>
      </c>
      <c r="F1786" s="99">
        <f t="shared" si="121"/>
        <v>8.0696204625555055</v>
      </c>
      <c r="G1786" s="99">
        <f t="shared" si="123"/>
        <v>-0.52079228271109113</v>
      </c>
      <c r="H1786" s="99">
        <f t="shared" si="122"/>
        <v>5.9149011115769312</v>
      </c>
      <c r="I1786" s="99">
        <f t="shared" si="124"/>
        <v>-3.2557315607811832</v>
      </c>
      <c r="J1786" s="72"/>
      <c r="K1786" s="72"/>
      <c r="L1786" s="72"/>
      <c r="M1786" s="72"/>
      <c r="N1786" s="72"/>
      <c r="O1786" s="59"/>
      <c r="P1786" s="59"/>
      <c r="Q1786" s="59"/>
      <c r="R1786" s="59"/>
      <c r="S1786" s="59"/>
      <c r="T1786" s="59"/>
      <c r="U1786" s="59"/>
      <c r="V1786" s="59"/>
      <c r="W1786" s="59"/>
      <c r="X1786" s="59"/>
      <c r="Y1786" s="59"/>
      <c r="Z1786" s="59"/>
      <c r="AA1786" s="59"/>
      <c r="AB1786" s="59"/>
      <c r="AC1786" s="59"/>
      <c r="AD1786" s="59"/>
      <c r="AE1786" s="59"/>
      <c r="AF1786" s="59"/>
      <c r="AG1786" s="59"/>
      <c r="AH1786" s="59"/>
      <c r="AI1786" s="59"/>
      <c r="AJ1786" s="59"/>
      <c r="AK1786" s="59"/>
      <c r="AL1786" s="59"/>
      <c r="AM1786" s="59"/>
      <c r="AN1786" s="59"/>
      <c r="AO1786" s="59"/>
      <c r="AP1786" s="59"/>
    </row>
    <row r="1787" spans="1:42" x14ac:dyDescent="0.2">
      <c r="A1787" s="83">
        <v>2016</v>
      </c>
      <c r="B1787" s="85">
        <v>1</v>
      </c>
      <c r="C1787" s="71" t="s">
        <v>132</v>
      </c>
      <c r="D1787" s="72">
        <v>9566.3649764043803</v>
      </c>
      <c r="E1787" s="72">
        <v>9235.6921622185091</v>
      </c>
      <c r="F1787" s="99">
        <f t="shared" si="121"/>
        <v>6.0363566052838324</v>
      </c>
      <c r="G1787" s="99">
        <f t="shared" si="123"/>
        <v>1.3374337731633545</v>
      </c>
      <c r="H1787" s="99">
        <f t="shared" si="122"/>
        <v>13.82746105592172</v>
      </c>
      <c r="I1787" s="99">
        <f t="shared" si="124"/>
        <v>2.7781674933084588</v>
      </c>
      <c r="J1787" s="72"/>
      <c r="K1787" s="72"/>
      <c r="L1787" s="72"/>
      <c r="M1787" s="72"/>
      <c r="N1787" s="72"/>
      <c r="O1787" s="59"/>
      <c r="P1787" s="59"/>
      <c r="Q1787" s="59"/>
      <c r="R1787" s="59"/>
      <c r="S1787" s="59"/>
      <c r="T1787" s="59"/>
      <c r="U1787" s="59"/>
      <c r="V1787" s="59"/>
      <c r="W1787" s="59"/>
      <c r="X1787" s="59"/>
      <c r="Y1787" s="59"/>
      <c r="Z1787" s="59"/>
      <c r="AA1787" s="59"/>
      <c r="AB1787" s="59"/>
      <c r="AC1787" s="59"/>
      <c r="AD1787" s="59"/>
      <c r="AE1787" s="59"/>
      <c r="AF1787" s="59"/>
      <c r="AG1787" s="59"/>
      <c r="AH1787" s="59"/>
      <c r="AI1787" s="59"/>
      <c r="AJ1787" s="59"/>
      <c r="AK1787" s="59"/>
      <c r="AL1787" s="59"/>
      <c r="AM1787" s="59"/>
      <c r="AN1787" s="59"/>
      <c r="AO1787" s="59"/>
      <c r="AP1787" s="59"/>
    </row>
    <row r="1788" spans="1:42" x14ac:dyDescent="0.2">
      <c r="A1788" s="83">
        <v>2016</v>
      </c>
      <c r="B1788" s="85">
        <v>1</v>
      </c>
      <c r="C1788" s="71" t="s">
        <v>133</v>
      </c>
      <c r="D1788" s="72">
        <v>4048.0770099741299</v>
      </c>
      <c r="E1788" s="72">
        <v>3853.18059504846</v>
      </c>
      <c r="F1788" s="99">
        <f t="shared" si="121"/>
        <v>5.1470784355286847</v>
      </c>
      <c r="G1788" s="99">
        <f t="shared" si="123"/>
        <v>1.4208956037520926</v>
      </c>
      <c r="H1788" s="99">
        <f t="shared" si="122"/>
        <v>9.8612443538419683</v>
      </c>
      <c r="I1788" s="99">
        <f t="shared" si="124"/>
        <v>5.5704378597061677</v>
      </c>
      <c r="J1788" s="72"/>
      <c r="K1788" s="72"/>
      <c r="L1788" s="72"/>
      <c r="M1788" s="72"/>
      <c r="N1788" s="72"/>
      <c r="O1788" s="59"/>
      <c r="P1788" s="59"/>
      <c r="Q1788" s="59"/>
      <c r="R1788" s="59"/>
      <c r="S1788" s="59"/>
      <c r="T1788" s="59"/>
      <c r="U1788" s="59"/>
      <c r="V1788" s="59"/>
      <c r="W1788" s="59"/>
      <c r="X1788" s="59"/>
      <c r="Y1788" s="59"/>
      <c r="Z1788" s="59"/>
      <c r="AA1788" s="59"/>
      <c r="AB1788" s="59"/>
      <c r="AC1788" s="59"/>
      <c r="AD1788" s="59"/>
      <c r="AE1788" s="59"/>
      <c r="AF1788" s="59"/>
      <c r="AG1788" s="59"/>
      <c r="AH1788" s="59"/>
      <c r="AI1788" s="59"/>
      <c r="AJ1788" s="59"/>
      <c r="AK1788" s="59"/>
      <c r="AL1788" s="59"/>
      <c r="AM1788" s="59"/>
      <c r="AN1788" s="59"/>
      <c r="AO1788" s="59"/>
      <c r="AP1788" s="59"/>
    </row>
    <row r="1789" spans="1:42" x14ac:dyDescent="0.2">
      <c r="A1789" s="83">
        <v>2016</v>
      </c>
      <c r="B1789" s="85">
        <v>1</v>
      </c>
      <c r="C1789" s="71" t="s">
        <v>134</v>
      </c>
      <c r="D1789" s="72">
        <v>1407.47480746614</v>
      </c>
      <c r="E1789" s="72">
        <v>1343.7699630565101</v>
      </c>
      <c r="F1789" s="99">
        <f t="shared" si="121"/>
        <v>-5.5379592925648762</v>
      </c>
      <c r="G1789" s="99">
        <f t="shared" si="123"/>
        <v>-6.9318233314685003</v>
      </c>
      <c r="H1789" s="99">
        <f t="shared" si="122"/>
        <v>1.3491593271814262</v>
      </c>
      <c r="I1789" s="99">
        <f t="shared" si="124"/>
        <v>-4.0971268220760688</v>
      </c>
      <c r="J1789" s="72"/>
      <c r="K1789" s="72"/>
      <c r="L1789" s="72"/>
      <c r="M1789" s="72"/>
      <c r="N1789" s="72"/>
      <c r="O1789" s="59"/>
      <c r="P1789" s="59"/>
      <c r="Q1789" s="59"/>
      <c r="R1789" s="59"/>
      <c r="S1789" s="59"/>
      <c r="T1789" s="59"/>
      <c r="U1789" s="59"/>
      <c r="V1789" s="59"/>
      <c r="W1789" s="59"/>
      <c r="X1789" s="59"/>
      <c r="Y1789" s="59"/>
      <c r="Z1789" s="59"/>
      <c r="AA1789" s="59"/>
      <c r="AB1789" s="59"/>
      <c r="AC1789" s="59"/>
      <c r="AD1789" s="59"/>
      <c r="AE1789" s="59"/>
      <c r="AF1789" s="59"/>
      <c r="AG1789" s="59"/>
      <c r="AH1789" s="59"/>
      <c r="AI1789" s="59"/>
      <c r="AJ1789" s="59"/>
      <c r="AK1789" s="59"/>
      <c r="AL1789" s="59"/>
      <c r="AM1789" s="59"/>
      <c r="AN1789" s="59"/>
      <c r="AO1789" s="59"/>
      <c r="AP1789" s="59"/>
    </row>
    <row r="1790" spans="1:42" x14ac:dyDescent="0.2">
      <c r="A1790" s="83">
        <v>2016</v>
      </c>
      <c r="B1790" s="85">
        <v>1</v>
      </c>
      <c r="C1790" s="69" t="s">
        <v>135</v>
      </c>
      <c r="D1790" s="70">
        <v>6713.17158959883</v>
      </c>
      <c r="E1790" s="70">
        <v>6183.5264136656097</v>
      </c>
      <c r="F1790" s="98">
        <f t="shared" si="121"/>
        <v>1.0221959182208806</v>
      </c>
      <c r="G1790" s="98">
        <f t="shared" si="123"/>
        <v>0.25861634247512644</v>
      </c>
      <c r="H1790" s="98">
        <f t="shared" si="122"/>
        <v>20.716046318117321</v>
      </c>
      <c r="I1790" s="98">
        <f t="shared" si="124"/>
        <v>-6.3579270980204878</v>
      </c>
      <c r="J1790" s="70"/>
      <c r="K1790" s="70"/>
      <c r="L1790" s="70"/>
      <c r="M1790" s="70"/>
      <c r="N1790" s="70"/>
      <c r="O1790" s="59"/>
      <c r="P1790" s="59"/>
      <c r="Q1790" s="59"/>
      <c r="R1790" s="59"/>
      <c r="S1790" s="59"/>
      <c r="T1790" s="59"/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59"/>
      <c r="AJ1790" s="59"/>
      <c r="AK1790" s="59"/>
      <c r="AL1790" s="59"/>
      <c r="AM1790" s="59"/>
      <c r="AN1790" s="59"/>
      <c r="AO1790" s="59"/>
      <c r="AP1790" s="59"/>
    </row>
    <row r="1791" spans="1:42" x14ac:dyDescent="0.2">
      <c r="A1791" s="83">
        <v>2016</v>
      </c>
      <c r="B1791" s="85">
        <v>1</v>
      </c>
      <c r="C1791" s="71" t="s">
        <v>4</v>
      </c>
      <c r="D1791" s="72">
        <v>5020.3856024305696</v>
      </c>
      <c r="E1791" s="72">
        <v>4295.6295209795398</v>
      </c>
      <c r="F1791" s="99">
        <f t="shared" si="121"/>
        <v>2.3438196666789812</v>
      </c>
      <c r="G1791" s="99">
        <f t="shared" si="123"/>
        <v>1.9572179766198294</v>
      </c>
      <c r="H1791" s="99">
        <f t="shared" si="122"/>
        <v>36.466843379300194</v>
      </c>
      <c r="I1791" s="99">
        <f t="shared" si="124"/>
        <v>-2.4393192051456958</v>
      </c>
      <c r="J1791" s="72"/>
      <c r="K1791" s="72"/>
      <c r="L1791" s="72"/>
      <c r="M1791" s="72"/>
      <c r="N1791" s="72"/>
      <c r="O1791" s="59"/>
      <c r="P1791" s="59"/>
      <c r="Q1791" s="59"/>
      <c r="R1791" s="59"/>
      <c r="S1791" s="59"/>
      <c r="T1791" s="59"/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59"/>
      <c r="AE1791" s="59"/>
      <c r="AF1791" s="59"/>
      <c r="AG1791" s="59"/>
      <c r="AH1791" s="59"/>
      <c r="AI1791" s="59"/>
      <c r="AJ1791" s="59"/>
      <c r="AK1791" s="59"/>
      <c r="AL1791" s="59"/>
      <c r="AM1791" s="59"/>
      <c r="AN1791" s="59"/>
      <c r="AO1791" s="59"/>
      <c r="AP1791" s="59"/>
    </row>
    <row r="1792" spans="1:42" x14ac:dyDescent="0.2">
      <c r="A1792" s="83">
        <v>2016</v>
      </c>
      <c r="B1792" s="85">
        <v>1</v>
      </c>
      <c r="C1792" s="71" t="s">
        <v>136</v>
      </c>
      <c r="D1792" s="72">
        <v>1998.92753085819</v>
      </c>
      <c r="E1792" s="72">
        <v>1929.1627429125299</v>
      </c>
      <c r="F1792" s="99">
        <f t="shared" si="121"/>
        <v>0.31744072212889218</v>
      </c>
      <c r="G1792" s="99">
        <f t="shared" si="123"/>
        <v>-1.1101582913569219</v>
      </c>
      <c r="H1792" s="99">
        <f t="shared" si="122"/>
        <v>6.5140984996205686</v>
      </c>
      <c r="I1792" s="99">
        <f t="shared" si="124"/>
        <v>4.7445663244682912E-2</v>
      </c>
      <c r="J1792" s="72"/>
      <c r="K1792" s="72"/>
      <c r="L1792" s="72"/>
      <c r="M1792" s="72"/>
      <c r="N1792" s="72"/>
      <c r="O1792" s="59"/>
      <c r="P1792" s="59"/>
      <c r="Q1792" s="59"/>
      <c r="R1792" s="59"/>
      <c r="S1792" s="59"/>
      <c r="T1792" s="59"/>
      <c r="U1792" s="59"/>
      <c r="V1792" s="59"/>
      <c r="W1792" s="59"/>
      <c r="X1792" s="59"/>
      <c r="Y1792" s="59"/>
      <c r="Z1792" s="59"/>
      <c r="AA1792" s="59"/>
      <c r="AB1792" s="59"/>
      <c r="AC1792" s="59"/>
      <c r="AD1792" s="59"/>
      <c r="AE1792" s="59"/>
      <c r="AF1792" s="59"/>
      <c r="AG1792" s="59"/>
      <c r="AH1792" s="59"/>
      <c r="AI1792" s="59"/>
      <c r="AJ1792" s="59"/>
      <c r="AK1792" s="59"/>
      <c r="AL1792" s="59"/>
      <c r="AM1792" s="59"/>
      <c r="AN1792" s="59"/>
      <c r="AO1792" s="59"/>
      <c r="AP1792" s="59"/>
    </row>
    <row r="1793" spans="1:42" x14ac:dyDescent="0.2">
      <c r="A1793" s="83">
        <v>2016</v>
      </c>
      <c r="B1793" s="85">
        <v>1</v>
      </c>
      <c r="C1793" s="69" t="s">
        <v>137</v>
      </c>
      <c r="D1793" s="70">
        <v>15526.5293742505</v>
      </c>
      <c r="E1793" s="70">
        <v>15176.794144732999</v>
      </c>
      <c r="F1793" s="98">
        <f t="shared" si="121"/>
        <v>7.9044048827980218</v>
      </c>
      <c r="G1793" s="98">
        <f t="shared" si="123"/>
        <v>1.6436078398646803</v>
      </c>
      <c r="H1793" s="98">
        <f t="shared" si="122"/>
        <v>10.690385872765585</v>
      </c>
      <c r="I1793" s="98">
        <f t="shared" si="124"/>
        <v>1.3133500222129335</v>
      </c>
      <c r="J1793" s="70"/>
      <c r="K1793" s="70"/>
      <c r="L1793" s="70"/>
      <c r="M1793" s="70"/>
      <c r="N1793" s="70"/>
      <c r="O1793" s="59"/>
      <c r="P1793" s="59"/>
      <c r="Q1793" s="59"/>
      <c r="R1793" s="59"/>
      <c r="S1793" s="59"/>
      <c r="T1793" s="59"/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59"/>
      <c r="AE1793" s="59"/>
      <c r="AF1793" s="59"/>
      <c r="AG1793" s="59"/>
      <c r="AH1793" s="59"/>
      <c r="AI1793" s="59"/>
      <c r="AJ1793" s="59"/>
      <c r="AK1793" s="59"/>
      <c r="AL1793" s="59"/>
      <c r="AM1793" s="59"/>
      <c r="AN1793" s="59"/>
      <c r="AO1793" s="59"/>
      <c r="AP1793" s="59"/>
    </row>
    <row r="1794" spans="1:42" x14ac:dyDescent="0.2">
      <c r="A1794" s="83">
        <v>2016</v>
      </c>
      <c r="B1794" s="85">
        <v>1</v>
      </c>
      <c r="C1794" s="71" t="s">
        <v>138</v>
      </c>
      <c r="D1794" s="72">
        <v>8243.1461034391796</v>
      </c>
      <c r="E1794" s="72">
        <v>7866.3924955344</v>
      </c>
      <c r="F1794" s="99">
        <f t="shared" si="121"/>
        <v>8.5725888562873998</v>
      </c>
      <c r="G1794" s="99">
        <f t="shared" si="123"/>
        <v>-1.0906727568007812</v>
      </c>
      <c r="H1794" s="99">
        <f t="shared" si="122"/>
        <v>14.826540688779421</v>
      </c>
      <c r="I1794" s="99">
        <f t="shared" si="124"/>
        <v>0.13701783633024434</v>
      </c>
      <c r="J1794" s="72"/>
      <c r="K1794" s="72"/>
      <c r="L1794" s="72"/>
      <c r="M1794" s="72"/>
      <c r="N1794" s="72"/>
      <c r="O1794" s="59"/>
      <c r="P1794" s="59"/>
      <c r="Q1794" s="59"/>
      <c r="R1794" s="59"/>
      <c r="S1794" s="59"/>
      <c r="T1794" s="59"/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59"/>
      <c r="AE1794" s="59"/>
      <c r="AF1794" s="59"/>
      <c r="AG1794" s="59"/>
      <c r="AH1794" s="59"/>
      <c r="AI1794" s="59"/>
      <c r="AJ1794" s="59"/>
      <c r="AK1794" s="59"/>
      <c r="AL1794" s="59"/>
      <c r="AM1794" s="59"/>
      <c r="AN1794" s="59"/>
      <c r="AO1794" s="59"/>
      <c r="AP1794" s="59"/>
    </row>
    <row r="1795" spans="1:42" x14ac:dyDescent="0.2">
      <c r="A1795" s="83">
        <v>2016</v>
      </c>
      <c r="B1795" s="85">
        <v>1</v>
      </c>
      <c r="C1795" s="71" t="s">
        <v>139</v>
      </c>
      <c r="D1795" s="72">
        <v>3854.9694471027001</v>
      </c>
      <c r="E1795" s="72">
        <v>3845.6800179452398</v>
      </c>
      <c r="F1795" s="99">
        <f t="shared" si="121"/>
        <v>-3.4788669862970356</v>
      </c>
      <c r="G1795" s="99">
        <f t="shared" si="123"/>
        <v>-1.2903896541521465</v>
      </c>
      <c r="H1795" s="99">
        <f t="shared" si="122"/>
        <v>-3.7861051766812426</v>
      </c>
      <c r="I1795" s="99">
        <f t="shared" si="124"/>
        <v>-0.98291396534641029</v>
      </c>
      <c r="J1795" s="72"/>
      <c r="K1795" s="72"/>
      <c r="L1795" s="72"/>
      <c r="M1795" s="72"/>
      <c r="N1795" s="72"/>
      <c r="O1795" s="59"/>
      <c r="P1795" s="59"/>
      <c r="Q1795" s="59"/>
      <c r="R1795" s="59"/>
      <c r="S1795" s="59"/>
      <c r="T1795" s="59"/>
      <c r="U1795" s="59"/>
      <c r="V1795" s="59"/>
      <c r="W1795" s="59"/>
      <c r="X1795" s="59"/>
      <c r="Y1795" s="59"/>
      <c r="Z1795" s="59"/>
      <c r="AA1795" s="59"/>
      <c r="AB1795" s="59"/>
      <c r="AC1795" s="59"/>
      <c r="AD1795" s="59"/>
      <c r="AE1795" s="59"/>
      <c r="AF1795" s="59"/>
      <c r="AG1795" s="59"/>
      <c r="AH1795" s="59"/>
      <c r="AI1795" s="59"/>
      <c r="AJ1795" s="59"/>
      <c r="AK1795" s="59"/>
      <c r="AL1795" s="59"/>
      <c r="AM1795" s="59"/>
      <c r="AN1795" s="59"/>
      <c r="AO1795" s="59"/>
      <c r="AP1795" s="59"/>
    </row>
    <row r="1796" spans="1:42" x14ac:dyDescent="0.2">
      <c r="A1796" s="83">
        <v>2016</v>
      </c>
      <c r="B1796" s="85">
        <v>1</v>
      </c>
      <c r="C1796" s="71" t="s">
        <v>140</v>
      </c>
      <c r="D1796" s="72">
        <v>3416.7023782686201</v>
      </c>
      <c r="E1796" s="72">
        <v>3222.0965812232198</v>
      </c>
      <c r="F1796" s="99">
        <f t="shared" si="121"/>
        <v>10.395813353049332</v>
      </c>
      <c r="G1796" s="99">
        <f t="shared" si="123"/>
        <v>3.6334705405687284</v>
      </c>
      <c r="H1796" s="99">
        <f t="shared" si="122"/>
        <v>18.63637102263349</v>
      </c>
      <c r="I1796" s="99">
        <f t="shared" si="124"/>
        <v>4.7800106802975639</v>
      </c>
      <c r="J1796" s="72"/>
      <c r="K1796" s="72"/>
      <c r="L1796" s="72"/>
      <c r="M1796" s="72"/>
      <c r="N1796" s="72"/>
      <c r="O1796" s="59"/>
      <c r="P1796" s="59"/>
      <c r="Q1796" s="59"/>
      <c r="R1796" s="59"/>
      <c r="S1796" s="59"/>
      <c r="T1796" s="59"/>
      <c r="U1796" s="59"/>
      <c r="V1796" s="59"/>
      <c r="W1796" s="59"/>
      <c r="X1796" s="59"/>
      <c r="Y1796" s="59"/>
      <c r="Z1796" s="59"/>
      <c r="AA1796" s="59"/>
      <c r="AB1796" s="59"/>
      <c r="AC1796" s="59"/>
      <c r="AD1796" s="59"/>
      <c r="AE1796" s="59"/>
      <c r="AF1796" s="59"/>
      <c r="AG1796" s="59"/>
      <c r="AH1796" s="59"/>
      <c r="AI1796" s="59"/>
      <c r="AJ1796" s="59"/>
      <c r="AK1796" s="59"/>
      <c r="AL1796" s="59"/>
      <c r="AM1796" s="59"/>
      <c r="AN1796" s="59"/>
      <c r="AO1796" s="59"/>
      <c r="AP1796" s="59"/>
    </row>
    <row r="1797" spans="1:42" x14ac:dyDescent="0.2">
      <c r="A1797" s="83">
        <v>2016</v>
      </c>
      <c r="B1797" s="85">
        <v>1</v>
      </c>
      <c r="C1797" s="69" t="s">
        <v>141</v>
      </c>
      <c r="D1797" s="70">
        <v>36888.205802828299</v>
      </c>
      <c r="E1797" s="70">
        <v>34450.658066953598</v>
      </c>
      <c r="F1797" s="98">
        <f t="shared" si="121"/>
        <v>3.1226558600351284</v>
      </c>
      <c r="G1797" s="98">
        <f t="shared" si="123"/>
        <v>5.3517373906930565E-2</v>
      </c>
      <c r="H1797" s="98">
        <f t="shared" si="122"/>
        <v>15.092002133311366</v>
      </c>
      <c r="I1797" s="98">
        <f t="shared" si="124"/>
        <v>2.6510295221773061</v>
      </c>
      <c r="J1797" s="70"/>
      <c r="K1797" s="70"/>
      <c r="L1797" s="70"/>
      <c r="M1797" s="70"/>
      <c r="N1797" s="70"/>
      <c r="O1797" s="59"/>
      <c r="P1797" s="59"/>
      <c r="Q1797" s="59"/>
      <c r="R1797" s="59"/>
      <c r="S1797" s="59"/>
      <c r="T1797" s="59"/>
      <c r="U1797" s="59"/>
      <c r="V1797" s="59"/>
      <c r="W1797" s="59"/>
      <c r="X1797" s="59"/>
      <c r="Y1797" s="59"/>
      <c r="Z1797" s="59"/>
      <c r="AA1797" s="59"/>
      <c r="AB1797" s="59"/>
      <c r="AC1797" s="59"/>
      <c r="AD1797" s="59"/>
      <c r="AE1797" s="59"/>
      <c r="AF1797" s="59"/>
      <c r="AG1797" s="59"/>
      <c r="AH1797" s="59"/>
      <c r="AI1797" s="59"/>
      <c r="AJ1797" s="59"/>
      <c r="AK1797" s="59"/>
      <c r="AL1797" s="59"/>
      <c r="AM1797" s="59"/>
      <c r="AN1797" s="59"/>
      <c r="AO1797" s="59"/>
      <c r="AP1797" s="59"/>
    </row>
    <row r="1798" spans="1:42" x14ac:dyDescent="0.2">
      <c r="A1798" s="83">
        <v>2016</v>
      </c>
      <c r="B1798" s="85">
        <v>1</v>
      </c>
      <c r="C1798" s="71" t="s">
        <v>142</v>
      </c>
      <c r="D1798" s="72">
        <v>17857.0684949444</v>
      </c>
      <c r="E1798" s="72">
        <v>16473.364774056601</v>
      </c>
      <c r="F1798" s="99">
        <f t="shared" si="121"/>
        <v>2.7115363325770359</v>
      </c>
      <c r="G1798" s="99">
        <f t="shared" si="123"/>
        <v>0.16787499001174044</v>
      </c>
      <c r="H1798" s="99">
        <f t="shared" si="122"/>
        <v>17.128818940899414</v>
      </c>
      <c r="I1798" s="99">
        <f t="shared" si="124"/>
        <v>3.253094012977753</v>
      </c>
      <c r="J1798" s="72"/>
      <c r="K1798" s="72"/>
      <c r="L1798" s="72"/>
      <c r="M1798" s="72"/>
      <c r="N1798" s="72"/>
      <c r="O1798" s="59"/>
      <c r="P1798" s="59"/>
      <c r="Q1798" s="59"/>
      <c r="R1798" s="59"/>
      <c r="S1798" s="59"/>
      <c r="T1798" s="59"/>
      <c r="U1798" s="59"/>
      <c r="V1798" s="59"/>
      <c r="W1798" s="59"/>
      <c r="X1798" s="59"/>
      <c r="Y1798" s="59"/>
      <c r="Z1798" s="59"/>
      <c r="AA1798" s="59"/>
      <c r="AB1798" s="59"/>
      <c r="AC1798" s="59"/>
      <c r="AD1798" s="59"/>
      <c r="AE1798" s="59"/>
      <c r="AF1798" s="59"/>
      <c r="AG1798" s="59"/>
      <c r="AH1798" s="59"/>
      <c r="AI1798" s="59"/>
      <c r="AJ1798" s="59"/>
      <c r="AK1798" s="59"/>
      <c r="AL1798" s="59"/>
      <c r="AM1798" s="59"/>
      <c r="AN1798" s="59"/>
      <c r="AO1798" s="59"/>
      <c r="AP1798" s="59"/>
    </row>
    <row r="1799" spans="1:42" x14ac:dyDescent="0.2">
      <c r="A1799" s="83">
        <v>2016</v>
      </c>
      <c r="B1799" s="85">
        <v>1</v>
      </c>
      <c r="C1799" s="71" t="s">
        <v>5</v>
      </c>
      <c r="D1799" s="72">
        <v>10898.3267161696</v>
      </c>
      <c r="E1799" s="72">
        <v>10255.2967638193</v>
      </c>
      <c r="F1799" s="99">
        <f t="shared" si="121"/>
        <v>1.8028789629024544</v>
      </c>
      <c r="G1799" s="99">
        <f t="shared" si="123"/>
        <v>-0.69054119943350312</v>
      </c>
      <c r="H1799" s="99">
        <f t="shared" si="122"/>
        <v>11.736076224239355</v>
      </c>
      <c r="I1799" s="99">
        <f t="shared" si="124"/>
        <v>1.7156078916791051</v>
      </c>
      <c r="J1799" s="72"/>
      <c r="K1799" s="72"/>
      <c r="L1799" s="72"/>
      <c r="M1799" s="72"/>
      <c r="N1799" s="72"/>
      <c r="O1799" s="59"/>
      <c r="P1799" s="59"/>
      <c r="Q1799" s="59"/>
      <c r="R1799" s="59"/>
      <c r="S1799" s="59"/>
      <c r="T1799" s="59"/>
      <c r="U1799" s="59"/>
      <c r="V1799" s="59"/>
      <c r="W1799" s="59"/>
      <c r="X1799" s="59"/>
      <c r="Y1799" s="59"/>
      <c r="Z1799" s="59"/>
      <c r="AA1799" s="59"/>
      <c r="AB1799" s="59"/>
      <c r="AC1799" s="59"/>
      <c r="AD1799" s="59"/>
      <c r="AE1799" s="59"/>
      <c r="AF1799" s="59"/>
      <c r="AG1799" s="59"/>
      <c r="AH1799" s="59"/>
      <c r="AI1799" s="59"/>
      <c r="AJ1799" s="59"/>
      <c r="AK1799" s="59"/>
      <c r="AL1799" s="59"/>
      <c r="AM1799" s="59"/>
      <c r="AN1799" s="59"/>
      <c r="AO1799" s="59"/>
      <c r="AP1799" s="59"/>
    </row>
    <row r="1800" spans="1:42" x14ac:dyDescent="0.2">
      <c r="A1800" s="83">
        <v>2016</v>
      </c>
      <c r="B1800" s="85">
        <v>1</v>
      </c>
      <c r="C1800" s="71" t="s">
        <v>6</v>
      </c>
      <c r="D1800" s="72">
        <v>7987.6405041626304</v>
      </c>
      <c r="E1800" s="72">
        <v>7706.9322760264104</v>
      </c>
      <c r="F1800" s="99">
        <f t="shared" si="121"/>
        <v>6.2862141229520052</v>
      </c>
      <c r="G1800" s="99">
        <f t="shared" si="123"/>
        <v>-0.31189962655696624</v>
      </c>
      <c r="H1800" s="99">
        <f t="shared" si="122"/>
        <v>12.092020982035944</v>
      </c>
      <c r="I1800" s="99">
        <f t="shared" si="124"/>
        <v>0.79298323387206882</v>
      </c>
      <c r="J1800" s="72"/>
      <c r="K1800" s="72"/>
      <c r="L1800" s="72"/>
      <c r="M1800" s="72"/>
      <c r="N1800" s="72"/>
      <c r="O1800" s="59"/>
      <c r="P1800" s="59"/>
      <c r="Q1800" s="59"/>
      <c r="R1800" s="59"/>
      <c r="S1800" s="59"/>
      <c r="T1800" s="59"/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59"/>
      <c r="AE1800" s="59"/>
      <c r="AF1800" s="59"/>
      <c r="AG1800" s="59"/>
      <c r="AH1800" s="59"/>
      <c r="AI1800" s="59"/>
      <c r="AJ1800" s="59"/>
      <c r="AK1800" s="59"/>
      <c r="AL1800" s="59"/>
      <c r="AM1800" s="59"/>
      <c r="AN1800" s="59"/>
      <c r="AO1800" s="59"/>
      <c r="AP1800" s="59"/>
    </row>
    <row r="1801" spans="1:42" x14ac:dyDescent="0.2">
      <c r="A1801" s="83">
        <v>2016</v>
      </c>
      <c r="B1801" s="85">
        <v>1</v>
      </c>
      <c r="C1801" s="69" t="s">
        <v>143</v>
      </c>
      <c r="D1801" s="70">
        <v>6163.4030121140504</v>
      </c>
      <c r="E1801" s="70">
        <v>5981.8564153157804</v>
      </c>
      <c r="F1801" s="98">
        <f t="shared" si="121"/>
        <v>0.7874970641475354</v>
      </c>
      <c r="G1801" s="98">
        <f t="shared" si="123"/>
        <v>-1.2310715270650863</v>
      </c>
      <c r="H1801" s="98">
        <f t="shared" si="122"/>
        <v>4.7186992646579107</v>
      </c>
      <c r="I1801" s="98">
        <f t="shared" si="124"/>
        <v>0.81663377596814524</v>
      </c>
      <c r="J1801" s="70"/>
      <c r="K1801" s="70"/>
      <c r="L1801" s="70"/>
      <c r="M1801" s="70"/>
      <c r="N1801" s="70"/>
      <c r="O1801" s="59"/>
      <c r="P1801" s="59"/>
      <c r="Q1801" s="59"/>
      <c r="R1801" s="59"/>
      <c r="S1801" s="59"/>
      <c r="T1801" s="59"/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59"/>
      <c r="AE1801" s="59"/>
      <c r="AF1801" s="59"/>
      <c r="AG1801" s="59"/>
      <c r="AH1801" s="59"/>
      <c r="AI1801" s="59"/>
      <c r="AJ1801" s="59"/>
      <c r="AK1801" s="59"/>
      <c r="AL1801" s="59"/>
      <c r="AM1801" s="59"/>
      <c r="AN1801" s="59"/>
      <c r="AO1801" s="59"/>
      <c r="AP1801" s="59"/>
    </row>
    <row r="1802" spans="1:42" x14ac:dyDescent="0.2">
      <c r="A1802" s="83">
        <v>2016</v>
      </c>
      <c r="B1802" s="85">
        <v>1</v>
      </c>
      <c r="C1802" s="71" t="s">
        <v>143</v>
      </c>
      <c r="D1802" s="72">
        <v>6163.4030121140504</v>
      </c>
      <c r="E1802" s="72">
        <v>5981.8564153157804</v>
      </c>
      <c r="F1802" s="99">
        <f t="shared" si="121"/>
        <v>0.7874970641475354</v>
      </c>
      <c r="G1802" s="99">
        <f t="shared" si="123"/>
        <v>-1.2310715270650863</v>
      </c>
      <c r="H1802" s="99">
        <f t="shared" si="122"/>
        <v>4.7186992646579107</v>
      </c>
      <c r="I1802" s="99">
        <f t="shared" si="124"/>
        <v>0.81663377596814524</v>
      </c>
      <c r="J1802" s="72"/>
      <c r="K1802" s="72"/>
      <c r="L1802" s="72"/>
      <c r="M1802" s="72"/>
      <c r="N1802" s="72"/>
      <c r="O1802" s="59"/>
      <c r="P1802" s="59"/>
      <c r="Q1802" s="59"/>
      <c r="R1802" s="59"/>
      <c r="S1802" s="59"/>
      <c r="T1802" s="59"/>
      <c r="U1802" s="59"/>
      <c r="V1802" s="59"/>
      <c r="W1802" s="59"/>
      <c r="X1802" s="59"/>
      <c r="Y1802" s="59"/>
      <c r="Z1802" s="59"/>
      <c r="AA1802" s="59"/>
      <c r="AB1802" s="59"/>
      <c r="AC1802" s="59"/>
      <c r="AD1802" s="59"/>
      <c r="AE1802" s="59"/>
      <c r="AF1802" s="59"/>
      <c r="AG1802" s="59"/>
      <c r="AH1802" s="59"/>
      <c r="AI1802" s="59"/>
      <c r="AJ1802" s="59"/>
      <c r="AK1802" s="59"/>
      <c r="AL1802" s="59"/>
      <c r="AM1802" s="59"/>
      <c r="AN1802" s="59"/>
      <c r="AO1802" s="59"/>
      <c r="AP1802" s="59"/>
    </row>
    <row r="1803" spans="1:42" x14ac:dyDescent="0.2">
      <c r="A1803" s="83">
        <v>2016</v>
      </c>
      <c r="B1803" s="85">
        <v>1</v>
      </c>
      <c r="C1803" s="69" t="s">
        <v>7</v>
      </c>
      <c r="D1803" s="70">
        <v>8596.5106831661724</v>
      </c>
      <c r="E1803" s="70">
        <v>8853.1779924961193</v>
      </c>
      <c r="F1803" s="98">
        <f t="shared" si="121"/>
        <v>2.6599274242906645</v>
      </c>
      <c r="G1803" s="98">
        <f t="shared" si="123"/>
        <v>2.8986372347667766</v>
      </c>
      <c r="H1803" s="98">
        <f t="shared" si="122"/>
        <v>-1.1512614973012925</v>
      </c>
      <c r="I1803" s="98">
        <f t="shared" si="124"/>
        <v>-5.3299365328962622E-2</v>
      </c>
      <c r="J1803" s="70"/>
      <c r="K1803" s="70"/>
      <c r="L1803" s="70"/>
      <c r="M1803" s="70"/>
      <c r="N1803" s="70"/>
      <c r="O1803" s="59"/>
      <c r="P1803" s="59"/>
      <c r="Q1803" s="59"/>
      <c r="R1803" s="59"/>
      <c r="S1803" s="59"/>
      <c r="T1803" s="59"/>
      <c r="U1803" s="59"/>
      <c r="V1803" s="59"/>
      <c r="W1803" s="59"/>
      <c r="X1803" s="59"/>
      <c r="Y1803" s="59"/>
      <c r="Z1803" s="59"/>
      <c r="AA1803" s="59"/>
      <c r="AB1803" s="59"/>
      <c r="AC1803" s="59"/>
      <c r="AD1803" s="59"/>
      <c r="AE1803" s="59"/>
      <c r="AF1803" s="59"/>
      <c r="AG1803" s="59"/>
      <c r="AH1803" s="59"/>
      <c r="AI1803" s="59"/>
      <c r="AJ1803" s="59"/>
      <c r="AK1803" s="59"/>
      <c r="AL1803" s="59"/>
      <c r="AM1803" s="59"/>
      <c r="AN1803" s="59"/>
      <c r="AO1803" s="59"/>
      <c r="AP1803" s="59"/>
    </row>
    <row r="1804" spans="1:42" x14ac:dyDescent="0.2">
      <c r="A1804" s="83">
        <v>2016</v>
      </c>
      <c r="B1804" s="85">
        <v>1</v>
      </c>
      <c r="C1804" s="71" t="s">
        <v>7</v>
      </c>
      <c r="D1804" s="72">
        <v>8596.5106831661724</v>
      </c>
      <c r="E1804" s="72">
        <v>8853.1779924961193</v>
      </c>
      <c r="F1804" s="99">
        <f t="shared" si="121"/>
        <v>2.6599274242906645</v>
      </c>
      <c r="G1804" s="99">
        <f t="shared" si="123"/>
        <v>2.8986372347667766</v>
      </c>
      <c r="H1804" s="99">
        <f t="shared" si="122"/>
        <v>-1.1512614973012925</v>
      </c>
      <c r="I1804" s="99">
        <f t="shared" si="124"/>
        <v>-5.3299365328962622E-2</v>
      </c>
      <c r="J1804" s="72"/>
      <c r="K1804" s="72"/>
      <c r="L1804" s="72"/>
      <c r="M1804" s="72"/>
      <c r="N1804" s="72"/>
      <c r="O1804" s="59"/>
      <c r="P1804" s="59"/>
      <c r="Q1804" s="59"/>
      <c r="R1804" s="59"/>
      <c r="S1804" s="59"/>
      <c r="T1804" s="59"/>
      <c r="U1804" s="59"/>
      <c r="V1804" s="59"/>
      <c r="W1804" s="59"/>
      <c r="X1804" s="59"/>
      <c r="Y1804" s="59"/>
      <c r="Z1804" s="59"/>
      <c r="AA1804" s="59"/>
      <c r="AB1804" s="59"/>
      <c r="AC1804" s="59"/>
      <c r="AD1804" s="59"/>
      <c r="AE1804" s="59"/>
      <c r="AF1804" s="59"/>
      <c r="AG1804" s="59"/>
      <c r="AH1804" s="59"/>
      <c r="AI1804" s="59"/>
      <c r="AJ1804" s="59"/>
      <c r="AK1804" s="59"/>
      <c r="AL1804" s="59"/>
      <c r="AM1804" s="59"/>
      <c r="AN1804" s="59"/>
      <c r="AO1804" s="59"/>
      <c r="AP1804" s="59"/>
    </row>
    <row r="1805" spans="1:42" x14ac:dyDescent="0.2">
      <c r="A1805" s="83">
        <v>2016</v>
      </c>
      <c r="B1805" s="85">
        <v>1</v>
      </c>
      <c r="C1805" s="69" t="s">
        <v>8</v>
      </c>
      <c r="D1805" s="70">
        <v>18350.326872539201</v>
      </c>
      <c r="E1805" s="70">
        <v>17837.786316453101</v>
      </c>
      <c r="F1805" s="98">
        <f t="shared" si="121"/>
        <v>3.4773881550883123</v>
      </c>
      <c r="G1805" s="98">
        <f t="shared" si="123"/>
        <v>0.70292798966755665</v>
      </c>
      <c r="H1805" s="98">
        <f t="shared" si="122"/>
        <v>8.1028422228967223</v>
      </c>
      <c r="I1805" s="98">
        <f t="shared" si="124"/>
        <v>1.9005208901597959</v>
      </c>
      <c r="J1805" s="70"/>
      <c r="K1805" s="70"/>
      <c r="L1805" s="70"/>
      <c r="M1805" s="70"/>
      <c r="N1805" s="70"/>
      <c r="O1805" s="59"/>
      <c r="P1805" s="59"/>
      <c r="Q1805" s="59"/>
      <c r="R1805" s="59"/>
      <c r="S1805" s="59"/>
      <c r="T1805" s="59"/>
      <c r="U1805" s="59"/>
      <c r="V1805" s="59"/>
      <c r="W1805" s="59"/>
      <c r="X1805" s="59"/>
      <c r="Y1805" s="59"/>
      <c r="Z1805" s="59"/>
      <c r="AA1805" s="59"/>
      <c r="AB1805" s="59"/>
      <c r="AC1805" s="59"/>
      <c r="AD1805" s="59"/>
      <c r="AE1805" s="59"/>
      <c r="AF1805" s="59"/>
      <c r="AG1805" s="59"/>
      <c r="AH1805" s="59"/>
      <c r="AI1805" s="59"/>
      <c r="AJ1805" s="59"/>
      <c r="AK1805" s="59"/>
      <c r="AL1805" s="59"/>
      <c r="AM1805" s="59"/>
      <c r="AN1805" s="59"/>
      <c r="AO1805" s="59"/>
      <c r="AP1805" s="59"/>
    </row>
    <row r="1806" spans="1:42" x14ac:dyDescent="0.2">
      <c r="A1806" s="83">
        <v>2016</v>
      </c>
      <c r="B1806" s="85">
        <v>1</v>
      </c>
      <c r="C1806" s="71" t="s">
        <v>8</v>
      </c>
      <c r="D1806" s="72">
        <v>18350.326872539201</v>
      </c>
      <c r="E1806" s="72">
        <v>17837.786316453101</v>
      </c>
      <c r="F1806" s="99">
        <f t="shared" si="121"/>
        <v>3.4773881550883123</v>
      </c>
      <c r="G1806" s="99">
        <f t="shared" si="123"/>
        <v>0.70292798966755665</v>
      </c>
      <c r="H1806" s="99">
        <f t="shared" si="122"/>
        <v>8.1028422228967223</v>
      </c>
      <c r="I1806" s="99">
        <f t="shared" si="124"/>
        <v>1.9005208901597959</v>
      </c>
      <c r="J1806" s="72"/>
      <c r="K1806" s="72"/>
      <c r="L1806" s="72"/>
      <c r="M1806" s="72"/>
      <c r="N1806" s="72"/>
      <c r="O1806" s="59"/>
      <c r="P1806" s="59"/>
      <c r="Q1806" s="59"/>
      <c r="R1806" s="59"/>
      <c r="S1806" s="59"/>
      <c r="T1806" s="59"/>
      <c r="U1806" s="59"/>
      <c r="V1806" s="59"/>
      <c r="W1806" s="59"/>
      <c r="X1806" s="59"/>
      <c r="Y1806" s="59"/>
      <c r="Z1806" s="59"/>
      <c r="AA1806" s="59"/>
      <c r="AB1806" s="59"/>
      <c r="AC1806" s="59"/>
      <c r="AD1806" s="59"/>
      <c r="AE1806" s="59"/>
      <c r="AF1806" s="59"/>
      <c r="AG1806" s="59"/>
      <c r="AH1806" s="59"/>
      <c r="AI1806" s="59"/>
      <c r="AJ1806" s="59"/>
      <c r="AK1806" s="59"/>
      <c r="AL1806" s="59"/>
      <c r="AM1806" s="59"/>
      <c r="AN1806" s="59"/>
      <c r="AO1806" s="59"/>
      <c r="AP1806" s="59"/>
    </row>
    <row r="1807" spans="1:42" x14ac:dyDescent="0.2">
      <c r="A1807" s="83">
        <v>2016</v>
      </c>
      <c r="B1807" s="85">
        <v>1</v>
      </c>
      <c r="C1807" s="69" t="s">
        <v>144</v>
      </c>
      <c r="D1807" s="70">
        <v>14567.2638137756</v>
      </c>
      <c r="E1807" s="70">
        <v>13994.707519399701</v>
      </c>
      <c r="F1807" s="98">
        <f t="shared" si="121"/>
        <v>-3.083850422904244</v>
      </c>
      <c r="G1807" s="98">
        <f t="shared" si="123"/>
        <v>-0.8276930643887459</v>
      </c>
      <c r="H1807" s="98">
        <f t="shared" si="122"/>
        <v>3.2011496091470804</v>
      </c>
      <c r="I1807" s="98">
        <f t="shared" si="124"/>
        <v>0.4899107073788489</v>
      </c>
      <c r="J1807" s="70"/>
      <c r="K1807" s="70"/>
      <c r="L1807" s="70"/>
      <c r="M1807" s="70"/>
      <c r="N1807" s="70"/>
      <c r="O1807" s="59"/>
      <c r="P1807" s="59"/>
      <c r="Q1807" s="59"/>
      <c r="R1807" s="59"/>
      <c r="S1807" s="59"/>
      <c r="T1807" s="59"/>
      <c r="U1807" s="59"/>
      <c r="V1807" s="59"/>
      <c r="W1807" s="59"/>
      <c r="X1807" s="59"/>
      <c r="Y1807" s="59"/>
      <c r="Z1807" s="59"/>
      <c r="AA1807" s="59"/>
      <c r="AB1807" s="59"/>
      <c r="AC1807" s="59"/>
      <c r="AD1807" s="59"/>
      <c r="AE1807" s="59"/>
      <c r="AF1807" s="59"/>
      <c r="AG1807" s="59"/>
      <c r="AH1807" s="59"/>
      <c r="AI1807" s="59"/>
      <c r="AJ1807" s="59"/>
      <c r="AK1807" s="59"/>
      <c r="AL1807" s="59"/>
      <c r="AM1807" s="59"/>
      <c r="AN1807" s="59"/>
      <c r="AO1807" s="59"/>
      <c r="AP1807" s="59"/>
    </row>
    <row r="1808" spans="1:42" x14ac:dyDescent="0.2">
      <c r="A1808" s="83">
        <v>2016</v>
      </c>
      <c r="B1808" s="85">
        <v>1</v>
      </c>
      <c r="C1808" s="71" t="s">
        <v>144</v>
      </c>
      <c r="D1808" s="72">
        <v>14567.2638137756</v>
      </c>
      <c r="E1808" s="72">
        <v>13994.707519399701</v>
      </c>
      <c r="F1808" s="99">
        <f t="shared" si="121"/>
        <v>-3.083850422904244</v>
      </c>
      <c r="G1808" s="99">
        <f t="shared" si="123"/>
        <v>-0.8276930643887459</v>
      </c>
      <c r="H1808" s="99">
        <f t="shared" si="122"/>
        <v>3.2011496091470804</v>
      </c>
      <c r="I1808" s="99">
        <f t="shared" si="124"/>
        <v>0.4899107073788489</v>
      </c>
      <c r="J1808" s="72"/>
      <c r="K1808" s="72"/>
      <c r="L1808" s="72"/>
      <c r="M1808" s="72"/>
      <c r="N1808" s="72"/>
      <c r="O1808" s="59"/>
      <c r="P1808" s="59"/>
      <c r="Q1808" s="59"/>
      <c r="R1808" s="59"/>
      <c r="S1808" s="59"/>
      <c r="T1808" s="59"/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59"/>
      <c r="AE1808" s="59"/>
      <c r="AF1808" s="59"/>
      <c r="AG1808" s="59"/>
      <c r="AH1808" s="59"/>
      <c r="AI1808" s="59"/>
      <c r="AJ1808" s="59"/>
      <c r="AK1808" s="59"/>
      <c r="AL1808" s="59"/>
      <c r="AM1808" s="59"/>
      <c r="AN1808" s="59"/>
      <c r="AO1808" s="59"/>
      <c r="AP1808" s="59"/>
    </row>
    <row r="1809" spans="1:42" x14ac:dyDescent="0.2">
      <c r="A1809" s="83">
        <v>2016</v>
      </c>
      <c r="B1809" s="85">
        <v>1</v>
      </c>
      <c r="C1809" s="69" t="s">
        <v>145</v>
      </c>
      <c r="D1809" s="70">
        <v>29589.490526983001</v>
      </c>
      <c r="E1809" s="70">
        <v>28473.740802430799</v>
      </c>
      <c r="F1809" s="98">
        <f t="shared" si="121"/>
        <v>2.4000544987971439</v>
      </c>
      <c r="G1809" s="98">
        <f t="shared" si="123"/>
        <v>4.7670547987162859</v>
      </c>
      <c r="H1809" s="98">
        <f t="shared" si="122"/>
        <v>8.5676649652983716</v>
      </c>
      <c r="I1809" s="98">
        <f t="shared" si="124"/>
        <v>6.7640095675843614</v>
      </c>
      <c r="J1809" s="70"/>
      <c r="K1809" s="70"/>
      <c r="L1809" s="70"/>
      <c r="M1809" s="70"/>
      <c r="N1809" s="70"/>
      <c r="O1809" s="59"/>
      <c r="P1809" s="59"/>
      <c r="Q1809" s="59"/>
      <c r="R1809" s="59"/>
      <c r="S1809" s="59"/>
      <c r="T1809" s="59"/>
      <c r="U1809" s="59"/>
      <c r="V1809" s="59"/>
      <c r="W1809" s="59"/>
      <c r="X1809" s="59"/>
      <c r="Y1809" s="59"/>
      <c r="Z1809" s="59"/>
      <c r="AA1809" s="59"/>
      <c r="AB1809" s="59"/>
      <c r="AC1809" s="59"/>
      <c r="AD1809" s="59"/>
      <c r="AE1809" s="59"/>
      <c r="AF1809" s="59"/>
      <c r="AG1809" s="59"/>
      <c r="AH1809" s="59"/>
      <c r="AI1809" s="59"/>
      <c r="AJ1809" s="59"/>
      <c r="AK1809" s="59"/>
      <c r="AL1809" s="59"/>
      <c r="AM1809" s="59"/>
      <c r="AN1809" s="59"/>
      <c r="AO1809" s="59"/>
      <c r="AP1809" s="59"/>
    </row>
    <row r="1810" spans="1:42" x14ac:dyDescent="0.2">
      <c r="A1810" s="83">
        <v>2016</v>
      </c>
      <c r="B1810" s="85">
        <v>1</v>
      </c>
      <c r="C1810" s="71" t="s">
        <v>146</v>
      </c>
      <c r="D1810" s="72">
        <v>12183.2307691489</v>
      </c>
      <c r="E1810" s="72">
        <v>11559.987983131999</v>
      </c>
      <c r="F1810" s="99">
        <f t="shared" si="121"/>
        <v>-0.38778875478110431</v>
      </c>
      <c r="G1810" s="99">
        <f t="shared" si="123"/>
        <v>8.1741855942764055</v>
      </c>
      <c r="H1810" s="99">
        <f t="shared" si="122"/>
        <v>8.2249417880448696</v>
      </c>
      <c r="I1810" s="99">
        <f t="shared" si="124"/>
        <v>10.527141594025213</v>
      </c>
      <c r="J1810" s="72"/>
      <c r="K1810" s="72"/>
      <c r="L1810" s="72"/>
      <c r="M1810" s="72"/>
      <c r="N1810" s="72"/>
      <c r="O1810" s="59"/>
      <c r="P1810" s="59"/>
      <c r="Q1810" s="59"/>
      <c r="R1810" s="59"/>
      <c r="S1810" s="59"/>
      <c r="T1810" s="59"/>
      <c r="U1810" s="59"/>
      <c r="V1810" s="59"/>
      <c r="W1810" s="59"/>
      <c r="X1810" s="59"/>
      <c r="Y1810" s="59"/>
      <c r="Z1810" s="59"/>
      <c r="AA1810" s="59"/>
      <c r="AB1810" s="59"/>
      <c r="AC1810" s="59"/>
      <c r="AD1810" s="59"/>
      <c r="AE1810" s="59"/>
      <c r="AF1810" s="59"/>
      <c r="AG1810" s="59"/>
      <c r="AH1810" s="59"/>
      <c r="AI1810" s="59"/>
      <c r="AJ1810" s="59"/>
      <c r="AK1810" s="59"/>
      <c r="AL1810" s="59"/>
      <c r="AM1810" s="59"/>
      <c r="AN1810" s="59"/>
      <c r="AO1810" s="59"/>
      <c r="AP1810" s="59"/>
    </row>
    <row r="1811" spans="1:42" x14ac:dyDescent="0.2">
      <c r="A1811" s="83">
        <v>2016</v>
      </c>
      <c r="B1811" s="85">
        <v>1</v>
      </c>
      <c r="C1811" s="71" t="s">
        <v>147</v>
      </c>
      <c r="D1811" s="72">
        <v>9841.4526673442306</v>
      </c>
      <c r="E1811" s="72">
        <v>9439.7319369166198</v>
      </c>
      <c r="F1811" s="99">
        <f t="shared" si="121"/>
        <v>2.6700839926076414</v>
      </c>
      <c r="G1811" s="99">
        <f t="shared" si="123"/>
        <v>5.0908679071506313</v>
      </c>
      <c r="H1811" s="99">
        <f t="shared" si="122"/>
        <v>8.3036363948856042</v>
      </c>
      <c r="I1811" s="99">
        <f t="shared" si="124"/>
        <v>7.8442384156071077</v>
      </c>
      <c r="J1811" s="72"/>
      <c r="K1811" s="72"/>
      <c r="L1811" s="72"/>
      <c r="M1811" s="72"/>
      <c r="N1811" s="72"/>
      <c r="O1811" s="59"/>
      <c r="P1811" s="59"/>
      <c r="Q1811" s="59"/>
      <c r="R1811" s="59"/>
      <c r="S1811" s="59"/>
      <c r="T1811" s="59"/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59"/>
      <c r="AE1811" s="59"/>
      <c r="AF1811" s="59"/>
      <c r="AG1811" s="59"/>
      <c r="AH1811" s="59"/>
      <c r="AI1811" s="59"/>
      <c r="AJ1811" s="59"/>
      <c r="AK1811" s="59"/>
      <c r="AL1811" s="59"/>
      <c r="AM1811" s="59"/>
      <c r="AN1811" s="59"/>
      <c r="AO1811" s="59"/>
      <c r="AP1811" s="59"/>
    </row>
    <row r="1812" spans="1:42" x14ac:dyDescent="0.2">
      <c r="A1812" s="83">
        <v>2016</v>
      </c>
      <c r="B1812" s="85">
        <v>1</v>
      </c>
      <c r="C1812" s="71" t="s">
        <v>148</v>
      </c>
      <c r="D1812" s="72">
        <v>7690.9354822037503</v>
      </c>
      <c r="E1812" s="72">
        <v>7511.1043418551399</v>
      </c>
      <c r="F1812" s="99">
        <f t="shared" ref="F1812:F1875" si="125">((E1812/E1652)-1)*100</f>
        <v>7.1245109505494897</v>
      </c>
      <c r="G1812" s="99">
        <f t="shared" si="123"/>
        <v>-0.90807057507346078</v>
      </c>
      <c r="H1812" s="99">
        <f t="shared" ref="H1812:H1875" si="126">((D1812/D1652)-1)*100</f>
        <v>10.256080171542802</v>
      </c>
      <c r="I1812" s="99">
        <f t="shared" si="124"/>
        <v>0.76205473437678251</v>
      </c>
      <c r="J1812" s="72"/>
      <c r="K1812" s="72"/>
      <c r="L1812" s="72"/>
      <c r="M1812" s="72"/>
      <c r="N1812" s="72"/>
      <c r="O1812" s="59"/>
      <c r="P1812" s="59"/>
      <c r="Q1812" s="59"/>
      <c r="R1812" s="59"/>
      <c r="S1812" s="59"/>
      <c r="T1812" s="59"/>
      <c r="U1812" s="59"/>
      <c r="V1812" s="59"/>
      <c r="W1812" s="59"/>
      <c r="X1812" s="59"/>
      <c r="Y1812" s="59"/>
      <c r="Z1812" s="59"/>
      <c r="AA1812" s="59"/>
      <c r="AB1812" s="59"/>
      <c r="AC1812" s="59"/>
      <c r="AD1812" s="59"/>
      <c r="AE1812" s="59"/>
      <c r="AF1812" s="59"/>
      <c r="AG1812" s="59"/>
      <c r="AH1812" s="59"/>
      <c r="AI1812" s="59"/>
      <c r="AJ1812" s="59"/>
      <c r="AK1812" s="59"/>
      <c r="AL1812" s="59"/>
      <c r="AM1812" s="59"/>
      <c r="AN1812" s="59"/>
      <c r="AO1812" s="59"/>
      <c r="AP1812" s="59"/>
    </row>
    <row r="1813" spans="1:42" x14ac:dyDescent="0.2">
      <c r="A1813" s="83">
        <v>2016</v>
      </c>
      <c r="B1813" s="85">
        <v>1</v>
      </c>
      <c r="C1813" s="69" t="s">
        <v>149</v>
      </c>
      <c r="D1813" s="70">
        <v>4962.26439825943</v>
      </c>
      <c r="E1813" s="70">
        <v>4926.4794188615397</v>
      </c>
      <c r="F1813" s="98">
        <f t="shared" si="125"/>
        <v>6.0010589874368581</v>
      </c>
      <c r="G1813" s="98">
        <f t="shared" si="123"/>
        <v>1.288318686757628</v>
      </c>
      <c r="H1813" s="98">
        <f t="shared" si="126"/>
        <v>6.8321258953203401</v>
      </c>
      <c r="I1813" s="98">
        <f t="shared" si="124"/>
        <v>1.7606525745639034</v>
      </c>
      <c r="J1813" s="70"/>
      <c r="K1813" s="70"/>
      <c r="L1813" s="70"/>
      <c r="M1813" s="70"/>
      <c r="N1813" s="70"/>
      <c r="O1813" s="59"/>
      <c r="P1813" s="59"/>
      <c r="Q1813" s="59"/>
      <c r="R1813" s="59"/>
      <c r="S1813" s="59"/>
      <c r="T1813" s="59"/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59"/>
      <c r="AE1813" s="59"/>
      <c r="AF1813" s="59"/>
      <c r="AG1813" s="59"/>
      <c r="AH1813" s="59"/>
      <c r="AI1813" s="59"/>
      <c r="AJ1813" s="59"/>
      <c r="AK1813" s="59"/>
      <c r="AL1813" s="59"/>
      <c r="AM1813" s="59"/>
      <c r="AN1813" s="59"/>
      <c r="AO1813" s="59"/>
      <c r="AP1813" s="59"/>
    </row>
    <row r="1814" spans="1:42" x14ac:dyDescent="0.2">
      <c r="A1814" s="83">
        <v>2016</v>
      </c>
      <c r="B1814" s="85">
        <v>1</v>
      </c>
      <c r="C1814" s="71" t="s">
        <v>150</v>
      </c>
      <c r="D1814" s="72">
        <v>3655.3707360682201</v>
      </c>
      <c r="E1814" s="72">
        <v>3658.3168472154798</v>
      </c>
      <c r="F1814" s="99">
        <f t="shared" si="125"/>
        <v>7.0264705593733323</v>
      </c>
      <c r="G1814" s="99">
        <f t="shared" si="123"/>
        <v>1.8338341546617842</v>
      </c>
      <c r="H1814" s="99">
        <f t="shared" si="126"/>
        <v>6.4102485762438599</v>
      </c>
      <c r="I1814" s="99">
        <f t="shared" si="124"/>
        <v>1.7985656155250274</v>
      </c>
      <c r="J1814" s="72"/>
      <c r="K1814" s="72"/>
      <c r="L1814" s="72"/>
      <c r="M1814" s="72"/>
      <c r="N1814" s="72"/>
      <c r="O1814" s="59"/>
      <c r="P1814" s="59"/>
      <c r="Q1814" s="59"/>
      <c r="R1814" s="59"/>
      <c r="S1814" s="59"/>
      <c r="T1814" s="59"/>
      <c r="U1814" s="59"/>
      <c r="V1814" s="59"/>
      <c r="W1814" s="59"/>
      <c r="X1814" s="59"/>
      <c r="Y1814" s="59"/>
      <c r="Z1814" s="59"/>
      <c r="AA1814" s="59"/>
      <c r="AB1814" s="59"/>
      <c r="AC1814" s="59"/>
      <c r="AD1814" s="59"/>
      <c r="AE1814" s="59"/>
      <c r="AF1814" s="59"/>
      <c r="AG1814" s="59"/>
      <c r="AH1814" s="59"/>
      <c r="AI1814" s="59"/>
      <c r="AJ1814" s="59"/>
      <c r="AK1814" s="59"/>
      <c r="AL1814" s="59"/>
      <c r="AM1814" s="59"/>
      <c r="AN1814" s="59"/>
      <c r="AO1814" s="59"/>
      <c r="AP1814" s="59"/>
    </row>
    <row r="1815" spans="1:42" x14ac:dyDescent="0.2">
      <c r="A1815" s="83">
        <v>2016</v>
      </c>
      <c r="B1815" s="85">
        <v>1</v>
      </c>
      <c r="C1815" s="71" t="s">
        <v>9</v>
      </c>
      <c r="D1815" s="72">
        <v>1322.7034037370599</v>
      </c>
      <c r="E1815" s="72">
        <v>1280.1523889822599</v>
      </c>
      <c r="F1815" s="99">
        <f t="shared" si="125"/>
        <v>3.8945292692322608</v>
      </c>
      <c r="G1815" s="99">
        <f t="shared" si="123"/>
        <v>1.2110209312274467</v>
      </c>
      <c r="H1815" s="99">
        <f t="shared" si="126"/>
        <v>8.7099661366883296</v>
      </c>
      <c r="I1815" s="99">
        <f t="shared" si="124"/>
        <v>3.2532577140116592</v>
      </c>
      <c r="J1815" s="72"/>
      <c r="K1815" s="72"/>
      <c r="L1815" s="72"/>
      <c r="M1815" s="72"/>
      <c r="N1815" s="72"/>
      <c r="O1815" s="59"/>
      <c r="P1815" s="59"/>
      <c r="Q1815" s="59"/>
      <c r="R1815" s="59"/>
      <c r="S1815" s="59"/>
      <c r="T1815" s="59"/>
      <c r="U1815" s="59"/>
      <c r="V1815" s="59"/>
      <c r="W1815" s="59"/>
      <c r="X1815" s="59"/>
      <c r="Y1815" s="59"/>
      <c r="Z1815" s="59"/>
      <c r="AA1815" s="59"/>
      <c r="AB1815" s="59"/>
      <c r="AC1815" s="59"/>
      <c r="AD1815" s="59"/>
      <c r="AE1815" s="59"/>
      <c r="AF1815" s="59"/>
      <c r="AG1815" s="59"/>
      <c r="AH1815" s="59"/>
      <c r="AI1815" s="59"/>
      <c r="AJ1815" s="59"/>
      <c r="AK1815" s="59"/>
      <c r="AL1815" s="59"/>
      <c r="AM1815" s="59"/>
      <c r="AN1815" s="59"/>
      <c r="AO1815" s="59"/>
      <c r="AP1815" s="59"/>
    </row>
    <row r="1816" spans="1:42" x14ac:dyDescent="0.2">
      <c r="A1816" s="83">
        <v>2016</v>
      </c>
      <c r="B1816" s="85">
        <v>1</v>
      </c>
      <c r="C1816" s="69" t="s">
        <v>10</v>
      </c>
      <c r="D1816" s="70">
        <v>191679.52962658199</v>
      </c>
      <c r="E1816" s="70">
        <v>185140.427761017</v>
      </c>
      <c r="F1816" s="98">
        <f t="shared" si="125"/>
        <v>2.5469081294325013</v>
      </c>
      <c r="G1816" s="98">
        <f t="shared" si="123"/>
        <v>0.81209469021072955</v>
      </c>
      <c r="H1816" s="98">
        <f t="shared" si="126"/>
        <v>8.2275175319527882</v>
      </c>
      <c r="I1816" s="98">
        <f t="shared" si="124"/>
        <v>2.0804099737095072</v>
      </c>
      <c r="J1816" s="70"/>
      <c r="K1816" s="70"/>
      <c r="L1816" s="70"/>
      <c r="M1816" s="70"/>
      <c r="N1816" s="70"/>
      <c r="O1816" s="59"/>
      <c r="P1816" s="59"/>
      <c r="Q1816" s="59"/>
      <c r="R1816" s="59"/>
      <c r="S1816" s="59"/>
      <c r="T1816" s="59"/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59"/>
      <c r="AE1816" s="59"/>
      <c r="AF1816" s="59"/>
      <c r="AG1816" s="59"/>
      <c r="AH1816" s="59"/>
      <c r="AI1816" s="59"/>
      <c r="AJ1816" s="59"/>
      <c r="AK1816" s="59"/>
      <c r="AL1816" s="59"/>
      <c r="AM1816" s="59"/>
      <c r="AN1816" s="59"/>
      <c r="AO1816" s="59"/>
      <c r="AP1816" s="59"/>
    </row>
    <row r="1817" spans="1:42" x14ac:dyDescent="0.2">
      <c r="A1817" s="83">
        <v>2016</v>
      </c>
      <c r="B1817" s="85">
        <v>1</v>
      </c>
      <c r="C1817" s="73" t="s">
        <v>11</v>
      </c>
      <c r="D1817" s="72">
        <v>18938.286358725501</v>
      </c>
      <c r="E1817" s="72">
        <v>18754.7467001072</v>
      </c>
      <c r="F1817" s="99">
        <f t="shared" si="125"/>
        <v>1.5237209132391571</v>
      </c>
      <c r="G1817" s="99">
        <f t="shared" si="123"/>
        <v>0.46130770257468701</v>
      </c>
      <c r="H1817" s="99">
        <f t="shared" si="126"/>
        <v>2.9293695741033909</v>
      </c>
      <c r="I1817" s="99">
        <f t="shared" si="124"/>
        <v>-0.24139892754940773</v>
      </c>
      <c r="J1817" s="72"/>
      <c r="K1817" s="72"/>
      <c r="L1817" s="72"/>
      <c r="M1817" s="72"/>
      <c r="N1817" s="72"/>
      <c r="O1817" s="59"/>
      <c r="P1817" s="59"/>
      <c r="Q1817" s="59"/>
      <c r="R1817" s="59"/>
      <c r="S1817" s="59"/>
      <c r="T1817" s="59"/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59"/>
      <c r="AE1817" s="59"/>
      <c r="AF1817" s="59"/>
      <c r="AG1817" s="59"/>
      <c r="AH1817" s="59"/>
      <c r="AI1817" s="59"/>
      <c r="AJ1817" s="59"/>
      <c r="AK1817" s="59"/>
      <c r="AL1817" s="59"/>
      <c r="AM1817" s="59"/>
      <c r="AN1817" s="59"/>
      <c r="AO1817" s="59"/>
      <c r="AP1817" s="59"/>
    </row>
    <row r="1818" spans="1:42" x14ac:dyDescent="0.2">
      <c r="A1818" s="83">
        <v>2016</v>
      </c>
      <c r="B1818" s="85">
        <v>1</v>
      </c>
      <c r="C1818" s="74" t="s">
        <v>12</v>
      </c>
      <c r="D1818" s="92">
        <v>210503.14227956001</v>
      </c>
      <c r="E1818" s="92">
        <v>203711.30141979799</v>
      </c>
      <c r="F1818" s="100">
        <f t="shared" si="125"/>
        <v>2.4074552227753232</v>
      </c>
      <c r="G1818" s="100">
        <f t="shared" si="123"/>
        <v>0.67422661233911274</v>
      </c>
      <c r="H1818" s="100">
        <f t="shared" si="126"/>
        <v>7.6469962842917738</v>
      </c>
      <c r="I1818" s="100">
        <f t="shared" si="124"/>
        <v>1.8594651112088023</v>
      </c>
      <c r="J1818" s="92"/>
      <c r="K1818" s="92"/>
      <c r="L1818" s="92"/>
      <c r="M1818" s="92"/>
      <c r="N1818" s="92"/>
      <c r="O1818" s="59"/>
      <c r="P1818" s="59"/>
      <c r="Q1818" s="59"/>
      <c r="R1818" s="59"/>
      <c r="S1818" s="59"/>
      <c r="T1818" s="59"/>
      <c r="U1818" s="59"/>
      <c r="V1818" s="59"/>
      <c r="W1818" s="59"/>
      <c r="X1818" s="59"/>
      <c r="Y1818" s="59"/>
      <c r="Z1818" s="59"/>
      <c r="AA1818" s="59"/>
      <c r="AB1818" s="59"/>
      <c r="AC1818" s="59"/>
      <c r="AD1818" s="59"/>
      <c r="AE1818" s="59"/>
      <c r="AF1818" s="59"/>
      <c r="AG1818" s="59"/>
      <c r="AH1818" s="59"/>
      <c r="AI1818" s="59"/>
      <c r="AJ1818" s="59"/>
      <c r="AK1818" s="59"/>
      <c r="AL1818" s="59"/>
      <c r="AM1818" s="59"/>
      <c r="AN1818" s="59"/>
      <c r="AO1818" s="59"/>
      <c r="AP1818" s="59"/>
    </row>
    <row r="1819" spans="1:42" x14ac:dyDescent="0.2">
      <c r="A1819" s="83">
        <v>2016</v>
      </c>
      <c r="B1819" s="85">
        <v>2</v>
      </c>
      <c r="C1819" s="69" t="s">
        <v>127</v>
      </c>
      <c r="D1819" s="70">
        <v>13987.9357001833</v>
      </c>
      <c r="E1819" s="70">
        <v>12007.1964138612</v>
      </c>
      <c r="F1819" s="98">
        <f t="shared" si="125"/>
        <v>0.17178378881346212</v>
      </c>
      <c r="G1819" s="98">
        <f t="shared" si="123"/>
        <v>0.96616320449764981</v>
      </c>
      <c r="H1819" s="98">
        <f t="shared" si="126"/>
        <v>21.316065744370995</v>
      </c>
      <c r="I1819" s="98">
        <f t="shared" si="124"/>
        <v>3.5471840177149438</v>
      </c>
      <c r="J1819" s="70"/>
      <c r="K1819" s="70"/>
      <c r="L1819" s="70"/>
      <c r="M1819" s="70"/>
      <c r="N1819" s="70"/>
      <c r="O1819" s="59"/>
      <c r="P1819" s="59"/>
      <c r="Q1819" s="59"/>
      <c r="R1819" s="59"/>
      <c r="S1819" s="59"/>
      <c r="T1819" s="59"/>
      <c r="U1819" s="59"/>
      <c r="V1819" s="59"/>
      <c r="W1819" s="59"/>
      <c r="X1819" s="59"/>
      <c r="Y1819" s="59"/>
      <c r="Z1819" s="59"/>
      <c r="AA1819" s="59"/>
      <c r="AB1819" s="59"/>
      <c r="AC1819" s="59"/>
      <c r="AD1819" s="59"/>
      <c r="AE1819" s="59"/>
      <c r="AF1819" s="59"/>
      <c r="AG1819" s="59"/>
      <c r="AH1819" s="59"/>
      <c r="AI1819" s="59"/>
      <c r="AJ1819" s="59"/>
      <c r="AK1819" s="59"/>
      <c r="AL1819" s="59"/>
      <c r="AM1819" s="59"/>
      <c r="AN1819" s="59"/>
      <c r="AO1819" s="59"/>
      <c r="AP1819" s="59"/>
    </row>
    <row r="1820" spans="1:42" x14ac:dyDescent="0.2">
      <c r="A1820" s="83">
        <v>2016</v>
      </c>
      <c r="B1820" s="85">
        <v>2</v>
      </c>
      <c r="C1820" s="71" t="s">
        <v>127</v>
      </c>
      <c r="D1820" s="72">
        <v>13987.9357001833</v>
      </c>
      <c r="E1820" s="72">
        <v>12007.1964138612</v>
      </c>
      <c r="F1820" s="99">
        <f t="shared" si="125"/>
        <v>0.17178378881346212</v>
      </c>
      <c r="G1820" s="99">
        <f t="shared" ref="G1820:G1883" si="127">((E1820/E1780)-1)*100</f>
        <v>0.96616320449764981</v>
      </c>
      <c r="H1820" s="99">
        <f t="shared" si="126"/>
        <v>21.316065744370995</v>
      </c>
      <c r="I1820" s="99">
        <f t="shared" ref="I1820:I1883" si="128">((D1820/D1780)-1)*100</f>
        <v>3.5471840177149438</v>
      </c>
      <c r="J1820" s="72"/>
      <c r="K1820" s="72"/>
      <c r="L1820" s="72"/>
      <c r="M1820" s="72"/>
      <c r="N1820" s="72"/>
      <c r="O1820" s="59"/>
      <c r="P1820" s="59"/>
      <c r="Q1820" s="59"/>
      <c r="R1820" s="59"/>
      <c r="S1820" s="59"/>
      <c r="T1820" s="59"/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59"/>
      <c r="AE1820" s="59"/>
      <c r="AF1820" s="59"/>
      <c r="AG1820" s="59"/>
      <c r="AH1820" s="59"/>
      <c r="AI1820" s="59"/>
      <c r="AJ1820" s="59"/>
      <c r="AK1820" s="59"/>
      <c r="AL1820" s="59"/>
      <c r="AM1820" s="59"/>
      <c r="AN1820" s="59"/>
      <c r="AO1820" s="59"/>
      <c r="AP1820" s="59"/>
    </row>
    <row r="1821" spans="1:42" x14ac:dyDescent="0.2">
      <c r="A1821" s="83">
        <v>2016</v>
      </c>
      <c r="B1821" s="85">
        <v>2</v>
      </c>
      <c r="C1821" s="69" t="s">
        <v>128</v>
      </c>
      <c r="D1821" s="70">
        <v>9986.7570317940608</v>
      </c>
      <c r="E1821" s="70">
        <v>11517.972567303899</v>
      </c>
      <c r="F1821" s="98">
        <f t="shared" si="125"/>
        <v>-4.79308433389245</v>
      </c>
      <c r="G1821" s="98">
        <f t="shared" si="127"/>
        <v>-3.197400665821859</v>
      </c>
      <c r="H1821" s="98">
        <f t="shared" si="126"/>
        <v>-17.753673887250599</v>
      </c>
      <c r="I1821" s="98">
        <f t="shared" si="128"/>
        <v>2.9991396566763751</v>
      </c>
      <c r="J1821" s="70"/>
      <c r="K1821" s="70"/>
      <c r="L1821" s="70"/>
      <c r="M1821" s="70"/>
      <c r="N1821" s="70"/>
      <c r="O1821" s="59"/>
      <c r="P1821" s="59"/>
      <c r="Q1821" s="59"/>
      <c r="R1821" s="59"/>
      <c r="S1821" s="59"/>
      <c r="T1821" s="59"/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59"/>
      <c r="AE1821" s="59"/>
      <c r="AF1821" s="59"/>
      <c r="AG1821" s="59"/>
      <c r="AH1821" s="59"/>
      <c r="AI1821" s="59"/>
      <c r="AJ1821" s="59"/>
      <c r="AK1821" s="59"/>
      <c r="AL1821" s="59"/>
      <c r="AM1821" s="59"/>
      <c r="AN1821" s="59"/>
      <c r="AO1821" s="59"/>
      <c r="AP1821" s="59"/>
    </row>
    <row r="1822" spans="1:42" x14ac:dyDescent="0.2">
      <c r="A1822" s="83">
        <v>2016</v>
      </c>
      <c r="B1822" s="85">
        <v>2</v>
      </c>
      <c r="C1822" s="71" t="s">
        <v>128</v>
      </c>
      <c r="D1822" s="72">
        <v>9986.7570317940608</v>
      </c>
      <c r="E1822" s="72">
        <v>11517.972567303899</v>
      </c>
      <c r="F1822" s="99">
        <f t="shared" si="125"/>
        <v>-4.79308433389245</v>
      </c>
      <c r="G1822" s="99">
        <f t="shared" si="127"/>
        <v>-3.197400665821859</v>
      </c>
      <c r="H1822" s="99">
        <f t="shared" si="126"/>
        <v>-17.753673887250599</v>
      </c>
      <c r="I1822" s="99">
        <f t="shared" si="128"/>
        <v>2.9991396566763751</v>
      </c>
      <c r="J1822" s="72"/>
      <c r="K1822" s="72"/>
      <c r="L1822" s="72"/>
      <c r="M1822" s="72"/>
      <c r="N1822" s="72"/>
      <c r="O1822" s="59"/>
      <c r="P1822" s="59"/>
      <c r="Q1822" s="59"/>
      <c r="R1822" s="59"/>
      <c r="S1822" s="59"/>
      <c r="T1822" s="59"/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59"/>
      <c r="AE1822" s="59"/>
      <c r="AF1822" s="59"/>
      <c r="AG1822" s="59"/>
      <c r="AH1822" s="59"/>
      <c r="AI1822" s="59"/>
      <c r="AJ1822" s="59"/>
      <c r="AK1822" s="59"/>
      <c r="AL1822" s="59"/>
      <c r="AM1822" s="59"/>
      <c r="AN1822" s="59"/>
      <c r="AO1822" s="59"/>
      <c r="AP1822" s="59"/>
    </row>
    <row r="1823" spans="1:42" x14ac:dyDescent="0.2">
      <c r="A1823" s="83">
        <v>2016</v>
      </c>
      <c r="B1823" s="85">
        <v>2</v>
      </c>
      <c r="C1823" s="69" t="s">
        <v>3</v>
      </c>
      <c r="D1823" s="70">
        <v>26693.682225776101</v>
      </c>
      <c r="E1823" s="70">
        <v>25839.967235514101</v>
      </c>
      <c r="F1823" s="98">
        <f t="shared" si="125"/>
        <v>5.0144685599279981</v>
      </c>
      <c r="G1823" s="98">
        <f t="shared" si="127"/>
        <v>0.10431344609014293</v>
      </c>
      <c r="H1823" s="98">
        <f t="shared" si="126"/>
        <v>9.5871814968558446</v>
      </c>
      <c r="I1823" s="98">
        <f t="shared" si="128"/>
        <v>8.1301225239638342E-2</v>
      </c>
      <c r="J1823" s="70"/>
      <c r="K1823" s="70"/>
      <c r="L1823" s="70"/>
      <c r="M1823" s="70"/>
      <c r="N1823" s="70"/>
      <c r="O1823" s="59"/>
      <c r="P1823" s="59"/>
      <c r="Q1823" s="59"/>
      <c r="R1823" s="59"/>
      <c r="S1823" s="59"/>
      <c r="T1823" s="59"/>
      <c r="U1823" s="59"/>
      <c r="V1823" s="59"/>
      <c r="W1823" s="59"/>
      <c r="X1823" s="59"/>
      <c r="Y1823" s="59"/>
      <c r="Z1823" s="59"/>
      <c r="AA1823" s="59"/>
      <c r="AB1823" s="59"/>
      <c r="AC1823" s="59"/>
      <c r="AD1823" s="59"/>
      <c r="AE1823" s="59"/>
      <c r="AF1823" s="59"/>
      <c r="AG1823" s="59"/>
      <c r="AH1823" s="59"/>
      <c r="AI1823" s="59"/>
      <c r="AJ1823" s="59"/>
      <c r="AK1823" s="59"/>
      <c r="AL1823" s="59"/>
      <c r="AM1823" s="59"/>
      <c r="AN1823" s="59"/>
      <c r="AO1823" s="59"/>
      <c r="AP1823" s="59"/>
    </row>
    <row r="1824" spans="1:42" x14ac:dyDescent="0.2">
      <c r="A1824" s="83">
        <v>2016</v>
      </c>
      <c r="B1824" s="85">
        <v>2</v>
      </c>
      <c r="C1824" s="71" t="s">
        <v>129</v>
      </c>
      <c r="D1824" s="72">
        <v>7439.0662838185199</v>
      </c>
      <c r="E1824" s="72">
        <v>6925.3053047194799</v>
      </c>
      <c r="F1824" s="99">
        <f t="shared" si="125"/>
        <v>3.236726421872782</v>
      </c>
      <c r="G1824" s="99">
        <f t="shared" si="127"/>
        <v>-1.3349310374244139</v>
      </c>
      <c r="H1824" s="99">
        <f t="shared" si="126"/>
        <v>12.056593476488597</v>
      </c>
      <c r="I1824" s="99">
        <f t="shared" si="128"/>
        <v>0.10028262049837089</v>
      </c>
      <c r="J1824" s="72"/>
      <c r="K1824" s="72"/>
      <c r="L1824" s="72"/>
      <c r="M1824" s="72"/>
      <c r="N1824" s="72"/>
      <c r="O1824" s="59"/>
      <c r="P1824" s="59"/>
      <c r="Q1824" s="59"/>
      <c r="R1824" s="59"/>
      <c r="S1824" s="59"/>
      <c r="T1824" s="59"/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59"/>
      <c r="AE1824" s="59"/>
      <c r="AF1824" s="59"/>
      <c r="AG1824" s="59"/>
      <c r="AH1824" s="59"/>
      <c r="AI1824" s="59"/>
      <c r="AJ1824" s="59"/>
      <c r="AK1824" s="59"/>
      <c r="AL1824" s="59"/>
      <c r="AM1824" s="59"/>
      <c r="AN1824" s="59"/>
      <c r="AO1824" s="59"/>
      <c r="AP1824" s="59"/>
    </row>
    <row r="1825" spans="1:42" x14ac:dyDescent="0.2">
      <c r="A1825" s="83">
        <v>2016</v>
      </c>
      <c r="B1825" s="85">
        <v>2</v>
      </c>
      <c r="C1825" s="71" t="s">
        <v>130</v>
      </c>
      <c r="D1825" s="72">
        <v>2732.12350250487</v>
      </c>
      <c r="E1825" s="72">
        <v>2731.3825969118302</v>
      </c>
      <c r="F1825" s="99">
        <f t="shared" si="125"/>
        <v>5.7968460938101263</v>
      </c>
      <c r="G1825" s="99">
        <f t="shared" si="127"/>
        <v>1.4924806833566784</v>
      </c>
      <c r="H1825" s="99">
        <f t="shared" si="126"/>
        <v>6.7626999698073176</v>
      </c>
      <c r="I1825" s="99">
        <f t="shared" si="128"/>
        <v>0.29530016207306442</v>
      </c>
      <c r="J1825" s="72"/>
      <c r="K1825" s="72"/>
      <c r="L1825" s="72"/>
      <c r="M1825" s="72"/>
      <c r="N1825" s="72"/>
      <c r="O1825" s="59"/>
      <c r="P1825" s="59"/>
      <c r="Q1825" s="59"/>
      <c r="R1825" s="59"/>
      <c r="S1825" s="59"/>
      <c r="T1825" s="59"/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/>
      <c r="AF1825" s="59"/>
      <c r="AG1825" s="59"/>
      <c r="AH1825" s="59"/>
      <c r="AI1825" s="59"/>
      <c r="AJ1825" s="59"/>
      <c r="AK1825" s="59"/>
      <c r="AL1825" s="59"/>
      <c r="AM1825" s="59"/>
      <c r="AN1825" s="59"/>
      <c r="AO1825" s="59"/>
      <c r="AP1825" s="59"/>
    </row>
    <row r="1826" spans="1:42" x14ac:dyDescent="0.2">
      <c r="A1826" s="83">
        <v>2016</v>
      </c>
      <c r="B1826" s="85">
        <v>2</v>
      </c>
      <c r="C1826" s="71" t="s">
        <v>131</v>
      </c>
      <c r="D1826" s="72">
        <v>1481.91665240153</v>
      </c>
      <c r="E1826" s="72">
        <v>1584.01047712485</v>
      </c>
      <c r="F1826" s="99">
        <f t="shared" si="125"/>
        <v>6.2860269260328172</v>
      </c>
      <c r="G1826" s="99">
        <f t="shared" si="127"/>
        <v>1.2277423654257991</v>
      </c>
      <c r="H1826" s="99">
        <f t="shared" si="126"/>
        <v>-0.96416528184490868</v>
      </c>
      <c r="I1826" s="99">
        <f t="shared" si="128"/>
        <v>-2.2510794919697208</v>
      </c>
      <c r="J1826" s="72"/>
      <c r="K1826" s="72"/>
      <c r="L1826" s="72"/>
      <c r="M1826" s="72"/>
      <c r="N1826" s="72"/>
      <c r="O1826" s="59"/>
      <c r="P1826" s="59"/>
      <c r="Q1826" s="59"/>
      <c r="R1826" s="59"/>
      <c r="S1826" s="59"/>
      <c r="T1826" s="59"/>
      <c r="U1826" s="59"/>
      <c r="V1826" s="59"/>
      <c r="W1826" s="59"/>
      <c r="X1826" s="59"/>
      <c r="Y1826" s="59"/>
      <c r="Z1826" s="59"/>
      <c r="AA1826" s="59"/>
      <c r="AB1826" s="59"/>
      <c r="AC1826" s="59"/>
      <c r="AD1826" s="59"/>
      <c r="AE1826" s="59"/>
      <c r="AF1826" s="59"/>
      <c r="AG1826" s="59"/>
      <c r="AH1826" s="59"/>
      <c r="AI1826" s="59"/>
      <c r="AJ1826" s="59"/>
      <c r="AK1826" s="59"/>
      <c r="AL1826" s="59"/>
      <c r="AM1826" s="59"/>
      <c r="AN1826" s="59"/>
      <c r="AO1826" s="59"/>
      <c r="AP1826" s="59"/>
    </row>
    <row r="1827" spans="1:42" x14ac:dyDescent="0.2">
      <c r="A1827" s="83">
        <v>2016</v>
      </c>
      <c r="B1827" s="85">
        <v>2</v>
      </c>
      <c r="C1827" s="71" t="s">
        <v>132</v>
      </c>
      <c r="D1827" s="72">
        <v>9565.0507686603196</v>
      </c>
      <c r="E1827" s="72">
        <v>9359.6071103273607</v>
      </c>
      <c r="F1827" s="99">
        <f t="shared" si="125"/>
        <v>6.7169806664644227</v>
      </c>
      <c r="G1827" s="99">
        <f t="shared" si="127"/>
        <v>1.3416963875838572</v>
      </c>
      <c r="H1827" s="99">
        <f t="shared" si="126"/>
        <v>10.758731887748741</v>
      </c>
      <c r="I1827" s="99">
        <f t="shared" si="128"/>
        <v>-1.3737796407542469E-2</v>
      </c>
      <c r="J1827" s="72"/>
      <c r="K1827" s="72"/>
      <c r="L1827" s="72"/>
      <c r="M1827" s="72"/>
      <c r="N1827" s="72"/>
      <c r="O1827" s="59"/>
      <c r="P1827" s="59"/>
      <c r="Q1827" s="59"/>
      <c r="R1827" s="59"/>
      <c r="S1827" s="59"/>
      <c r="T1827" s="59"/>
      <c r="U1827" s="59"/>
      <c r="V1827" s="59"/>
      <c r="W1827" s="59"/>
      <c r="X1827" s="59"/>
      <c r="Y1827" s="59"/>
      <c r="Z1827" s="59"/>
      <c r="AA1827" s="59"/>
      <c r="AB1827" s="59"/>
      <c r="AC1827" s="59"/>
      <c r="AD1827" s="59"/>
      <c r="AE1827" s="59"/>
      <c r="AF1827" s="59"/>
      <c r="AG1827" s="59"/>
      <c r="AH1827" s="59"/>
      <c r="AI1827" s="59"/>
      <c r="AJ1827" s="59"/>
      <c r="AK1827" s="59"/>
      <c r="AL1827" s="59"/>
      <c r="AM1827" s="59"/>
      <c r="AN1827" s="59"/>
      <c r="AO1827" s="59"/>
      <c r="AP1827" s="59"/>
    </row>
    <row r="1828" spans="1:42" x14ac:dyDescent="0.2">
      <c r="A1828" s="83">
        <v>2016</v>
      </c>
      <c r="B1828" s="85">
        <v>2</v>
      </c>
      <c r="C1828" s="71" t="s">
        <v>133</v>
      </c>
      <c r="D1828" s="72">
        <v>3976.0517263878601</v>
      </c>
      <c r="E1828" s="72">
        <v>3860.6538151862101</v>
      </c>
      <c r="F1828" s="99">
        <f t="shared" si="125"/>
        <v>2.4254688743427844</v>
      </c>
      <c r="G1828" s="99">
        <f t="shared" si="127"/>
        <v>0.19394938683521268</v>
      </c>
      <c r="H1828" s="99">
        <f t="shared" si="126"/>
        <v>8.0763339650961274</v>
      </c>
      <c r="I1828" s="99">
        <f t="shared" si="128"/>
        <v>-1.7792468722508392</v>
      </c>
      <c r="J1828" s="72"/>
      <c r="K1828" s="72"/>
      <c r="L1828" s="72"/>
      <c r="M1828" s="72"/>
      <c r="N1828" s="72"/>
      <c r="O1828" s="59"/>
      <c r="P1828" s="59"/>
      <c r="Q1828" s="59"/>
      <c r="R1828" s="59"/>
      <c r="S1828" s="59"/>
      <c r="T1828" s="59"/>
      <c r="U1828" s="59"/>
      <c r="V1828" s="59"/>
      <c r="W1828" s="59"/>
      <c r="X1828" s="59"/>
      <c r="Y1828" s="59"/>
      <c r="Z1828" s="59"/>
      <c r="AA1828" s="59"/>
      <c r="AB1828" s="59"/>
      <c r="AC1828" s="59"/>
      <c r="AD1828" s="59"/>
      <c r="AE1828" s="59"/>
      <c r="AF1828" s="59"/>
      <c r="AG1828" s="59"/>
      <c r="AH1828" s="59"/>
      <c r="AI1828" s="59"/>
      <c r="AJ1828" s="59"/>
      <c r="AK1828" s="59"/>
      <c r="AL1828" s="59"/>
      <c r="AM1828" s="59"/>
      <c r="AN1828" s="59"/>
      <c r="AO1828" s="59"/>
      <c r="AP1828" s="59"/>
    </row>
    <row r="1829" spans="1:42" x14ac:dyDescent="0.2">
      <c r="A1829" s="83">
        <v>2016</v>
      </c>
      <c r="B1829" s="85">
        <v>2</v>
      </c>
      <c r="C1829" s="71" t="s">
        <v>134</v>
      </c>
      <c r="D1829" s="72">
        <v>1414.6455244287099</v>
      </c>
      <c r="E1829" s="72">
        <v>1416.74223319265</v>
      </c>
      <c r="F1829" s="99">
        <f t="shared" si="125"/>
        <v>4.1455899194321022</v>
      </c>
      <c r="G1829" s="99">
        <f t="shared" si="127"/>
        <v>5.4304138462924811</v>
      </c>
      <c r="H1829" s="99">
        <f t="shared" si="126"/>
        <v>4.7679971901746443</v>
      </c>
      <c r="I1829" s="99">
        <f t="shared" si="128"/>
        <v>0.50947391203961523</v>
      </c>
      <c r="J1829" s="72"/>
      <c r="K1829" s="72"/>
      <c r="L1829" s="72"/>
      <c r="M1829" s="72"/>
      <c r="N1829" s="72"/>
      <c r="O1829" s="59"/>
      <c r="P1829" s="59"/>
      <c r="Q1829" s="59"/>
      <c r="R1829" s="59"/>
      <c r="S1829" s="59"/>
      <c r="T1829" s="59"/>
      <c r="U1829" s="59"/>
      <c r="V1829" s="59"/>
      <c r="W1829" s="59"/>
      <c r="X1829" s="59"/>
      <c r="Y1829" s="59"/>
      <c r="Z1829" s="59"/>
      <c r="AA1829" s="59"/>
      <c r="AB1829" s="59"/>
      <c r="AC1829" s="59"/>
      <c r="AD1829" s="59"/>
      <c r="AE1829" s="59"/>
      <c r="AF1829" s="59"/>
      <c r="AG1829" s="59"/>
      <c r="AH1829" s="59"/>
      <c r="AI1829" s="59"/>
      <c r="AJ1829" s="59"/>
      <c r="AK1829" s="59"/>
      <c r="AL1829" s="59"/>
      <c r="AM1829" s="59"/>
      <c r="AN1829" s="59"/>
      <c r="AO1829" s="59"/>
      <c r="AP1829" s="59"/>
    </row>
    <row r="1830" spans="1:42" x14ac:dyDescent="0.2">
      <c r="A1830" s="83">
        <v>2016</v>
      </c>
      <c r="B1830" s="85">
        <v>2</v>
      </c>
      <c r="C1830" s="69" t="s">
        <v>135</v>
      </c>
      <c r="D1830" s="70">
        <v>6783.1846620820797</v>
      </c>
      <c r="E1830" s="70">
        <v>6097.6506893352498</v>
      </c>
      <c r="F1830" s="98">
        <f t="shared" si="125"/>
        <v>-0.50908811320372616</v>
      </c>
      <c r="G1830" s="98">
        <f t="shared" si="127"/>
        <v>-1.3887823643895847</v>
      </c>
      <c r="H1830" s="98">
        <f t="shared" si="126"/>
        <v>17.408003860783495</v>
      </c>
      <c r="I1830" s="98">
        <f t="shared" si="128"/>
        <v>1.0429209435332432</v>
      </c>
      <c r="J1830" s="70"/>
      <c r="K1830" s="70"/>
      <c r="L1830" s="70"/>
      <c r="M1830" s="70"/>
      <c r="N1830" s="70"/>
      <c r="O1830" s="59"/>
      <c r="P1830" s="59"/>
      <c r="Q1830" s="59"/>
      <c r="R1830" s="59"/>
      <c r="S1830" s="59"/>
      <c r="T1830" s="59"/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59"/>
      <c r="AE1830" s="59"/>
      <c r="AF1830" s="59"/>
      <c r="AG1830" s="59"/>
      <c r="AH1830" s="59"/>
      <c r="AI1830" s="59"/>
      <c r="AJ1830" s="59"/>
      <c r="AK1830" s="59"/>
      <c r="AL1830" s="59"/>
      <c r="AM1830" s="59"/>
      <c r="AN1830" s="59"/>
      <c r="AO1830" s="59"/>
      <c r="AP1830" s="59"/>
    </row>
    <row r="1831" spans="1:42" x14ac:dyDescent="0.2">
      <c r="A1831" s="83">
        <v>2016</v>
      </c>
      <c r="B1831" s="85">
        <v>2</v>
      </c>
      <c r="C1831" s="71" t="s">
        <v>4</v>
      </c>
      <c r="D1831" s="72">
        <v>4677.8551818456899</v>
      </c>
      <c r="E1831" s="72">
        <v>4171.6912523424999</v>
      </c>
      <c r="F1831" s="99">
        <f t="shared" si="125"/>
        <v>-0.47944354918587617</v>
      </c>
      <c r="G1831" s="99">
        <f t="shared" si="127"/>
        <v>-2.8852178250413529</v>
      </c>
      <c r="H1831" s="99">
        <f t="shared" si="126"/>
        <v>21.31452817568935</v>
      </c>
      <c r="I1831" s="99">
        <f t="shared" si="128"/>
        <v>-6.8227910704517836</v>
      </c>
      <c r="J1831" s="72"/>
      <c r="K1831" s="72"/>
      <c r="L1831" s="72"/>
      <c r="M1831" s="72"/>
      <c r="N1831" s="72"/>
      <c r="O1831" s="59"/>
      <c r="P1831" s="59"/>
      <c r="Q1831" s="59"/>
      <c r="R1831" s="59"/>
      <c r="S1831" s="59"/>
      <c r="T1831" s="59"/>
      <c r="U1831" s="59"/>
      <c r="V1831" s="59"/>
      <c r="W1831" s="59"/>
      <c r="X1831" s="59"/>
      <c r="Y1831" s="59"/>
      <c r="Z1831" s="59"/>
      <c r="AA1831" s="59"/>
      <c r="AB1831" s="59"/>
      <c r="AC1831" s="59"/>
      <c r="AD1831" s="59"/>
      <c r="AE1831" s="59"/>
      <c r="AF1831" s="59"/>
      <c r="AG1831" s="59"/>
      <c r="AH1831" s="59"/>
      <c r="AI1831" s="59"/>
      <c r="AJ1831" s="59"/>
      <c r="AK1831" s="59"/>
      <c r="AL1831" s="59"/>
      <c r="AM1831" s="59"/>
      <c r="AN1831" s="59"/>
      <c r="AO1831" s="59"/>
      <c r="AP1831" s="59"/>
    </row>
    <row r="1832" spans="1:42" x14ac:dyDescent="0.2">
      <c r="A1832" s="83">
        <v>2016</v>
      </c>
      <c r="B1832" s="85">
        <v>2</v>
      </c>
      <c r="C1832" s="71" t="s">
        <v>136</v>
      </c>
      <c r="D1832" s="72">
        <v>1982.7847157431399</v>
      </c>
      <c r="E1832" s="72">
        <v>1895.0037740918499</v>
      </c>
      <c r="F1832" s="99">
        <f t="shared" si="125"/>
        <v>-2.0908136545816691</v>
      </c>
      <c r="G1832" s="99">
        <f t="shared" si="127"/>
        <v>-1.770662892292274</v>
      </c>
      <c r="H1832" s="99">
        <f t="shared" si="126"/>
        <v>2.9629338808945693</v>
      </c>
      <c r="I1832" s="99">
        <f t="shared" si="128"/>
        <v>-0.80757380474516527</v>
      </c>
      <c r="J1832" s="72"/>
      <c r="K1832" s="72"/>
      <c r="L1832" s="72"/>
      <c r="M1832" s="72"/>
      <c r="N1832" s="72"/>
      <c r="O1832" s="59"/>
      <c r="P1832" s="59"/>
      <c r="Q1832" s="59"/>
      <c r="R1832" s="59"/>
      <c r="S1832" s="59"/>
      <c r="T1832" s="59"/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59"/>
      <c r="AE1832" s="59"/>
      <c r="AF1832" s="59"/>
      <c r="AG1832" s="59"/>
      <c r="AH1832" s="59"/>
      <c r="AI1832" s="59"/>
      <c r="AJ1832" s="59"/>
      <c r="AK1832" s="59"/>
      <c r="AL1832" s="59"/>
      <c r="AM1832" s="59"/>
      <c r="AN1832" s="59"/>
      <c r="AO1832" s="59"/>
      <c r="AP1832" s="59"/>
    </row>
    <row r="1833" spans="1:42" x14ac:dyDescent="0.2">
      <c r="A1833" s="83">
        <v>2016</v>
      </c>
      <c r="B1833" s="85">
        <v>2</v>
      </c>
      <c r="C1833" s="69" t="s">
        <v>137</v>
      </c>
      <c r="D1833" s="70">
        <v>15957.0034379586</v>
      </c>
      <c r="E1833" s="70">
        <v>15096.6771568118</v>
      </c>
      <c r="F1833" s="98">
        <f t="shared" si="125"/>
        <v>3.0249003462102797</v>
      </c>
      <c r="G1833" s="98">
        <f t="shared" si="127"/>
        <v>-0.52789137914875939</v>
      </c>
      <c r="H1833" s="98">
        <f t="shared" si="126"/>
        <v>8.8932035809209609</v>
      </c>
      <c r="I1833" s="98">
        <f t="shared" si="128"/>
        <v>2.7725066776481677</v>
      </c>
      <c r="J1833" s="70"/>
      <c r="K1833" s="70"/>
      <c r="L1833" s="70"/>
      <c r="M1833" s="70"/>
      <c r="N1833" s="70"/>
      <c r="O1833" s="59"/>
      <c r="P1833" s="59"/>
      <c r="Q1833" s="59"/>
      <c r="R1833" s="59"/>
      <c r="S1833" s="59"/>
      <c r="T1833" s="59"/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59"/>
      <c r="AE1833" s="59"/>
      <c r="AF1833" s="59"/>
      <c r="AG1833" s="59"/>
      <c r="AH1833" s="59"/>
      <c r="AI1833" s="59"/>
      <c r="AJ1833" s="59"/>
      <c r="AK1833" s="59"/>
      <c r="AL1833" s="59"/>
      <c r="AM1833" s="59"/>
      <c r="AN1833" s="59"/>
      <c r="AO1833" s="59"/>
      <c r="AP1833" s="59"/>
    </row>
    <row r="1834" spans="1:42" x14ac:dyDescent="0.2">
      <c r="A1834" s="83">
        <v>2016</v>
      </c>
      <c r="B1834" s="85">
        <v>2</v>
      </c>
      <c r="C1834" s="71" t="s">
        <v>138</v>
      </c>
      <c r="D1834" s="72">
        <v>8396.0545774491293</v>
      </c>
      <c r="E1834" s="72">
        <v>8057.1279264573404</v>
      </c>
      <c r="F1834" s="99">
        <f t="shared" si="125"/>
        <v>7.1956645994295299</v>
      </c>
      <c r="G1834" s="99">
        <f t="shared" si="127"/>
        <v>2.424687441304485</v>
      </c>
      <c r="H1834" s="99">
        <f t="shared" si="126"/>
        <v>10.603824099185278</v>
      </c>
      <c r="I1834" s="99">
        <f t="shared" si="128"/>
        <v>1.8549771178525409</v>
      </c>
      <c r="J1834" s="72"/>
      <c r="K1834" s="72"/>
      <c r="L1834" s="72"/>
      <c r="M1834" s="72"/>
      <c r="N1834" s="72"/>
      <c r="O1834" s="59"/>
      <c r="P1834" s="59"/>
      <c r="Q1834" s="59"/>
      <c r="R1834" s="59"/>
      <c r="S1834" s="59"/>
      <c r="T1834" s="59"/>
      <c r="U1834" s="59"/>
      <c r="V1834" s="59"/>
      <c r="W1834" s="59"/>
      <c r="X1834" s="59"/>
      <c r="Y1834" s="59"/>
      <c r="Z1834" s="59"/>
      <c r="AA1834" s="59"/>
      <c r="AB1834" s="59"/>
      <c r="AC1834" s="59"/>
      <c r="AD1834" s="59"/>
      <c r="AE1834" s="59"/>
      <c r="AF1834" s="59"/>
      <c r="AG1834" s="59"/>
      <c r="AH1834" s="59"/>
      <c r="AI1834" s="59"/>
      <c r="AJ1834" s="59"/>
      <c r="AK1834" s="59"/>
      <c r="AL1834" s="59"/>
      <c r="AM1834" s="59"/>
      <c r="AN1834" s="59"/>
      <c r="AO1834" s="59"/>
      <c r="AP1834" s="59"/>
    </row>
    <row r="1835" spans="1:42" x14ac:dyDescent="0.2">
      <c r="A1835" s="83">
        <v>2016</v>
      </c>
      <c r="B1835" s="85">
        <v>2</v>
      </c>
      <c r="C1835" s="71" t="s">
        <v>139</v>
      </c>
      <c r="D1835" s="72">
        <v>3934.91067838545</v>
      </c>
      <c r="E1835" s="72">
        <v>3886.94692022141</v>
      </c>
      <c r="F1835" s="99">
        <f t="shared" si="125"/>
        <v>-3.6772443116166786</v>
      </c>
      <c r="G1835" s="99">
        <f t="shared" si="127"/>
        <v>1.0730716566018206</v>
      </c>
      <c r="H1835" s="99">
        <f t="shared" si="126"/>
        <v>-2.4700731533116471</v>
      </c>
      <c r="I1835" s="99">
        <f t="shared" si="128"/>
        <v>2.07371893291739</v>
      </c>
      <c r="J1835" s="72"/>
      <c r="K1835" s="72"/>
      <c r="L1835" s="72"/>
      <c r="M1835" s="72"/>
      <c r="N1835" s="72"/>
      <c r="O1835" s="59"/>
      <c r="P1835" s="59"/>
      <c r="Q1835" s="59"/>
      <c r="R1835" s="59"/>
      <c r="S1835" s="59"/>
      <c r="T1835" s="59"/>
      <c r="U1835" s="59"/>
      <c r="V1835" s="59"/>
      <c r="W1835" s="59"/>
      <c r="X1835" s="59"/>
      <c r="Y1835" s="59"/>
      <c r="Z1835" s="59"/>
      <c r="AA1835" s="59"/>
      <c r="AB1835" s="59"/>
      <c r="AC1835" s="59"/>
      <c r="AD1835" s="59"/>
      <c r="AE1835" s="59"/>
      <c r="AF1835" s="59"/>
      <c r="AG1835" s="59"/>
      <c r="AH1835" s="59"/>
      <c r="AI1835" s="59"/>
      <c r="AJ1835" s="59"/>
      <c r="AK1835" s="59"/>
      <c r="AL1835" s="59"/>
      <c r="AM1835" s="59"/>
      <c r="AN1835" s="59"/>
      <c r="AO1835" s="59"/>
      <c r="AP1835" s="59"/>
    </row>
    <row r="1836" spans="1:42" x14ac:dyDescent="0.2">
      <c r="A1836" s="83">
        <v>2016</v>
      </c>
      <c r="B1836" s="85">
        <v>2</v>
      </c>
      <c r="C1836" s="71" t="s">
        <v>140</v>
      </c>
      <c r="D1836" s="72">
        <v>3620.48068499802</v>
      </c>
      <c r="E1836" s="72">
        <v>3207.32733766403</v>
      </c>
      <c r="F1836" s="99">
        <f t="shared" si="125"/>
        <v>5.9888889375663057</v>
      </c>
      <c r="G1836" s="99">
        <f t="shared" si="127"/>
        <v>-0.45837370751881101</v>
      </c>
      <c r="H1836" s="99">
        <f t="shared" si="126"/>
        <v>21.052403916776608</v>
      </c>
      <c r="I1836" s="99">
        <f t="shared" si="128"/>
        <v>5.9641807851189776</v>
      </c>
      <c r="J1836" s="72"/>
      <c r="K1836" s="72"/>
      <c r="L1836" s="72"/>
      <c r="M1836" s="72"/>
      <c r="N1836" s="72"/>
      <c r="O1836" s="59"/>
      <c r="P1836" s="59"/>
      <c r="Q1836" s="59"/>
      <c r="R1836" s="59"/>
      <c r="S1836" s="59"/>
      <c r="T1836" s="59"/>
      <c r="U1836" s="59"/>
      <c r="V1836" s="59"/>
      <c r="W1836" s="59"/>
      <c r="X1836" s="59"/>
      <c r="Y1836" s="59"/>
      <c r="Z1836" s="59"/>
      <c r="AA1836" s="59"/>
      <c r="AB1836" s="59"/>
      <c r="AC1836" s="59"/>
      <c r="AD1836" s="59"/>
      <c r="AE1836" s="59"/>
      <c r="AF1836" s="59"/>
      <c r="AG1836" s="59"/>
      <c r="AH1836" s="59"/>
      <c r="AI1836" s="59"/>
      <c r="AJ1836" s="59"/>
      <c r="AK1836" s="59"/>
      <c r="AL1836" s="59"/>
      <c r="AM1836" s="59"/>
      <c r="AN1836" s="59"/>
      <c r="AO1836" s="59"/>
      <c r="AP1836" s="59"/>
    </row>
    <row r="1837" spans="1:42" x14ac:dyDescent="0.2">
      <c r="A1837" s="83">
        <v>2016</v>
      </c>
      <c r="B1837" s="85">
        <v>2</v>
      </c>
      <c r="C1837" s="69" t="s">
        <v>141</v>
      </c>
      <c r="D1837" s="70">
        <v>37909.810229607399</v>
      </c>
      <c r="E1837" s="70">
        <v>34556.578852567101</v>
      </c>
      <c r="F1837" s="98">
        <f t="shared" si="125"/>
        <v>2.7858851333728119</v>
      </c>
      <c r="G1837" s="98">
        <f t="shared" si="127"/>
        <v>0.30745649446710654</v>
      </c>
      <c r="H1837" s="98">
        <f t="shared" si="126"/>
        <v>13.919931185831969</v>
      </c>
      <c r="I1837" s="98">
        <f t="shared" si="128"/>
        <v>2.7694608738622062</v>
      </c>
      <c r="J1837" s="70"/>
      <c r="K1837" s="70"/>
      <c r="L1837" s="70"/>
      <c r="M1837" s="70"/>
      <c r="N1837" s="70"/>
      <c r="O1837" s="59"/>
      <c r="P1837" s="59"/>
      <c r="Q1837" s="59"/>
      <c r="R1837" s="59"/>
      <c r="S1837" s="59"/>
      <c r="T1837" s="59"/>
      <c r="U1837" s="59"/>
      <c r="V1837" s="59"/>
      <c r="W1837" s="59"/>
      <c r="X1837" s="59"/>
      <c r="Y1837" s="59"/>
      <c r="Z1837" s="59"/>
      <c r="AA1837" s="59"/>
      <c r="AB1837" s="59"/>
      <c r="AC1837" s="59"/>
      <c r="AD1837" s="59"/>
      <c r="AE1837" s="59"/>
      <c r="AF1837" s="59"/>
      <c r="AG1837" s="59"/>
      <c r="AH1837" s="59"/>
      <c r="AI1837" s="59"/>
      <c r="AJ1837" s="59"/>
      <c r="AK1837" s="59"/>
      <c r="AL1837" s="59"/>
      <c r="AM1837" s="59"/>
      <c r="AN1837" s="59"/>
      <c r="AO1837" s="59"/>
      <c r="AP1837" s="59"/>
    </row>
    <row r="1838" spans="1:42" x14ac:dyDescent="0.2">
      <c r="A1838" s="83">
        <v>2016</v>
      </c>
      <c r="B1838" s="85">
        <v>2</v>
      </c>
      <c r="C1838" s="71" t="s">
        <v>142</v>
      </c>
      <c r="D1838" s="72">
        <v>18595.934853370101</v>
      </c>
      <c r="E1838" s="72">
        <v>16693.129326538499</v>
      </c>
      <c r="F1838" s="99">
        <f t="shared" si="125"/>
        <v>3.8062257302855285</v>
      </c>
      <c r="G1838" s="99">
        <f t="shared" si="127"/>
        <v>1.3340598930219771</v>
      </c>
      <c r="H1838" s="99">
        <f t="shared" si="126"/>
        <v>17.895601707503459</v>
      </c>
      <c r="I1838" s="99">
        <f t="shared" si="128"/>
        <v>4.1376688376083992</v>
      </c>
      <c r="J1838" s="72"/>
      <c r="K1838" s="72"/>
      <c r="L1838" s="72"/>
      <c r="M1838" s="72"/>
      <c r="N1838" s="72"/>
      <c r="O1838" s="59"/>
      <c r="P1838" s="59"/>
      <c r="Q1838" s="59"/>
      <c r="R1838" s="59"/>
      <c r="S1838" s="59"/>
      <c r="T1838" s="59"/>
      <c r="U1838" s="59"/>
      <c r="V1838" s="59"/>
      <c r="W1838" s="59"/>
      <c r="X1838" s="59"/>
      <c r="Y1838" s="59"/>
      <c r="Z1838" s="59"/>
      <c r="AA1838" s="59"/>
      <c r="AB1838" s="59"/>
      <c r="AC1838" s="59"/>
      <c r="AD1838" s="59"/>
      <c r="AE1838" s="59"/>
      <c r="AF1838" s="59"/>
      <c r="AG1838" s="59"/>
      <c r="AH1838" s="59"/>
      <c r="AI1838" s="59"/>
      <c r="AJ1838" s="59"/>
      <c r="AK1838" s="59"/>
      <c r="AL1838" s="59"/>
      <c r="AM1838" s="59"/>
      <c r="AN1838" s="59"/>
      <c r="AO1838" s="59"/>
      <c r="AP1838" s="59"/>
    </row>
    <row r="1839" spans="1:42" x14ac:dyDescent="0.2">
      <c r="A1839" s="83">
        <v>2016</v>
      </c>
      <c r="B1839" s="85">
        <v>2</v>
      </c>
      <c r="C1839" s="71" t="s">
        <v>5</v>
      </c>
      <c r="D1839" s="72">
        <v>10946.284548478499</v>
      </c>
      <c r="E1839" s="72">
        <v>10101.3229604057</v>
      </c>
      <c r="F1839" s="99">
        <f t="shared" si="125"/>
        <v>-0.71090499530200857</v>
      </c>
      <c r="G1839" s="99">
        <f t="shared" si="127"/>
        <v>-1.5014075843891805</v>
      </c>
      <c r="H1839" s="99">
        <f t="shared" si="126"/>
        <v>10.031006544417442</v>
      </c>
      <c r="I1839" s="99">
        <f t="shared" si="128"/>
        <v>0.4400476656452712</v>
      </c>
      <c r="J1839" s="72"/>
      <c r="K1839" s="72"/>
      <c r="L1839" s="72"/>
      <c r="M1839" s="72"/>
      <c r="N1839" s="72"/>
      <c r="O1839" s="59"/>
      <c r="P1839" s="59"/>
      <c r="Q1839" s="59"/>
      <c r="R1839" s="59"/>
      <c r="S1839" s="59"/>
      <c r="T1839" s="59"/>
      <c r="U1839" s="59"/>
      <c r="V1839" s="59"/>
      <c r="W1839" s="59"/>
      <c r="X1839" s="59"/>
      <c r="Y1839" s="59"/>
      <c r="Z1839" s="59"/>
      <c r="AA1839" s="59"/>
      <c r="AB1839" s="59"/>
      <c r="AC1839" s="59"/>
      <c r="AD1839" s="59"/>
      <c r="AE1839" s="59"/>
      <c r="AF1839" s="59"/>
      <c r="AG1839" s="59"/>
      <c r="AH1839" s="59"/>
      <c r="AI1839" s="59"/>
      <c r="AJ1839" s="59"/>
      <c r="AK1839" s="59"/>
      <c r="AL1839" s="59"/>
      <c r="AM1839" s="59"/>
      <c r="AN1839" s="59"/>
      <c r="AO1839" s="59"/>
      <c r="AP1839" s="59"/>
    </row>
    <row r="1840" spans="1:42" x14ac:dyDescent="0.2">
      <c r="A1840" s="83">
        <v>2016</v>
      </c>
      <c r="B1840" s="85">
        <v>2</v>
      </c>
      <c r="C1840" s="71" t="s">
        <v>6</v>
      </c>
      <c r="D1840" s="72">
        <v>8256.2761130149502</v>
      </c>
      <c r="E1840" s="72">
        <v>7778.7029154761003</v>
      </c>
      <c r="F1840" s="99">
        <f t="shared" si="125"/>
        <v>5.2533264769223154</v>
      </c>
      <c r="G1840" s="99">
        <f t="shared" si="127"/>
        <v>0.93124782830833475</v>
      </c>
      <c r="H1840" s="99">
        <f t="shared" si="126"/>
        <v>12.674199747387416</v>
      </c>
      <c r="I1840" s="99">
        <f t="shared" si="128"/>
        <v>3.3631409514777832</v>
      </c>
      <c r="J1840" s="72"/>
      <c r="K1840" s="72"/>
      <c r="L1840" s="72"/>
      <c r="M1840" s="72"/>
      <c r="N1840" s="72"/>
      <c r="O1840" s="59"/>
      <c r="P1840" s="59"/>
      <c r="Q1840" s="59"/>
      <c r="R1840" s="59"/>
      <c r="S1840" s="59"/>
      <c r="T1840" s="59"/>
      <c r="U1840" s="59"/>
      <c r="V1840" s="59"/>
      <c r="W1840" s="59"/>
      <c r="X1840" s="59"/>
      <c r="Y1840" s="59"/>
      <c r="Z1840" s="59"/>
      <c r="AA1840" s="59"/>
      <c r="AB1840" s="59"/>
      <c r="AC1840" s="59"/>
      <c r="AD1840" s="59"/>
      <c r="AE1840" s="59"/>
      <c r="AF1840" s="59"/>
      <c r="AG1840" s="59"/>
      <c r="AH1840" s="59"/>
      <c r="AI1840" s="59"/>
      <c r="AJ1840" s="59"/>
      <c r="AK1840" s="59"/>
      <c r="AL1840" s="59"/>
      <c r="AM1840" s="59"/>
      <c r="AN1840" s="59"/>
      <c r="AO1840" s="59"/>
      <c r="AP1840" s="59"/>
    </row>
    <row r="1841" spans="1:42" x14ac:dyDescent="0.2">
      <c r="A1841" s="83">
        <v>2016</v>
      </c>
      <c r="B1841" s="85">
        <v>2</v>
      </c>
      <c r="C1841" s="69" t="s">
        <v>143</v>
      </c>
      <c r="D1841" s="70">
        <v>6237.9398319686798</v>
      </c>
      <c r="E1841" s="70">
        <v>5959.49633386602</v>
      </c>
      <c r="F1841" s="98">
        <f t="shared" si="125"/>
        <v>0.59825307680188011</v>
      </c>
      <c r="G1841" s="98">
        <f t="shared" si="127"/>
        <v>-0.37379836454298765</v>
      </c>
      <c r="H1841" s="98">
        <f t="shared" si="126"/>
        <v>5.7812993819209346</v>
      </c>
      <c r="I1841" s="98">
        <f t="shared" si="128"/>
        <v>1.2093452222437628</v>
      </c>
      <c r="J1841" s="70"/>
      <c r="K1841" s="70"/>
      <c r="L1841" s="70"/>
      <c r="M1841" s="70"/>
      <c r="N1841" s="70"/>
      <c r="O1841" s="59"/>
      <c r="P1841" s="59"/>
      <c r="Q1841" s="59"/>
      <c r="R1841" s="59"/>
      <c r="S1841" s="59"/>
      <c r="T1841" s="59"/>
      <c r="U1841" s="59"/>
      <c r="V1841" s="59"/>
      <c r="W1841" s="59"/>
      <c r="X1841" s="59"/>
      <c r="Y1841" s="59"/>
      <c r="Z1841" s="59"/>
      <c r="AA1841" s="59"/>
      <c r="AB1841" s="59"/>
      <c r="AC1841" s="59"/>
      <c r="AD1841" s="59"/>
      <c r="AE1841" s="59"/>
      <c r="AF1841" s="59"/>
      <c r="AG1841" s="59"/>
      <c r="AH1841" s="59"/>
      <c r="AI1841" s="59"/>
      <c r="AJ1841" s="59"/>
      <c r="AK1841" s="59"/>
      <c r="AL1841" s="59"/>
      <c r="AM1841" s="59"/>
      <c r="AN1841" s="59"/>
      <c r="AO1841" s="59"/>
      <c r="AP1841" s="59"/>
    </row>
    <row r="1842" spans="1:42" x14ac:dyDescent="0.2">
      <c r="A1842" s="83">
        <v>2016</v>
      </c>
      <c r="B1842" s="85">
        <v>2</v>
      </c>
      <c r="C1842" s="71" t="s">
        <v>143</v>
      </c>
      <c r="D1842" s="72">
        <v>6237.9398319686798</v>
      </c>
      <c r="E1842" s="72">
        <v>5959.49633386602</v>
      </c>
      <c r="F1842" s="99">
        <f t="shared" si="125"/>
        <v>0.59825307680188011</v>
      </c>
      <c r="G1842" s="99">
        <f t="shared" si="127"/>
        <v>-0.37379836454298765</v>
      </c>
      <c r="H1842" s="99">
        <f t="shared" si="126"/>
        <v>5.7812993819209346</v>
      </c>
      <c r="I1842" s="99">
        <f t="shared" si="128"/>
        <v>1.2093452222437628</v>
      </c>
      <c r="J1842" s="72"/>
      <c r="K1842" s="72"/>
      <c r="L1842" s="72"/>
      <c r="M1842" s="72"/>
      <c r="N1842" s="72"/>
      <c r="O1842" s="59"/>
      <c r="P1842" s="59"/>
      <c r="Q1842" s="59"/>
      <c r="R1842" s="59"/>
      <c r="S1842" s="59"/>
      <c r="T1842" s="59"/>
      <c r="U1842" s="59"/>
      <c r="V1842" s="59"/>
      <c r="W1842" s="59"/>
      <c r="X1842" s="59"/>
      <c r="Y1842" s="59"/>
      <c r="Z1842" s="59"/>
      <c r="AA1842" s="59"/>
      <c r="AB1842" s="59"/>
      <c r="AC1842" s="59"/>
      <c r="AD1842" s="59"/>
      <c r="AE1842" s="59"/>
      <c r="AF1842" s="59"/>
      <c r="AG1842" s="59"/>
      <c r="AH1842" s="59"/>
      <c r="AI1842" s="59"/>
      <c r="AJ1842" s="59"/>
      <c r="AK1842" s="59"/>
      <c r="AL1842" s="59"/>
      <c r="AM1842" s="59"/>
      <c r="AN1842" s="59"/>
      <c r="AO1842" s="59"/>
      <c r="AP1842" s="59"/>
    </row>
    <row r="1843" spans="1:42" x14ac:dyDescent="0.2">
      <c r="A1843" s="83">
        <v>2016</v>
      </c>
      <c r="B1843" s="85">
        <v>2</v>
      </c>
      <c r="C1843" s="69" t="s">
        <v>7</v>
      </c>
      <c r="D1843" s="70">
        <v>8408.6852402874101</v>
      </c>
      <c r="E1843" s="70">
        <v>8789.1730909893304</v>
      </c>
      <c r="F1843" s="98">
        <f t="shared" si="125"/>
        <v>1.4257640679546935</v>
      </c>
      <c r="G1843" s="98">
        <f t="shared" si="127"/>
        <v>-0.72295961473991532</v>
      </c>
      <c r="H1843" s="98">
        <f t="shared" si="126"/>
        <v>-2.812059874284778</v>
      </c>
      <c r="I1843" s="98">
        <f t="shared" si="128"/>
        <v>-2.1849032683291525</v>
      </c>
      <c r="J1843" s="70"/>
      <c r="K1843" s="70"/>
      <c r="L1843" s="70"/>
      <c r="M1843" s="70"/>
      <c r="N1843" s="70"/>
      <c r="O1843" s="59"/>
      <c r="P1843" s="59"/>
      <c r="Q1843" s="59"/>
      <c r="R1843" s="59"/>
      <c r="S1843" s="59"/>
      <c r="T1843" s="59"/>
      <c r="U1843" s="59"/>
      <c r="V1843" s="59"/>
      <c r="W1843" s="59"/>
      <c r="X1843" s="59"/>
      <c r="Y1843" s="59"/>
      <c r="Z1843" s="59"/>
      <c r="AA1843" s="59"/>
      <c r="AB1843" s="59"/>
      <c r="AC1843" s="59"/>
      <c r="AD1843" s="59"/>
      <c r="AE1843" s="59"/>
      <c r="AF1843" s="59"/>
      <c r="AG1843" s="59"/>
      <c r="AH1843" s="59"/>
      <c r="AI1843" s="59"/>
      <c r="AJ1843" s="59"/>
      <c r="AK1843" s="59"/>
      <c r="AL1843" s="59"/>
      <c r="AM1843" s="59"/>
      <c r="AN1843" s="59"/>
      <c r="AO1843" s="59"/>
      <c r="AP1843" s="59"/>
    </row>
    <row r="1844" spans="1:42" x14ac:dyDescent="0.2">
      <c r="A1844" s="83">
        <v>2016</v>
      </c>
      <c r="B1844" s="85">
        <v>2</v>
      </c>
      <c r="C1844" s="71" t="s">
        <v>7</v>
      </c>
      <c r="D1844" s="72">
        <v>8408.6852402874101</v>
      </c>
      <c r="E1844" s="72">
        <v>8789.1730909893304</v>
      </c>
      <c r="F1844" s="99">
        <f t="shared" si="125"/>
        <v>1.4257640679546935</v>
      </c>
      <c r="G1844" s="99">
        <f t="shared" si="127"/>
        <v>-0.72295961473991532</v>
      </c>
      <c r="H1844" s="99">
        <f t="shared" si="126"/>
        <v>-2.812059874284778</v>
      </c>
      <c r="I1844" s="99">
        <f t="shared" si="128"/>
        <v>-2.1849032683291525</v>
      </c>
      <c r="J1844" s="72"/>
      <c r="K1844" s="72"/>
      <c r="L1844" s="72"/>
      <c r="M1844" s="72"/>
      <c r="N1844" s="72"/>
      <c r="O1844" s="59"/>
      <c r="P1844" s="59"/>
      <c r="Q1844" s="59"/>
      <c r="R1844" s="59"/>
      <c r="S1844" s="59"/>
      <c r="T1844" s="59"/>
      <c r="U1844" s="59"/>
      <c r="V1844" s="59"/>
      <c r="W1844" s="59"/>
      <c r="X1844" s="59"/>
      <c r="Y1844" s="59"/>
      <c r="Z1844" s="59"/>
      <c r="AA1844" s="59"/>
      <c r="AB1844" s="59"/>
      <c r="AC1844" s="59"/>
      <c r="AD1844" s="59"/>
      <c r="AE1844" s="59"/>
      <c r="AF1844" s="59"/>
      <c r="AG1844" s="59"/>
      <c r="AH1844" s="59"/>
      <c r="AI1844" s="59"/>
      <c r="AJ1844" s="59"/>
      <c r="AK1844" s="59"/>
      <c r="AL1844" s="59"/>
      <c r="AM1844" s="59"/>
      <c r="AN1844" s="59"/>
      <c r="AO1844" s="59"/>
      <c r="AP1844" s="59"/>
    </row>
    <row r="1845" spans="1:42" x14ac:dyDescent="0.2">
      <c r="A1845" s="83">
        <v>2016</v>
      </c>
      <c r="B1845" s="85">
        <v>2</v>
      </c>
      <c r="C1845" s="69" t="s">
        <v>8</v>
      </c>
      <c r="D1845" s="70">
        <v>18766.980384395101</v>
      </c>
      <c r="E1845" s="70">
        <v>18010.971516525799</v>
      </c>
      <c r="F1845" s="98">
        <f t="shared" si="125"/>
        <v>3.7335183594762178</v>
      </c>
      <c r="G1845" s="98">
        <f t="shared" si="127"/>
        <v>0.97088953191997174</v>
      </c>
      <c r="H1845" s="98">
        <f t="shared" si="126"/>
        <v>8.7801698634397454</v>
      </c>
      <c r="I1845" s="98">
        <f t="shared" si="128"/>
        <v>2.2705508994469881</v>
      </c>
      <c r="J1845" s="70"/>
      <c r="K1845" s="70"/>
      <c r="L1845" s="70"/>
      <c r="M1845" s="70"/>
      <c r="N1845" s="70"/>
      <c r="O1845" s="59"/>
      <c r="P1845" s="59"/>
      <c r="Q1845" s="59"/>
      <c r="R1845" s="59"/>
      <c r="S1845" s="59"/>
      <c r="T1845" s="59"/>
      <c r="U1845" s="59"/>
      <c r="V1845" s="59"/>
      <c r="W1845" s="59"/>
      <c r="X1845" s="59"/>
      <c r="Y1845" s="59"/>
      <c r="Z1845" s="59"/>
      <c r="AA1845" s="59"/>
      <c r="AB1845" s="59"/>
      <c r="AC1845" s="59"/>
      <c r="AD1845" s="59"/>
      <c r="AE1845" s="59"/>
      <c r="AF1845" s="59"/>
      <c r="AG1845" s="59"/>
      <c r="AH1845" s="59"/>
      <c r="AI1845" s="59"/>
      <c r="AJ1845" s="59"/>
      <c r="AK1845" s="59"/>
      <c r="AL1845" s="59"/>
      <c r="AM1845" s="59"/>
      <c r="AN1845" s="59"/>
      <c r="AO1845" s="59"/>
      <c r="AP1845" s="59"/>
    </row>
    <row r="1846" spans="1:42" x14ac:dyDescent="0.2">
      <c r="A1846" s="83">
        <v>2016</v>
      </c>
      <c r="B1846" s="85">
        <v>2</v>
      </c>
      <c r="C1846" s="71" t="s">
        <v>8</v>
      </c>
      <c r="D1846" s="72">
        <v>18766.980384395101</v>
      </c>
      <c r="E1846" s="72">
        <v>18010.971516525799</v>
      </c>
      <c r="F1846" s="99">
        <f t="shared" si="125"/>
        <v>3.7335183594762178</v>
      </c>
      <c r="G1846" s="99">
        <f t="shared" si="127"/>
        <v>0.97088953191997174</v>
      </c>
      <c r="H1846" s="99">
        <f t="shared" si="126"/>
        <v>8.7801698634397454</v>
      </c>
      <c r="I1846" s="99">
        <f t="shared" si="128"/>
        <v>2.2705508994469881</v>
      </c>
      <c r="J1846" s="72"/>
      <c r="K1846" s="72"/>
      <c r="L1846" s="72"/>
      <c r="M1846" s="72"/>
      <c r="N1846" s="72"/>
      <c r="O1846" s="59"/>
      <c r="P1846" s="59"/>
      <c r="Q1846" s="59"/>
      <c r="R1846" s="59"/>
      <c r="S1846" s="59"/>
      <c r="T1846" s="59"/>
      <c r="U1846" s="59"/>
      <c r="V1846" s="59"/>
      <c r="W1846" s="59"/>
      <c r="X1846" s="59"/>
      <c r="Y1846" s="59"/>
      <c r="Z1846" s="59"/>
      <c r="AA1846" s="59"/>
      <c r="AB1846" s="59"/>
      <c r="AC1846" s="59"/>
      <c r="AD1846" s="59"/>
      <c r="AE1846" s="59"/>
      <c r="AF1846" s="59"/>
      <c r="AG1846" s="59"/>
      <c r="AH1846" s="59"/>
      <c r="AI1846" s="59"/>
      <c r="AJ1846" s="59"/>
      <c r="AK1846" s="59"/>
      <c r="AL1846" s="59"/>
      <c r="AM1846" s="59"/>
      <c r="AN1846" s="59"/>
      <c r="AO1846" s="59"/>
      <c r="AP1846" s="59"/>
    </row>
    <row r="1847" spans="1:42" x14ac:dyDescent="0.2">
      <c r="A1847" s="83">
        <v>2016</v>
      </c>
      <c r="B1847" s="85">
        <v>2</v>
      </c>
      <c r="C1847" s="69" t="s">
        <v>144</v>
      </c>
      <c r="D1847" s="70">
        <v>14786.7863355463</v>
      </c>
      <c r="E1847" s="70">
        <v>13971.5322625802</v>
      </c>
      <c r="F1847" s="98">
        <f t="shared" si="125"/>
        <v>-2.3272812171617474</v>
      </c>
      <c r="G1847" s="98">
        <f t="shared" si="127"/>
        <v>-0.16560015125270944</v>
      </c>
      <c r="H1847" s="98">
        <f t="shared" si="126"/>
        <v>4.5183672292097521</v>
      </c>
      <c r="I1847" s="98">
        <f t="shared" si="128"/>
        <v>1.5069578239058634</v>
      </c>
      <c r="J1847" s="70"/>
      <c r="K1847" s="70"/>
      <c r="L1847" s="70"/>
      <c r="M1847" s="70"/>
      <c r="N1847" s="70"/>
      <c r="O1847" s="59"/>
      <c r="P1847" s="59"/>
      <c r="Q1847" s="59"/>
      <c r="R1847" s="59"/>
      <c r="S1847" s="59"/>
      <c r="T1847" s="59"/>
      <c r="U1847" s="59"/>
      <c r="V1847" s="59"/>
      <c r="W1847" s="59"/>
      <c r="X1847" s="59"/>
      <c r="Y1847" s="59"/>
      <c r="Z1847" s="59"/>
      <c r="AA1847" s="59"/>
      <c r="AB1847" s="59"/>
      <c r="AC1847" s="59"/>
      <c r="AD1847" s="59"/>
      <c r="AE1847" s="59"/>
      <c r="AF1847" s="59"/>
      <c r="AG1847" s="59"/>
      <c r="AH1847" s="59"/>
      <c r="AI1847" s="59"/>
      <c r="AJ1847" s="59"/>
      <c r="AK1847" s="59"/>
      <c r="AL1847" s="59"/>
      <c r="AM1847" s="59"/>
      <c r="AN1847" s="59"/>
      <c r="AO1847" s="59"/>
      <c r="AP1847" s="59"/>
    </row>
    <row r="1848" spans="1:42" x14ac:dyDescent="0.2">
      <c r="A1848" s="83">
        <v>2016</v>
      </c>
      <c r="B1848" s="85">
        <v>2</v>
      </c>
      <c r="C1848" s="71" t="s">
        <v>144</v>
      </c>
      <c r="D1848" s="72">
        <v>14786.7863355463</v>
      </c>
      <c r="E1848" s="72">
        <v>13971.5322625802</v>
      </c>
      <c r="F1848" s="99">
        <f t="shared" si="125"/>
        <v>-2.3272812171617474</v>
      </c>
      <c r="G1848" s="99">
        <f t="shared" si="127"/>
        <v>-0.16560015125270944</v>
      </c>
      <c r="H1848" s="99">
        <f t="shared" si="126"/>
        <v>4.5183672292097521</v>
      </c>
      <c r="I1848" s="99">
        <f t="shared" si="128"/>
        <v>1.5069578239058634</v>
      </c>
      <c r="J1848" s="72"/>
      <c r="K1848" s="72"/>
      <c r="L1848" s="72"/>
      <c r="M1848" s="72"/>
      <c r="N1848" s="72"/>
      <c r="O1848" s="59"/>
      <c r="P1848" s="59"/>
      <c r="Q1848" s="59"/>
      <c r="R1848" s="59"/>
      <c r="S1848" s="59"/>
      <c r="T1848" s="59"/>
      <c r="U1848" s="59"/>
      <c r="V1848" s="59"/>
      <c r="W1848" s="59"/>
      <c r="X1848" s="59"/>
      <c r="Y1848" s="59"/>
      <c r="Z1848" s="59"/>
      <c r="AA1848" s="59"/>
      <c r="AB1848" s="59"/>
      <c r="AC1848" s="59"/>
      <c r="AD1848" s="59"/>
      <c r="AE1848" s="59"/>
      <c r="AF1848" s="59"/>
      <c r="AG1848" s="59"/>
      <c r="AH1848" s="59"/>
      <c r="AI1848" s="59"/>
      <c r="AJ1848" s="59"/>
      <c r="AK1848" s="59"/>
      <c r="AL1848" s="59"/>
      <c r="AM1848" s="59"/>
      <c r="AN1848" s="59"/>
      <c r="AO1848" s="59"/>
      <c r="AP1848" s="59"/>
    </row>
    <row r="1849" spans="1:42" x14ac:dyDescent="0.2">
      <c r="A1849" s="83">
        <v>2016</v>
      </c>
      <c r="B1849" s="85">
        <v>2</v>
      </c>
      <c r="C1849" s="69" t="s">
        <v>145</v>
      </c>
      <c r="D1849" s="70">
        <v>30765.0531731837</v>
      </c>
      <c r="E1849" s="70">
        <v>29075.2150535695</v>
      </c>
      <c r="F1849" s="98">
        <f t="shared" si="125"/>
        <v>4.1683044621112719</v>
      </c>
      <c r="G1849" s="98">
        <f t="shared" si="127"/>
        <v>2.1123822658642544</v>
      </c>
      <c r="H1849" s="98">
        <f t="shared" si="126"/>
        <v>10.979527153963931</v>
      </c>
      <c r="I1849" s="98">
        <f t="shared" si="128"/>
        <v>3.9729060056937771</v>
      </c>
      <c r="J1849" s="70"/>
      <c r="K1849" s="70"/>
      <c r="L1849" s="70"/>
      <c r="M1849" s="70"/>
      <c r="N1849" s="70"/>
      <c r="O1849" s="59"/>
      <c r="P1849" s="59"/>
      <c r="Q1849" s="59"/>
      <c r="R1849" s="59"/>
      <c r="S1849" s="59"/>
      <c r="T1849" s="59"/>
      <c r="U1849" s="59"/>
      <c r="V1849" s="59"/>
      <c r="W1849" s="59"/>
      <c r="X1849" s="59"/>
      <c r="Y1849" s="59"/>
      <c r="Z1849" s="59"/>
      <c r="AA1849" s="59"/>
      <c r="AB1849" s="59"/>
      <c r="AC1849" s="59"/>
      <c r="AD1849" s="59"/>
      <c r="AE1849" s="59"/>
      <c r="AF1849" s="59"/>
      <c r="AG1849" s="59"/>
      <c r="AH1849" s="59"/>
      <c r="AI1849" s="59"/>
      <c r="AJ1849" s="59"/>
      <c r="AK1849" s="59"/>
      <c r="AL1849" s="59"/>
      <c r="AM1849" s="59"/>
      <c r="AN1849" s="59"/>
      <c r="AO1849" s="59"/>
      <c r="AP1849" s="59"/>
    </row>
    <row r="1850" spans="1:42" x14ac:dyDescent="0.2">
      <c r="A1850" s="83">
        <v>2016</v>
      </c>
      <c r="B1850" s="85">
        <v>2</v>
      </c>
      <c r="C1850" s="71" t="s">
        <v>146</v>
      </c>
      <c r="D1850" s="72">
        <v>12775.1210690841</v>
      </c>
      <c r="E1850" s="72">
        <v>11972.214173923599</v>
      </c>
      <c r="F1850" s="99">
        <f t="shared" si="125"/>
        <v>3.8340730935729761</v>
      </c>
      <c r="G1850" s="99">
        <f t="shared" si="127"/>
        <v>3.5659742154845464</v>
      </c>
      <c r="H1850" s="99">
        <f t="shared" si="126"/>
        <v>12.134666364087465</v>
      </c>
      <c r="I1850" s="99">
        <f t="shared" si="128"/>
        <v>4.8582376148863515</v>
      </c>
      <c r="J1850" s="72"/>
      <c r="K1850" s="72"/>
      <c r="L1850" s="72"/>
      <c r="M1850" s="72"/>
      <c r="N1850" s="72"/>
      <c r="O1850" s="59"/>
      <c r="P1850" s="59"/>
      <c r="Q1850" s="59"/>
      <c r="R1850" s="59"/>
      <c r="S1850" s="59"/>
      <c r="T1850" s="59"/>
      <c r="U1850" s="59"/>
      <c r="V1850" s="59"/>
      <c r="W1850" s="59"/>
      <c r="X1850" s="59"/>
      <c r="Y1850" s="59"/>
      <c r="Z1850" s="59"/>
      <c r="AA1850" s="59"/>
      <c r="AB1850" s="59"/>
      <c r="AC1850" s="59"/>
      <c r="AD1850" s="59"/>
      <c r="AE1850" s="59"/>
      <c r="AF1850" s="59"/>
      <c r="AG1850" s="59"/>
      <c r="AH1850" s="59"/>
      <c r="AI1850" s="59"/>
      <c r="AJ1850" s="59"/>
      <c r="AK1850" s="59"/>
      <c r="AL1850" s="59"/>
      <c r="AM1850" s="59"/>
      <c r="AN1850" s="59"/>
      <c r="AO1850" s="59"/>
      <c r="AP1850" s="59"/>
    </row>
    <row r="1851" spans="1:42" x14ac:dyDescent="0.2">
      <c r="A1851" s="83">
        <v>2016</v>
      </c>
      <c r="B1851" s="85">
        <v>2</v>
      </c>
      <c r="C1851" s="71" t="s">
        <v>147</v>
      </c>
      <c r="D1851" s="72">
        <v>10072.424837557001</v>
      </c>
      <c r="E1851" s="72">
        <v>9564.6656788999699</v>
      </c>
      <c r="F1851" s="99">
        <f t="shared" si="125"/>
        <v>5.5709209534573256</v>
      </c>
      <c r="G1851" s="99">
        <f t="shared" si="127"/>
        <v>1.3234882390543712</v>
      </c>
      <c r="H1851" s="99">
        <f t="shared" si="126"/>
        <v>11.955961996220243</v>
      </c>
      <c r="I1851" s="99">
        <f t="shared" si="128"/>
        <v>2.3469316778728988</v>
      </c>
      <c r="J1851" s="72"/>
      <c r="K1851" s="72"/>
      <c r="L1851" s="72"/>
      <c r="M1851" s="72"/>
      <c r="N1851" s="72"/>
      <c r="O1851" s="59"/>
      <c r="P1851" s="59"/>
      <c r="Q1851" s="59"/>
      <c r="R1851" s="59"/>
      <c r="S1851" s="59"/>
      <c r="T1851" s="59"/>
      <c r="U1851" s="59"/>
      <c r="V1851" s="59"/>
      <c r="W1851" s="59"/>
      <c r="X1851" s="59"/>
      <c r="Y1851" s="59"/>
      <c r="Z1851" s="59"/>
      <c r="AA1851" s="59"/>
      <c r="AB1851" s="59"/>
      <c r="AC1851" s="59"/>
      <c r="AD1851" s="59"/>
      <c r="AE1851" s="59"/>
      <c r="AF1851" s="59"/>
      <c r="AG1851" s="59"/>
      <c r="AH1851" s="59"/>
      <c r="AI1851" s="59"/>
      <c r="AJ1851" s="59"/>
      <c r="AK1851" s="59"/>
      <c r="AL1851" s="59"/>
      <c r="AM1851" s="59"/>
      <c r="AN1851" s="59"/>
      <c r="AO1851" s="59"/>
      <c r="AP1851" s="59"/>
    </row>
    <row r="1852" spans="1:42" x14ac:dyDescent="0.2">
      <c r="A1852" s="83">
        <v>2016</v>
      </c>
      <c r="B1852" s="85">
        <v>2</v>
      </c>
      <c r="C1852" s="71" t="s">
        <v>148</v>
      </c>
      <c r="D1852" s="72">
        <v>7855.7063355411601</v>
      </c>
      <c r="E1852" s="72">
        <v>7551.1118576504196</v>
      </c>
      <c r="F1852" s="99">
        <f t="shared" si="125"/>
        <v>2.9917048962415427</v>
      </c>
      <c r="G1852" s="99">
        <f t="shared" si="127"/>
        <v>0.53264492109823536</v>
      </c>
      <c r="H1852" s="99">
        <f t="shared" si="126"/>
        <v>7.4754765302199377</v>
      </c>
      <c r="I1852" s="99">
        <f t="shared" si="128"/>
        <v>2.1424032709502994</v>
      </c>
      <c r="J1852" s="72"/>
      <c r="K1852" s="72"/>
      <c r="L1852" s="72"/>
      <c r="M1852" s="72"/>
      <c r="N1852" s="72"/>
      <c r="O1852" s="59"/>
      <c r="P1852" s="59"/>
      <c r="Q1852" s="59"/>
      <c r="R1852" s="59"/>
      <c r="S1852" s="59"/>
      <c r="T1852" s="59"/>
      <c r="U1852" s="59"/>
      <c r="V1852" s="59"/>
      <c r="W1852" s="59"/>
      <c r="X1852" s="59"/>
      <c r="Y1852" s="59"/>
      <c r="Z1852" s="59"/>
      <c r="AA1852" s="59"/>
      <c r="AB1852" s="59"/>
      <c r="AC1852" s="59"/>
      <c r="AD1852" s="59"/>
      <c r="AE1852" s="59"/>
      <c r="AF1852" s="59"/>
      <c r="AG1852" s="59"/>
      <c r="AH1852" s="59"/>
      <c r="AI1852" s="59"/>
      <c r="AJ1852" s="59"/>
      <c r="AK1852" s="59"/>
      <c r="AL1852" s="59"/>
      <c r="AM1852" s="59"/>
      <c r="AN1852" s="59"/>
      <c r="AO1852" s="59"/>
      <c r="AP1852" s="59"/>
    </row>
    <row r="1853" spans="1:42" x14ac:dyDescent="0.2">
      <c r="A1853" s="83">
        <v>2016</v>
      </c>
      <c r="B1853" s="85">
        <v>2</v>
      </c>
      <c r="C1853" s="69" t="s">
        <v>149</v>
      </c>
      <c r="D1853" s="70">
        <v>5067.1531029513098</v>
      </c>
      <c r="E1853" s="70">
        <v>4996.64461403308</v>
      </c>
      <c r="F1853" s="98">
        <f t="shared" si="125"/>
        <v>6.6001579242715547</v>
      </c>
      <c r="G1853" s="98">
        <f t="shared" si="127"/>
        <v>1.4242461848699817</v>
      </c>
      <c r="H1853" s="98">
        <f t="shared" si="126"/>
        <v>8.0394119447765533</v>
      </c>
      <c r="I1853" s="98">
        <f t="shared" si="128"/>
        <v>2.1137266431968227</v>
      </c>
      <c r="J1853" s="70"/>
      <c r="K1853" s="70"/>
      <c r="L1853" s="70"/>
      <c r="M1853" s="70"/>
      <c r="N1853" s="70"/>
      <c r="O1853" s="59"/>
      <c r="P1853" s="59"/>
      <c r="Q1853" s="59"/>
      <c r="R1853" s="59"/>
      <c r="S1853" s="59"/>
      <c r="T1853" s="59"/>
      <c r="U1853" s="59"/>
      <c r="V1853" s="59"/>
      <c r="W1853" s="59"/>
      <c r="X1853" s="59"/>
      <c r="Y1853" s="59"/>
      <c r="Z1853" s="59"/>
      <c r="AA1853" s="59"/>
      <c r="AB1853" s="59"/>
      <c r="AC1853" s="59"/>
      <c r="AD1853" s="59"/>
      <c r="AE1853" s="59"/>
      <c r="AF1853" s="59"/>
      <c r="AG1853" s="59"/>
      <c r="AH1853" s="59"/>
      <c r="AI1853" s="59"/>
      <c r="AJ1853" s="59"/>
      <c r="AK1853" s="59"/>
      <c r="AL1853" s="59"/>
      <c r="AM1853" s="59"/>
      <c r="AN1853" s="59"/>
      <c r="AO1853" s="59"/>
      <c r="AP1853" s="59"/>
    </row>
    <row r="1854" spans="1:42" x14ac:dyDescent="0.2">
      <c r="A1854" s="83">
        <v>2016</v>
      </c>
      <c r="B1854" s="85">
        <v>2</v>
      </c>
      <c r="C1854" s="71" t="s">
        <v>150</v>
      </c>
      <c r="D1854" s="72">
        <v>3726.35272726006</v>
      </c>
      <c r="E1854" s="72">
        <v>3716.69043997374</v>
      </c>
      <c r="F1854" s="99">
        <f t="shared" si="125"/>
        <v>7.5865584959743826</v>
      </c>
      <c r="G1854" s="99">
        <f t="shared" si="127"/>
        <v>1.59564070571665</v>
      </c>
      <c r="H1854" s="99">
        <f t="shared" si="126"/>
        <v>7.5570595878208469</v>
      </c>
      <c r="I1854" s="99">
        <f t="shared" si="128"/>
        <v>1.9418547752611648</v>
      </c>
      <c r="J1854" s="72"/>
      <c r="K1854" s="72"/>
      <c r="L1854" s="72"/>
      <c r="M1854" s="72"/>
      <c r="N1854" s="72"/>
      <c r="O1854" s="59"/>
      <c r="P1854" s="59"/>
      <c r="Q1854" s="59"/>
      <c r="R1854" s="59"/>
      <c r="S1854" s="59"/>
      <c r="T1854" s="59"/>
      <c r="U1854" s="59"/>
      <c r="V1854" s="59"/>
      <c r="W1854" s="59"/>
      <c r="X1854" s="59"/>
      <c r="Y1854" s="59"/>
      <c r="Z1854" s="59"/>
      <c r="AA1854" s="59"/>
      <c r="AB1854" s="59"/>
      <c r="AC1854" s="59"/>
      <c r="AD1854" s="59"/>
      <c r="AE1854" s="59"/>
      <c r="AF1854" s="59"/>
      <c r="AG1854" s="59"/>
      <c r="AH1854" s="59"/>
      <c r="AI1854" s="59"/>
      <c r="AJ1854" s="59"/>
      <c r="AK1854" s="59"/>
      <c r="AL1854" s="59"/>
      <c r="AM1854" s="59"/>
      <c r="AN1854" s="59"/>
      <c r="AO1854" s="59"/>
      <c r="AP1854" s="59"/>
    </row>
    <row r="1855" spans="1:42" x14ac:dyDescent="0.2">
      <c r="A1855" s="83">
        <v>2016</v>
      </c>
      <c r="B1855" s="85">
        <v>2</v>
      </c>
      <c r="C1855" s="71" t="s">
        <v>9</v>
      </c>
      <c r="D1855" s="72">
        <v>1350.50677186547</v>
      </c>
      <c r="E1855" s="72">
        <v>1294.11319927054</v>
      </c>
      <c r="F1855" s="99">
        <f t="shared" si="125"/>
        <v>4.2612677901739948</v>
      </c>
      <c r="G1855" s="99">
        <f t="shared" si="127"/>
        <v>1.0905584685413139</v>
      </c>
      <c r="H1855" s="99">
        <f t="shared" si="126"/>
        <v>9.2502751399376351</v>
      </c>
      <c r="I1855" s="99">
        <f t="shared" si="128"/>
        <v>2.1020107795789</v>
      </c>
      <c r="J1855" s="72"/>
      <c r="K1855" s="72"/>
      <c r="L1855" s="72"/>
      <c r="M1855" s="72"/>
      <c r="N1855" s="72"/>
      <c r="O1855" s="59"/>
      <c r="P1855" s="59"/>
      <c r="Q1855" s="59"/>
      <c r="R1855" s="59"/>
      <c r="S1855" s="59"/>
      <c r="T1855" s="59"/>
      <c r="U1855" s="59"/>
      <c r="V1855" s="59"/>
      <c r="W1855" s="59"/>
      <c r="X1855" s="59"/>
      <c r="Y1855" s="59"/>
      <c r="Z1855" s="59"/>
      <c r="AA1855" s="59"/>
      <c r="AB1855" s="59"/>
      <c r="AC1855" s="59"/>
      <c r="AD1855" s="59"/>
      <c r="AE1855" s="59"/>
      <c r="AF1855" s="59"/>
      <c r="AG1855" s="59"/>
      <c r="AH1855" s="59"/>
      <c r="AI1855" s="59"/>
      <c r="AJ1855" s="59"/>
      <c r="AK1855" s="59"/>
      <c r="AL1855" s="59"/>
      <c r="AM1855" s="59"/>
      <c r="AN1855" s="59"/>
      <c r="AO1855" s="59"/>
      <c r="AP1855" s="59"/>
    </row>
    <row r="1856" spans="1:42" x14ac:dyDescent="0.2">
      <c r="A1856" s="83">
        <v>2016</v>
      </c>
      <c r="B1856" s="85">
        <v>2</v>
      </c>
      <c r="C1856" s="69" t="s">
        <v>10</v>
      </c>
      <c r="D1856" s="70">
        <v>195075.707737499</v>
      </c>
      <c r="E1856" s="70">
        <v>186083.529147975</v>
      </c>
      <c r="F1856" s="98">
        <f t="shared" si="125"/>
        <v>2.076842675916768</v>
      </c>
      <c r="G1856" s="98">
        <f t="shared" si="127"/>
        <v>0.50939786537351761</v>
      </c>
      <c r="H1856" s="98">
        <f t="shared" si="126"/>
        <v>8.5127865960921145</v>
      </c>
      <c r="I1856" s="98">
        <f t="shared" si="128"/>
        <v>1.77180010694582</v>
      </c>
      <c r="J1856" s="70"/>
      <c r="K1856" s="70"/>
      <c r="L1856" s="70"/>
      <c r="M1856" s="70"/>
      <c r="N1856" s="70"/>
      <c r="O1856" s="59"/>
      <c r="P1856" s="59"/>
      <c r="Q1856" s="59"/>
      <c r="R1856" s="59"/>
      <c r="S1856" s="59"/>
      <c r="T1856" s="59"/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59"/>
      <c r="AE1856" s="59"/>
      <c r="AF1856" s="59"/>
      <c r="AG1856" s="59"/>
      <c r="AH1856" s="59"/>
      <c r="AI1856" s="59"/>
      <c r="AJ1856" s="59"/>
      <c r="AK1856" s="59"/>
      <c r="AL1856" s="59"/>
      <c r="AM1856" s="59"/>
      <c r="AN1856" s="59"/>
      <c r="AO1856" s="59"/>
      <c r="AP1856" s="59"/>
    </row>
    <row r="1857" spans="1:42" x14ac:dyDescent="0.2">
      <c r="A1857" s="83">
        <v>2016</v>
      </c>
      <c r="B1857" s="85">
        <v>2</v>
      </c>
      <c r="C1857" s="73" t="s">
        <v>11</v>
      </c>
      <c r="D1857" s="72">
        <v>19255.495821906399</v>
      </c>
      <c r="E1857" s="72">
        <v>18573.618351063698</v>
      </c>
      <c r="F1857" s="99">
        <f t="shared" si="125"/>
        <v>0.35287658177380887</v>
      </c>
      <c r="G1857" s="99">
        <f t="shared" si="127"/>
        <v>-0.96577336894912991</v>
      </c>
      <c r="H1857" s="99">
        <f t="shared" si="126"/>
        <v>9.1135738281912904</v>
      </c>
      <c r="I1857" s="99">
        <f t="shared" si="128"/>
        <v>1.6749639179193698</v>
      </c>
      <c r="J1857" s="72"/>
      <c r="K1857" s="72"/>
      <c r="L1857" s="72"/>
      <c r="M1857" s="72"/>
      <c r="N1857" s="72"/>
      <c r="O1857" s="59"/>
      <c r="P1857" s="59"/>
      <c r="Q1857" s="59"/>
      <c r="R1857" s="59"/>
      <c r="S1857" s="59"/>
      <c r="T1857" s="59"/>
      <c r="U1857" s="59"/>
      <c r="V1857" s="59"/>
      <c r="W1857" s="59"/>
      <c r="X1857" s="59"/>
      <c r="Y1857" s="59"/>
      <c r="Z1857" s="59"/>
      <c r="AA1857" s="59"/>
      <c r="AB1857" s="59"/>
      <c r="AC1857" s="59"/>
      <c r="AD1857" s="59"/>
      <c r="AE1857" s="59"/>
      <c r="AF1857" s="59"/>
      <c r="AG1857" s="59"/>
      <c r="AH1857" s="59"/>
      <c r="AI1857" s="59"/>
      <c r="AJ1857" s="59"/>
      <c r="AK1857" s="59"/>
      <c r="AL1857" s="59"/>
      <c r="AM1857" s="59"/>
      <c r="AN1857" s="59"/>
      <c r="AO1857" s="59"/>
      <c r="AP1857" s="59"/>
    </row>
    <row r="1858" spans="1:42" x14ac:dyDescent="0.2">
      <c r="A1858" s="83">
        <v>2016</v>
      </c>
      <c r="B1858" s="85">
        <v>2</v>
      </c>
      <c r="C1858" s="74" t="s">
        <v>12</v>
      </c>
      <c r="D1858" s="92">
        <v>214362.56539020801</v>
      </c>
      <c r="E1858" s="92">
        <v>204840.830775209</v>
      </c>
      <c r="F1858" s="100">
        <f t="shared" si="125"/>
        <v>1.9187306275866955</v>
      </c>
      <c r="G1858" s="100">
        <f t="shared" si="127"/>
        <v>0.55447554825804879</v>
      </c>
      <c r="H1858" s="100">
        <f t="shared" si="126"/>
        <v>8.5895073594164586</v>
      </c>
      <c r="I1858" s="100">
        <f t="shared" si="128"/>
        <v>1.8334277906039365</v>
      </c>
      <c r="J1858" s="92"/>
      <c r="K1858" s="92"/>
      <c r="L1858" s="92"/>
      <c r="M1858" s="92"/>
      <c r="N1858" s="92"/>
      <c r="O1858" s="59"/>
      <c r="P1858" s="59"/>
      <c r="Q1858" s="59"/>
      <c r="R1858" s="59"/>
      <c r="S1858" s="59"/>
      <c r="T1858" s="59"/>
      <c r="U1858" s="59"/>
      <c r="V1858" s="59"/>
      <c r="W1858" s="59"/>
      <c r="X1858" s="59"/>
      <c r="Y1858" s="59"/>
      <c r="Z1858" s="59"/>
      <c r="AA1858" s="59"/>
      <c r="AB1858" s="59"/>
      <c r="AC1858" s="59"/>
      <c r="AD1858" s="59"/>
      <c r="AE1858" s="59"/>
      <c r="AF1858" s="59"/>
      <c r="AG1858" s="59"/>
      <c r="AH1858" s="59"/>
      <c r="AI1858" s="59"/>
      <c r="AJ1858" s="59"/>
      <c r="AK1858" s="59"/>
      <c r="AL1858" s="59"/>
      <c r="AM1858" s="59"/>
      <c r="AN1858" s="59"/>
      <c r="AO1858" s="59"/>
      <c r="AP1858" s="59"/>
    </row>
    <row r="1859" spans="1:42" x14ac:dyDescent="0.2">
      <c r="A1859" s="83">
        <v>2016</v>
      </c>
      <c r="B1859" s="85">
        <v>3</v>
      </c>
      <c r="C1859" s="69" t="s">
        <v>127</v>
      </c>
      <c r="D1859" s="70">
        <v>14490.634049142</v>
      </c>
      <c r="E1859" s="70">
        <v>12389.265372612699</v>
      </c>
      <c r="F1859" s="98">
        <f t="shared" si="125"/>
        <v>1.3564873036645331</v>
      </c>
      <c r="G1859" s="98">
        <f t="shared" si="127"/>
        <v>3.1819997406758116</v>
      </c>
      <c r="H1859" s="98">
        <f t="shared" si="126"/>
        <v>18.508231383046024</v>
      </c>
      <c r="I1859" s="98">
        <f t="shared" si="128"/>
        <v>3.5937993978061522</v>
      </c>
      <c r="J1859" s="70"/>
      <c r="K1859" s="70"/>
      <c r="L1859" s="70"/>
      <c r="M1859" s="70"/>
      <c r="N1859" s="70"/>
      <c r="O1859" s="59"/>
      <c r="P1859" s="59"/>
      <c r="Q1859" s="59"/>
      <c r="R1859" s="59"/>
      <c r="S1859" s="59"/>
      <c r="T1859" s="59"/>
      <c r="U1859" s="59"/>
      <c r="V1859" s="59"/>
      <c r="W1859" s="59"/>
      <c r="X1859" s="59"/>
      <c r="Y1859" s="59"/>
      <c r="Z1859" s="59"/>
      <c r="AA1859" s="59"/>
      <c r="AB1859" s="59"/>
      <c r="AC1859" s="59"/>
      <c r="AD1859" s="59"/>
      <c r="AE1859" s="59"/>
      <c r="AF1859" s="59"/>
      <c r="AG1859" s="59"/>
      <c r="AH1859" s="59"/>
      <c r="AI1859" s="59"/>
      <c r="AJ1859" s="59"/>
      <c r="AK1859" s="59"/>
      <c r="AL1859" s="59"/>
      <c r="AM1859" s="59"/>
      <c r="AN1859" s="59"/>
      <c r="AO1859" s="59"/>
      <c r="AP1859" s="59"/>
    </row>
    <row r="1860" spans="1:42" x14ac:dyDescent="0.2">
      <c r="A1860" s="83">
        <v>2016</v>
      </c>
      <c r="B1860" s="85">
        <v>3</v>
      </c>
      <c r="C1860" s="71" t="s">
        <v>127</v>
      </c>
      <c r="D1860" s="72">
        <v>14490.634049142</v>
      </c>
      <c r="E1860" s="72">
        <v>12389.265372612699</v>
      </c>
      <c r="F1860" s="99">
        <f t="shared" si="125"/>
        <v>1.3564873036645331</v>
      </c>
      <c r="G1860" s="99">
        <f t="shared" si="127"/>
        <v>3.1819997406758116</v>
      </c>
      <c r="H1860" s="99">
        <f t="shared" si="126"/>
        <v>18.508231383046024</v>
      </c>
      <c r="I1860" s="99">
        <f t="shared" si="128"/>
        <v>3.5937993978061522</v>
      </c>
      <c r="J1860" s="72"/>
      <c r="K1860" s="72"/>
      <c r="L1860" s="72"/>
      <c r="M1860" s="72"/>
      <c r="N1860" s="72"/>
      <c r="O1860" s="59"/>
      <c r="P1860" s="59"/>
      <c r="Q1860" s="59"/>
      <c r="R1860" s="59"/>
      <c r="S1860" s="59"/>
      <c r="T1860" s="59"/>
      <c r="U1860" s="59"/>
      <c r="V1860" s="59"/>
      <c r="W1860" s="59"/>
      <c r="X1860" s="59"/>
      <c r="Y1860" s="59"/>
      <c r="Z1860" s="59"/>
      <c r="AA1860" s="59"/>
      <c r="AB1860" s="59"/>
      <c r="AC1860" s="59"/>
      <c r="AD1860" s="59"/>
      <c r="AE1860" s="59"/>
      <c r="AF1860" s="59"/>
      <c r="AG1860" s="59"/>
      <c r="AH1860" s="59"/>
      <c r="AI1860" s="59"/>
      <c r="AJ1860" s="59"/>
      <c r="AK1860" s="59"/>
      <c r="AL1860" s="59"/>
      <c r="AM1860" s="59"/>
      <c r="AN1860" s="59"/>
      <c r="AO1860" s="59"/>
      <c r="AP1860" s="59"/>
    </row>
    <row r="1861" spans="1:42" x14ac:dyDescent="0.2">
      <c r="A1861" s="83">
        <v>2016</v>
      </c>
      <c r="B1861" s="85">
        <v>3</v>
      </c>
      <c r="C1861" s="69" t="s">
        <v>128</v>
      </c>
      <c r="D1861" s="70">
        <v>10122.308307826799</v>
      </c>
      <c r="E1861" s="70">
        <v>11581.0639875381</v>
      </c>
      <c r="F1861" s="98">
        <f t="shared" si="125"/>
        <v>-1.2638390005670463</v>
      </c>
      <c r="G1861" s="98">
        <f t="shared" si="127"/>
        <v>0.54776498090731707</v>
      </c>
      <c r="H1861" s="98">
        <f t="shared" si="126"/>
        <v>-17.443002487270952</v>
      </c>
      <c r="I1861" s="98">
        <f t="shared" si="128"/>
        <v>1.3573102419653704</v>
      </c>
      <c r="J1861" s="70"/>
      <c r="K1861" s="70"/>
      <c r="L1861" s="70"/>
      <c r="M1861" s="70"/>
      <c r="N1861" s="70"/>
      <c r="O1861" s="59"/>
      <c r="P1861" s="59"/>
      <c r="Q1861" s="59"/>
      <c r="R1861" s="59"/>
      <c r="S1861" s="59"/>
      <c r="T1861" s="59"/>
      <c r="U1861" s="59"/>
      <c r="V1861" s="59"/>
      <c r="W1861" s="59"/>
      <c r="X1861" s="59"/>
      <c r="Y1861" s="59"/>
      <c r="Z1861" s="59"/>
      <c r="AA1861" s="59"/>
      <c r="AB1861" s="59"/>
      <c r="AC1861" s="59"/>
      <c r="AD1861" s="59"/>
      <c r="AE1861" s="59"/>
      <c r="AF1861" s="59"/>
      <c r="AG1861" s="59"/>
      <c r="AH1861" s="59"/>
      <c r="AI1861" s="59"/>
      <c r="AJ1861" s="59"/>
      <c r="AK1861" s="59"/>
      <c r="AL1861" s="59"/>
      <c r="AM1861" s="59"/>
      <c r="AN1861" s="59"/>
      <c r="AO1861" s="59"/>
      <c r="AP1861" s="59"/>
    </row>
    <row r="1862" spans="1:42" x14ac:dyDescent="0.2">
      <c r="A1862" s="83">
        <v>2016</v>
      </c>
      <c r="B1862" s="85">
        <v>3</v>
      </c>
      <c r="C1862" s="71" t="s">
        <v>128</v>
      </c>
      <c r="D1862" s="72">
        <v>10122.308307826799</v>
      </c>
      <c r="E1862" s="72">
        <v>11581.0639875381</v>
      </c>
      <c r="F1862" s="99">
        <f t="shared" si="125"/>
        <v>-1.2638390005670463</v>
      </c>
      <c r="G1862" s="99">
        <f t="shared" si="127"/>
        <v>0.54776498090731707</v>
      </c>
      <c r="H1862" s="99">
        <f t="shared" si="126"/>
        <v>-17.443002487270952</v>
      </c>
      <c r="I1862" s="99">
        <f t="shared" si="128"/>
        <v>1.3573102419653704</v>
      </c>
      <c r="J1862" s="72"/>
      <c r="K1862" s="72"/>
      <c r="L1862" s="72"/>
      <c r="M1862" s="72"/>
      <c r="N1862" s="72"/>
      <c r="O1862" s="59"/>
      <c r="P1862" s="59"/>
      <c r="Q1862" s="59"/>
      <c r="R1862" s="59"/>
      <c r="S1862" s="59"/>
      <c r="T1862" s="59"/>
      <c r="U1862" s="59"/>
      <c r="V1862" s="59"/>
      <c r="W1862" s="59"/>
      <c r="X1862" s="59"/>
      <c r="Y1862" s="59"/>
      <c r="Z1862" s="59"/>
      <c r="AA1862" s="59"/>
      <c r="AB1862" s="59"/>
      <c r="AC1862" s="59"/>
      <c r="AD1862" s="59"/>
      <c r="AE1862" s="59"/>
      <c r="AF1862" s="59"/>
      <c r="AG1862" s="59"/>
      <c r="AH1862" s="59"/>
      <c r="AI1862" s="59"/>
      <c r="AJ1862" s="59"/>
      <c r="AK1862" s="59"/>
      <c r="AL1862" s="59"/>
      <c r="AM1862" s="59"/>
      <c r="AN1862" s="59"/>
      <c r="AO1862" s="59"/>
      <c r="AP1862" s="59"/>
    </row>
    <row r="1863" spans="1:42" x14ac:dyDescent="0.2">
      <c r="A1863" s="83">
        <v>2016</v>
      </c>
      <c r="B1863" s="85">
        <v>3</v>
      </c>
      <c r="C1863" s="69" t="s">
        <v>3</v>
      </c>
      <c r="D1863" s="70">
        <v>26314.811145914799</v>
      </c>
      <c r="E1863" s="70">
        <v>25488.029534538498</v>
      </c>
      <c r="F1863" s="98">
        <f t="shared" si="125"/>
        <v>1.4897921535572234</v>
      </c>
      <c r="G1863" s="98">
        <f t="shared" si="127"/>
        <v>-1.3619897338410847</v>
      </c>
      <c r="H1863" s="98">
        <f t="shared" si="126"/>
        <v>3.1420877037271033</v>
      </c>
      <c r="I1863" s="98">
        <f t="shared" si="128"/>
        <v>-1.4193286510897907</v>
      </c>
      <c r="J1863" s="70"/>
      <c r="K1863" s="70"/>
      <c r="L1863" s="70"/>
      <c r="M1863" s="70"/>
      <c r="N1863" s="70"/>
      <c r="O1863" s="59"/>
      <c r="P1863" s="59"/>
      <c r="Q1863" s="59"/>
      <c r="R1863" s="59"/>
      <c r="S1863" s="59"/>
      <c r="T1863" s="59"/>
      <c r="U1863" s="59"/>
      <c r="V1863" s="59"/>
      <c r="W1863" s="59"/>
      <c r="X1863" s="59"/>
      <c r="Y1863" s="59"/>
      <c r="Z1863" s="59"/>
      <c r="AA1863" s="59"/>
      <c r="AB1863" s="59"/>
      <c r="AC1863" s="59"/>
      <c r="AD1863" s="59"/>
      <c r="AE1863" s="59"/>
      <c r="AF1863" s="59"/>
      <c r="AG1863" s="59"/>
      <c r="AH1863" s="59"/>
      <c r="AI1863" s="59"/>
      <c r="AJ1863" s="59"/>
      <c r="AK1863" s="59"/>
      <c r="AL1863" s="59"/>
      <c r="AM1863" s="59"/>
      <c r="AN1863" s="59"/>
      <c r="AO1863" s="59"/>
      <c r="AP1863" s="59"/>
    </row>
    <row r="1864" spans="1:42" x14ac:dyDescent="0.2">
      <c r="A1864" s="83">
        <v>2016</v>
      </c>
      <c r="B1864" s="85">
        <v>3</v>
      </c>
      <c r="C1864" s="71" t="s">
        <v>129</v>
      </c>
      <c r="D1864" s="72">
        <v>7555.0493568969596</v>
      </c>
      <c r="E1864" s="72">
        <v>6895.2751119095501</v>
      </c>
      <c r="F1864" s="99">
        <f t="shared" si="125"/>
        <v>0.2137071051363737</v>
      </c>
      <c r="G1864" s="99">
        <f t="shared" si="127"/>
        <v>-0.43362987606430092</v>
      </c>
      <c r="H1864" s="99">
        <f t="shared" si="126"/>
        <v>9.2779894786922945</v>
      </c>
      <c r="I1864" s="99">
        <f t="shared" si="128"/>
        <v>1.5591079398059149</v>
      </c>
      <c r="J1864" s="72"/>
      <c r="K1864" s="72"/>
      <c r="L1864" s="72"/>
      <c r="M1864" s="72"/>
      <c r="N1864" s="72"/>
      <c r="O1864" s="59"/>
      <c r="P1864" s="59"/>
      <c r="Q1864" s="59"/>
      <c r="R1864" s="59"/>
      <c r="S1864" s="59"/>
      <c r="T1864" s="59"/>
      <c r="U1864" s="59"/>
      <c r="V1864" s="59"/>
      <c r="W1864" s="59"/>
      <c r="X1864" s="59"/>
      <c r="Y1864" s="59"/>
      <c r="Z1864" s="59"/>
      <c r="AA1864" s="59"/>
      <c r="AB1864" s="59"/>
      <c r="AC1864" s="59"/>
      <c r="AD1864" s="59"/>
      <c r="AE1864" s="59"/>
      <c r="AF1864" s="59"/>
      <c r="AG1864" s="59"/>
      <c r="AH1864" s="59"/>
      <c r="AI1864" s="59"/>
      <c r="AJ1864" s="59"/>
      <c r="AK1864" s="59"/>
      <c r="AL1864" s="59"/>
      <c r="AM1864" s="59"/>
      <c r="AN1864" s="59"/>
      <c r="AO1864" s="59"/>
      <c r="AP1864" s="59"/>
    </row>
    <row r="1865" spans="1:42" x14ac:dyDescent="0.2">
      <c r="A1865" s="83">
        <v>2016</v>
      </c>
      <c r="B1865" s="85">
        <v>3</v>
      </c>
      <c r="C1865" s="71" t="s">
        <v>130</v>
      </c>
      <c r="D1865" s="72">
        <v>2682.5381760498599</v>
      </c>
      <c r="E1865" s="72">
        <v>2702.1596298930999</v>
      </c>
      <c r="F1865" s="99">
        <f t="shared" si="125"/>
        <v>3.9211821689752568</v>
      </c>
      <c r="G1865" s="99">
        <f t="shared" si="127"/>
        <v>-1.069896507789514</v>
      </c>
      <c r="H1865" s="99">
        <f t="shared" si="126"/>
        <v>1.8051495830409658</v>
      </c>
      <c r="I1865" s="99">
        <f t="shared" si="128"/>
        <v>-1.8149006225212427</v>
      </c>
      <c r="J1865" s="72"/>
      <c r="K1865" s="72"/>
      <c r="L1865" s="72"/>
      <c r="M1865" s="72"/>
      <c r="N1865" s="72"/>
      <c r="O1865" s="59"/>
      <c r="P1865" s="59"/>
      <c r="Q1865" s="59"/>
      <c r="R1865" s="59"/>
      <c r="S1865" s="59"/>
      <c r="T1865" s="59"/>
      <c r="U1865" s="59"/>
      <c r="V1865" s="59"/>
      <c r="W1865" s="59"/>
      <c r="X1865" s="59"/>
      <c r="Y1865" s="59"/>
      <c r="Z1865" s="59"/>
      <c r="AA1865" s="59"/>
      <c r="AB1865" s="59"/>
      <c r="AC1865" s="59"/>
      <c r="AD1865" s="59"/>
      <c r="AE1865" s="59"/>
      <c r="AF1865" s="59"/>
      <c r="AG1865" s="59"/>
      <c r="AH1865" s="59"/>
      <c r="AI1865" s="59"/>
      <c r="AJ1865" s="59"/>
      <c r="AK1865" s="59"/>
      <c r="AL1865" s="59"/>
      <c r="AM1865" s="59"/>
      <c r="AN1865" s="59"/>
      <c r="AO1865" s="59"/>
      <c r="AP1865" s="59"/>
    </row>
    <row r="1866" spans="1:42" x14ac:dyDescent="0.2">
      <c r="A1866" s="83">
        <v>2016</v>
      </c>
      <c r="B1866" s="85">
        <v>3</v>
      </c>
      <c r="C1866" s="71" t="s">
        <v>131</v>
      </c>
      <c r="D1866" s="72">
        <v>1463.76820538891</v>
      </c>
      <c r="E1866" s="72">
        <v>1620.14779710011</v>
      </c>
      <c r="F1866" s="99">
        <f t="shared" si="125"/>
        <v>4.8146285875618533</v>
      </c>
      <c r="G1866" s="99">
        <f t="shared" si="127"/>
        <v>2.2813813732377008</v>
      </c>
      <c r="H1866" s="99">
        <f t="shared" si="126"/>
        <v>-6.3016482160963889</v>
      </c>
      <c r="I1866" s="99">
        <f t="shared" si="128"/>
        <v>-1.2246604411394801</v>
      </c>
      <c r="J1866" s="72"/>
      <c r="K1866" s="72"/>
      <c r="L1866" s="72"/>
      <c r="M1866" s="72"/>
      <c r="N1866" s="72"/>
      <c r="O1866" s="59"/>
      <c r="P1866" s="59"/>
      <c r="Q1866" s="59"/>
      <c r="R1866" s="59"/>
      <c r="S1866" s="59"/>
      <c r="T1866" s="59"/>
      <c r="U1866" s="59"/>
      <c r="V1866" s="59"/>
      <c r="W1866" s="59"/>
      <c r="X1866" s="59"/>
      <c r="Y1866" s="59"/>
      <c r="Z1866" s="59"/>
      <c r="AA1866" s="59"/>
      <c r="AB1866" s="59"/>
      <c r="AC1866" s="59"/>
      <c r="AD1866" s="59"/>
      <c r="AE1866" s="59"/>
      <c r="AF1866" s="59"/>
      <c r="AG1866" s="59"/>
      <c r="AH1866" s="59"/>
      <c r="AI1866" s="59"/>
      <c r="AJ1866" s="59"/>
      <c r="AK1866" s="59"/>
      <c r="AL1866" s="59"/>
      <c r="AM1866" s="59"/>
      <c r="AN1866" s="59"/>
      <c r="AO1866" s="59"/>
      <c r="AP1866" s="59"/>
    </row>
    <row r="1867" spans="1:42" x14ac:dyDescent="0.2">
      <c r="A1867" s="83">
        <v>2016</v>
      </c>
      <c r="B1867" s="85">
        <v>3</v>
      </c>
      <c r="C1867" s="71" t="s">
        <v>132</v>
      </c>
      <c r="D1867" s="72">
        <v>9449.5780494748506</v>
      </c>
      <c r="E1867" s="72">
        <v>9181.6516878363691</v>
      </c>
      <c r="F1867" s="99">
        <f t="shared" si="125"/>
        <v>2.464934454439871</v>
      </c>
      <c r="G1867" s="99">
        <f t="shared" si="127"/>
        <v>-1.9013129546285756</v>
      </c>
      <c r="H1867" s="99">
        <f t="shared" si="126"/>
        <v>2.6345032749261366</v>
      </c>
      <c r="I1867" s="99">
        <f t="shared" si="128"/>
        <v>-1.2072358210979184</v>
      </c>
      <c r="J1867" s="72"/>
      <c r="K1867" s="72"/>
      <c r="L1867" s="72"/>
      <c r="M1867" s="72"/>
      <c r="N1867" s="72"/>
      <c r="O1867" s="59"/>
      <c r="P1867" s="59"/>
      <c r="Q1867" s="59"/>
      <c r="R1867" s="59"/>
      <c r="S1867" s="59"/>
      <c r="T1867" s="59"/>
      <c r="U1867" s="59"/>
      <c r="V1867" s="59"/>
      <c r="W1867" s="59"/>
      <c r="X1867" s="59"/>
      <c r="Y1867" s="59"/>
      <c r="Z1867" s="59"/>
      <c r="AA1867" s="59"/>
      <c r="AB1867" s="59"/>
      <c r="AC1867" s="59"/>
      <c r="AD1867" s="59"/>
      <c r="AE1867" s="59"/>
      <c r="AF1867" s="59"/>
      <c r="AG1867" s="59"/>
      <c r="AH1867" s="59"/>
      <c r="AI1867" s="59"/>
      <c r="AJ1867" s="59"/>
      <c r="AK1867" s="59"/>
      <c r="AL1867" s="59"/>
      <c r="AM1867" s="59"/>
      <c r="AN1867" s="59"/>
      <c r="AO1867" s="59"/>
      <c r="AP1867" s="59"/>
    </row>
    <row r="1868" spans="1:42" x14ac:dyDescent="0.2">
      <c r="A1868" s="83">
        <v>2016</v>
      </c>
      <c r="B1868" s="85">
        <v>3</v>
      </c>
      <c r="C1868" s="71" t="s">
        <v>133</v>
      </c>
      <c r="D1868" s="72">
        <v>3864.4245864423701</v>
      </c>
      <c r="E1868" s="72">
        <v>3796.38419605728</v>
      </c>
      <c r="F1868" s="99">
        <f t="shared" si="125"/>
        <v>0.67295269356377752</v>
      </c>
      <c r="G1868" s="99">
        <f t="shared" si="127"/>
        <v>-1.6647340633371477</v>
      </c>
      <c r="H1868" s="99">
        <f t="shared" si="126"/>
        <v>1.5384479641122439</v>
      </c>
      <c r="I1868" s="99">
        <f t="shared" si="128"/>
        <v>-2.8074871160416293</v>
      </c>
      <c r="J1868" s="72"/>
      <c r="K1868" s="72"/>
      <c r="L1868" s="72"/>
      <c r="M1868" s="72"/>
      <c r="N1868" s="72"/>
      <c r="O1868" s="59"/>
      <c r="P1868" s="59"/>
      <c r="Q1868" s="59"/>
      <c r="R1868" s="59"/>
      <c r="S1868" s="59"/>
      <c r="T1868" s="59"/>
      <c r="U1868" s="59"/>
      <c r="V1868" s="59"/>
      <c r="W1868" s="59"/>
      <c r="X1868" s="59"/>
      <c r="Y1868" s="59"/>
      <c r="Z1868" s="59"/>
      <c r="AA1868" s="59"/>
      <c r="AB1868" s="59"/>
      <c r="AC1868" s="59"/>
      <c r="AD1868" s="59"/>
      <c r="AE1868" s="59"/>
      <c r="AF1868" s="59"/>
      <c r="AG1868" s="59"/>
      <c r="AH1868" s="59"/>
      <c r="AI1868" s="59"/>
      <c r="AJ1868" s="59"/>
      <c r="AK1868" s="59"/>
      <c r="AL1868" s="59"/>
      <c r="AM1868" s="59"/>
      <c r="AN1868" s="59"/>
      <c r="AO1868" s="59"/>
      <c r="AP1868" s="59"/>
    </row>
    <row r="1869" spans="1:42" x14ac:dyDescent="0.2">
      <c r="A1869" s="83">
        <v>2016</v>
      </c>
      <c r="B1869" s="85">
        <v>3</v>
      </c>
      <c r="C1869" s="71" t="s">
        <v>134</v>
      </c>
      <c r="D1869" s="72">
        <v>1360.76987041594</v>
      </c>
      <c r="E1869" s="72">
        <v>1374.96144351678</v>
      </c>
      <c r="F1869" s="99">
        <f t="shared" si="125"/>
        <v>-0.67076749567553939</v>
      </c>
      <c r="G1869" s="99">
        <f t="shared" si="127"/>
        <v>-2.9490749055822496</v>
      </c>
      <c r="H1869" s="99">
        <f t="shared" si="126"/>
        <v>-3.1061313880010988</v>
      </c>
      <c r="I1869" s="99">
        <f t="shared" si="128"/>
        <v>-3.808420772725174</v>
      </c>
      <c r="J1869" s="72"/>
      <c r="K1869" s="72"/>
      <c r="L1869" s="72"/>
      <c r="M1869" s="72"/>
      <c r="N1869" s="72"/>
      <c r="O1869" s="59"/>
      <c r="P1869" s="59"/>
      <c r="Q1869" s="59"/>
      <c r="R1869" s="59"/>
      <c r="S1869" s="59"/>
      <c r="T1869" s="59"/>
      <c r="U1869" s="59"/>
      <c r="V1869" s="59"/>
      <c r="W1869" s="59"/>
      <c r="X1869" s="59"/>
      <c r="Y1869" s="59"/>
      <c r="Z1869" s="59"/>
      <c r="AA1869" s="59"/>
      <c r="AB1869" s="59"/>
      <c r="AC1869" s="59"/>
      <c r="AD1869" s="59"/>
      <c r="AE1869" s="59"/>
      <c r="AF1869" s="59"/>
      <c r="AG1869" s="59"/>
      <c r="AH1869" s="59"/>
      <c r="AI1869" s="59"/>
      <c r="AJ1869" s="59"/>
      <c r="AK1869" s="59"/>
      <c r="AL1869" s="59"/>
      <c r="AM1869" s="59"/>
      <c r="AN1869" s="59"/>
      <c r="AO1869" s="59"/>
      <c r="AP1869" s="59"/>
    </row>
    <row r="1870" spans="1:42" x14ac:dyDescent="0.2">
      <c r="A1870" s="83">
        <v>2016</v>
      </c>
      <c r="B1870" s="85">
        <v>3</v>
      </c>
      <c r="C1870" s="69" t="s">
        <v>135</v>
      </c>
      <c r="D1870" s="70">
        <v>6963.6453454376897</v>
      </c>
      <c r="E1870" s="70">
        <v>6125.0119019960803</v>
      </c>
      <c r="F1870" s="98">
        <f t="shared" si="125"/>
        <v>-0.91564875250413902</v>
      </c>
      <c r="G1870" s="98">
        <f t="shared" si="127"/>
        <v>0.44871728563731228</v>
      </c>
      <c r="H1870" s="98">
        <f t="shared" si="126"/>
        <v>14.31820545598228</v>
      </c>
      <c r="I1870" s="98">
        <f t="shared" si="128"/>
        <v>2.6604123630067589</v>
      </c>
      <c r="J1870" s="70"/>
      <c r="K1870" s="70"/>
      <c r="L1870" s="70"/>
      <c r="M1870" s="70"/>
      <c r="N1870" s="70"/>
      <c r="O1870" s="59"/>
      <c r="P1870" s="59"/>
      <c r="Q1870" s="59"/>
      <c r="R1870" s="59"/>
      <c r="S1870" s="59"/>
      <c r="T1870" s="59"/>
      <c r="U1870" s="59"/>
      <c r="V1870" s="59"/>
      <c r="W1870" s="59"/>
      <c r="X1870" s="59"/>
      <c r="Y1870" s="59"/>
      <c r="Z1870" s="59"/>
      <c r="AA1870" s="59"/>
      <c r="AB1870" s="59"/>
      <c r="AC1870" s="59"/>
      <c r="AD1870" s="59"/>
      <c r="AE1870" s="59"/>
      <c r="AF1870" s="59"/>
      <c r="AG1870" s="59"/>
      <c r="AH1870" s="59"/>
      <c r="AI1870" s="59"/>
      <c r="AJ1870" s="59"/>
      <c r="AK1870" s="59"/>
      <c r="AL1870" s="59"/>
      <c r="AM1870" s="59"/>
      <c r="AN1870" s="59"/>
      <c r="AO1870" s="59"/>
      <c r="AP1870" s="59"/>
    </row>
    <row r="1871" spans="1:42" x14ac:dyDescent="0.2">
      <c r="A1871" s="83">
        <v>2016</v>
      </c>
      <c r="B1871" s="85">
        <v>3</v>
      </c>
      <c r="C1871" s="71" t="s">
        <v>4</v>
      </c>
      <c r="D1871" s="72">
        <v>4871.2318435124198</v>
      </c>
      <c r="E1871" s="72">
        <v>4243.5618270498799</v>
      </c>
      <c r="F1871" s="99">
        <f t="shared" si="125"/>
        <v>8.8976942040530638E-2</v>
      </c>
      <c r="G1871" s="99">
        <f t="shared" si="127"/>
        <v>1.7228162478952092</v>
      </c>
      <c r="H1871" s="99">
        <f t="shared" si="126"/>
        <v>17.060769758118212</v>
      </c>
      <c r="I1871" s="99">
        <f t="shared" si="128"/>
        <v>4.1338744819892304</v>
      </c>
      <c r="J1871" s="72"/>
      <c r="K1871" s="72"/>
      <c r="L1871" s="72"/>
      <c r="M1871" s="72"/>
      <c r="N1871" s="72"/>
      <c r="O1871" s="59"/>
      <c r="P1871" s="59"/>
      <c r="Q1871" s="59"/>
      <c r="R1871" s="59"/>
      <c r="S1871" s="59"/>
      <c r="T1871" s="59"/>
      <c r="U1871" s="59"/>
      <c r="V1871" s="59"/>
      <c r="W1871" s="59"/>
      <c r="X1871" s="59"/>
      <c r="Y1871" s="59"/>
      <c r="Z1871" s="59"/>
      <c r="AA1871" s="59"/>
      <c r="AB1871" s="59"/>
      <c r="AC1871" s="59"/>
      <c r="AD1871" s="59"/>
      <c r="AE1871" s="59"/>
      <c r="AF1871" s="59"/>
      <c r="AG1871" s="59"/>
      <c r="AH1871" s="59"/>
      <c r="AI1871" s="59"/>
      <c r="AJ1871" s="59"/>
      <c r="AK1871" s="59"/>
      <c r="AL1871" s="59"/>
      <c r="AM1871" s="59"/>
      <c r="AN1871" s="59"/>
      <c r="AO1871" s="59"/>
      <c r="AP1871" s="59"/>
    </row>
    <row r="1872" spans="1:42" x14ac:dyDescent="0.2">
      <c r="A1872" s="83">
        <v>2016</v>
      </c>
      <c r="B1872" s="85">
        <v>3</v>
      </c>
      <c r="C1872" s="71" t="s">
        <v>136</v>
      </c>
      <c r="D1872" s="72">
        <v>2000.70803486566</v>
      </c>
      <c r="E1872" s="72">
        <v>1880.6910778368499</v>
      </c>
      <c r="F1872" s="99">
        <f t="shared" si="125"/>
        <v>-3.4379851729340327</v>
      </c>
      <c r="G1872" s="99">
        <f t="shared" si="127"/>
        <v>-0.7552858970879428</v>
      </c>
      <c r="H1872" s="99">
        <f t="shared" si="126"/>
        <v>2.2535421592864147</v>
      </c>
      <c r="I1872" s="99">
        <f t="shared" si="128"/>
        <v>0.90394680674157346</v>
      </c>
      <c r="J1872" s="72"/>
      <c r="K1872" s="72"/>
      <c r="L1872" s="72"/>
      <c r="M1872" s="72"/>
      <c r="N1872" s="72"/>
      <c r="O1872" s="59"/>
      <c r="P1872" s="59"/>
      <c r="Q1872" s="59"/>
      <c r="R1872" s="59"/>
      <c r="S1872" s="59"/>
      <c r="T1872" s="59"/>
      <c r="U1872" s="59"/>
      <c r="V1872" s="59"/>
      <c r="W1872" s="59"/>
      <c r="X1872" s="59"/>
      <c r="Y1872" s="59"/>
      <c r="Z1872" s="59"/>
      <c r="AA1872" s="59"/>
      <c r="AB1872" s="59"/>
      <c r="AC1872" s="59"/>
      <c r="AD1872" s="59"/>
      <c r="AE1872" s="59"/>
      <c r="AF1872" s="59"/>
      <c r="AG1872" s="59"/>
      <c r="AH1872" s="59"/>
      <c r="AI1872" s="59"/>
      <c r="AJ1872" s="59"/>
      <c r="AK1872" s="59"/>
      <c r="AL1872" s="59"/>
      <c r="AM1872" s="59"/>
      <c r="AN1872" s="59"/>
      <c r="AO1872" s="59"/>
      <c r="AP1872" s="59"/>
    </row>
    <row r="1873" spans="1:42" x14ac:dyDescent="0.2">
      <c r="A1873" s="83">
        <v>2016</v>
      </c>
      <c r="B1873" s="85">
        <v>3</v>
      </c>
      <c r="C1873" s="69" t="s">
        <v>137</v>
      </c>
      <c r="D1873" s="70">
        <v>16667.8761547254</v>
      </c>
      <c r="E1873" s="70">
        <v>15080.6441836426</v>
      </c>
      <c r="F1873" s="98">
        <f t="shared" si="125"/>
        <v>4.7837674404895392</v>
      </c>
      <c r="G1873" s="98">
        <f t="shared" si="127"/>
        <v>-0.10620200063009566</v>
      </c>
      <c r="H1873" s="98">
        <f t="shared" si="126"/>
        <v>18.751367564838418</v>
      </c>
      <c r="I1873" s="98">
        <f t="shared" si="128"/>
        <v>4.4549261365437465</v>
      </c>
      <c r="J1873" s="70"/>
      <c r="K1873" s="70"/>
      <c r="L1873" s="70"/>
      <c r="M1873" s="70"/>
      <c r="N1873" s="70"/>
      <c r="O1873" s="59"/>
      <c r="P1873" s="59"/>
      <c r="Q1873" s="59"/>
      <c r="R1873" s="59"/>
      <c r="S1873" s="59"/>
      <c r="T1873" s="59"/>
      <c r="U1873" s="59"/>
      <c r="V1873" s="59"/>
      <c r="W1873" s="59"/>
      <c r="X1873" s="59"/>
      <c r="Y1873" s="59"/>
      <c r="Z1873" s="59"/>
      <c r="AA1873" s="59"/>
      <c r="AB1873" s="59"/>
      <c r="AC1873" s="59"/>
      <c r="AD1873" s="59"/>
      <c r="AE1873" s="59"/>
      <c r="AF1873" s="59"/>
      <c r="AG1873" s="59"/>
      <c r="AH1873" s="59"/>
      <c r="AI1873" s="59"/>
      <c r="AJ1873" s="59"/>
      <c r="AK1873" s="59"/>
      <c r="AL1873" s="59"/>
      <c r="AM1873" s="59"/>
      <c r="AN1873" s="59"/>
      <c r="AO1873" s="59"/>
      <c r="AP1873" s="59"/>
    </row>
    <row r="1874" spans="1:42" x14ac:dyDescent="0.2">
      <c r="A1874" s="83">
        <v>2016</v>
      </c>
      <c r="B1874" s="85">
        <v>3</v>
      </c>
      <c r="C1874" s="71" t="s">
        <v>138</v>
      </c>
      <c r="D1874" s="72">
        <v>8775.1863831752908</v>
      </c>
      <c r="E1874" s="72">
        <v>8077.2576322367804</v>
      </c>
      <c r="F1874" s="99">
        <f t="shared" si="125"/>
        <v>9.2067449330214046</v>
      </c>
      <c r="G1874" s="99">
        <f t="shared" si="127"/>
        <v>0.24983723683149606</v>
      </c>
      <c r="H1874" s="99">
        <f t="shared" si="126"/>
        <v>23.433452168440283</v>
      </c>
      <c r="I1874" s="99">
        <f t="shared" si="128"/>
        <v>4.5155948216971664</v>
      </c>
      <c r="J1874" s="72"/>
      <c r="K1874" s="72"/>
      <c r="L1874" s="72"/>
      <c r="M1874" s="72"/>
      <c r="N1874" s="72"/>
      <c r="O1874" s="59"/>
      <c r="P1874" s="59"/>
      <c r="Q1874" s="59"/>
      <c r="R1874" s="59"/>
      <c r="S1874" s="59"/>
      <c r="T1874" s="59"/>
      <c r="U1874" s="59"/>
      <c r="V1874" s="59"/>
      <c r="W1874" s="59"/>
      <c r="X1874" s="59"/>
      <c r="Y1874" s="59"/>
      <c r="Z1874" s="59"/>
      <c r="AA1874" s="59"/>
      <c r="AB1874" s="59"/>
      <c r="AC1874" s="59"/>
      <c r="AD1874" s="59"/>
      <c r="AE1874" s="59"/>
      <c r="AF1874" s="59"/>
      <c r="AG1874" s="59"/>
      <c r="AH1874" s="59"/>
      <c r="AI1874" s="59"/>
      <c r="AJ1874" s="59"/>
      <c r="AK1874" s="59"/>
      <c r="AL1874" s="59"/>
      <c r="AM1874" s="59"/>
      <c r="AN1874" s="59"/>
      <c r="AO1874" s="59"/>
      <c r="AP1874" s="59"/>
    </row>
    <row r="1875" spans="1:42" x14ac:dyDescent="0.2">
      <c r="A1875" s="83">
        <v>2016</v>
      </c>
      <c r="B1875" s="85">
        <v>3</v>
      </c>
      <c r="C1875" s="71" t="s">
        <v>139</v>
      </c>
      <c r="D1875" s="72">
        <v>3999.0495845709202</v>
      </c>
      <c r="E1875" s="72">
        <v>3903.2616352335899</v>
      </c>
      <c r="F1875" s="99">
        <f t="shared" si="125"/>
        <v>-2.1842593666754673</v>
      </c>
      <c r="G1875" s="99">
        <f t="shared" si="127"/>
        <v>0.41973084137847394</v>
      </c>
      <c r="H1875" s="99">
        <f t="shared" si="126"/>
        <v>0.69292393082662773</v>
      </c>
      <c r="I1875" s="99">
        <f t="shared" si="128"/>
        <v>1.6299964961793645</v>
      </c>
      <c r="J1875" s="72"/>
      <c r="K1875" s="72"/>
      <c r="L1875" s="72"/>
      <c r="M1875" s="72"/>
      <c r="N1875" s="72"/>
      <c r="O1875" s="59"/>
      <c r="P1875" s="59"/>
      <c r="Q1875" s="59"/>
      <c r="R1875" s="59"/>
      <c r="S1875" s="59"/>
      <c r="T1875" s="59"/>
      <c r="U1875" s="59"/>
      <c r="V1875" s="59"/>
      <c r="W1875" s="59"/>
      <c r="X1875" s="59"/>
      <c r="Y1875" s="59"/>
      <c r="Z1875" s="59"/>
      <c r="AA1875" s="59"/>
      <c r="AB1875" s="59"/>
      <c r="AC1875" s="59"/>
      <c r="AD1875" s="59"/>
      <c r="AE1875" s="59"/>
      <c r="AF1875" s="59"/>
      <c r="AG1875" s="59"/>
      <c r="AH1875" s="59"/>
      <c r="AI1875" s="59"/>
      <c r="AJ1875" s="59"/>
      <c r="AK1875" s="59"/>
      <c r="AL1875" s="59"/>
      <c r="AM1875" s="59"/>
      <c r="AN1875" s="59"/>
      <c r="AO1875" s="59"/>
      <c r="AP1875" s="59"/>
    </row>
    <row r="1876" spans="1:42" x14ac:dyDescent="0.2">
      <c r="A1876" s="83">
        <v>2016</v>
      </c>
      <c r="B1876" s="85">
        <v>3</v>
      </c>
      <c r="C1876" s="71" t="s">
        <v>140</v>
      </c>
      <c r="D1876" s="72">
        <v>3851.5735560230501</v>
      </c>
      <c r="E1876" s="72">
        <v>3176.31498053411</v>
      </c>
      <c r="F1876" s="99">
        <f t="shared" ref="F1876:F1939" si="129">((E1876/E1716)-1)*100</f>
        <v>6.9070907208646615</v>
      </c>
      <c r="G1876" s="99">
        <f t="shared" si="127"/>
        <v>-0.96692210881434981</v>
      </c>
      <c r="H1876" s="99">
        <f t="shared" ref="H1876:H1939" si="130">((D1876/D1716)-1)*100</f>
        <v>33.118157403081085</v>
      </c>
      <c r="I1876" s="99">
        <f t="shared" si="128"/>
        <v>6.3829334039150254</v>
      </c>
      <c r="J1876" s="72"/>
      <c r="K1876" s="72"/>
      <c r="L1876" s="72"/>
      <c r="M1876" s="72"/>
      <c r="N1876" s="72"/>
      <c r="O1876" s="59"/>
      <c r="P1876" s="59"/>
      <c r="Q1876" s="59"/>
      <c r="R1876" s="59"/>
      <c r="S1876" s="59"/>
      <c r="T1876" s="59"/>
      <c r="U1876" s="59"/>
      <c r="V1876" s="59"/>
      <c r="W1876" s="59"/>
      <c r="X1876" s="59"/>
      <c r="Y1876" s="59"/>
      <c r="Z1876" s="59"/>
      <c r="AA1876" s="59"/>
      <c r="AB1876" s="59"/>
      <c r="AC1876" s="59"/>
      <c r="AD1876" s="59"/>
      <c r="AE1876" s="59"/>
      <c r="AF1876" s="59"/>
      <c r="AG1876" s="59"/>
      <c r="AH1876" s="59"/>
      <c r="AI1876" s="59"/>
      <c r="AJ1876" s="59"/>
      <c r="AK1876" s="59"/>
      <c r="AL1876" s="59"/>
      <c r="AM1876" s="59"/>
      <c r="AN1876" s="59"/>
      <c r="AO1876" s="59"/>
      <c r="AP1876" s="59"/>
    </row>
    <row r="1877" spans="1:42" x14ac:dyDescent="0.2">
      <c r="A1877" s="83">
        <v>2016</v>
      </c>
      <c r="B1877" s="85">
        <v>3</v>
      </c>
      <c r="C1877" s="69" t="s">
        <v>141</v>
      </c>
      <c r="D1877" s="70">
        <v>38274.398827440498</v>
      </c>
      <c r="E1877" s="70">
        <v>34687.541239272803</v>
      </c>
      <c r="F1877" s="98">
        <f t="shared" si="129"/>
        <v>2.1142457148310756</v>
      </c>
      <c r="G1877" s="98">
        <f t="shared" si="127"/>
        <v>0.3789796069351814</v>
      </c>
      <c r="H1877" s="98">
        <f t="shared" si="130"/>
        <v>12.028736435888664</v>
      </c>
      <c r="I1877" s="98">
        <f t="shared" si="128"/>
        <v>0.96172625403532219</v>
      </c>
      <c r="J1877" s="70"/>
      <c r="K1877" s="70"/>
      <c r="L1877" s="70"/>
      <c r="M1877" s="70"/>
      <c r="N1877" s="70"/>
      <c r="O1877" s="59"/>
      <c r="P1877" s="59"/>
      <c r="Q1877" s="59"/>
      <c r="R1877" s="59"/>
      <c r="S1877" s="59"/>
      <c r="T1877" s="59"/>
      <c r="U1877" s="59"/>
      <c r="V1877" s="59"/>
      <c r="W1877" s="59"/>
      <c r="X1877" s="59"/>
      <c r="Y1877" s="59"/>
      <c r="Z1877" s="59"/>
      <c r="AA1877" s="59"/>
      <c r="AB1877" s="59"/>
      <c r="AC1877" s="59"/>
      <c r="AD1877" s="59"/>
      <c r="AE1877" s="59"/>
      <c r="AF1877" s="59"/>
      <c r="AG1877" s="59"/>
      <c r="AH1877" s="59"/>
      <c r="AI1877" s="59"/>
      <c r="AJ1877" s="59"/>
      <c r="AK1877" s="59"/>
      <c r="AL1877" s="59"/>
      <c r="AM1877" s="59"/>
      <c r="AN1877" s="59"/>
      <c r="AO1877" s="59"/>
      <c r="AP1877" s="59"/>
    </row>
    <row r="1878" spans="1:42" x14ac:dyDescent="0.2">
      <c r="A1878" s="83">
        <v>2016</v>
      </c>
      <c r="B1878" s="85">
        <v>3</v>
      </c>
      <c r="C1878" s="71" t="s">
        <v>142</v>
      </c>
      <c r="D1878" s="72">
        <v>19065.841099928501</v>
      </c>
      <c r="E1878" s="72">
        <v>16759.8910964432</v>
      </c>
      <c r="F1878" s="99">
        <f t="shared" si="129"/>
        <v>2.8168791188805997</v>
      </c>
      <c r="G1878" s="99">
        <f t="shared" si="127"/>
        <v>0.39993561781470621</v>
      </c>
      <c r="H1878" s="99">
        <f t="shared" si="130"/>
        <v>15.183021981751853</v>
      </c>
      <c r="I1878" s="99">
        <f t="shared" si="128"/>
        <v>2.5269299460534578</v>
      </c>
      <c r="J1878" s="72"/>
      <c r="K1878" s="72"/>
      <c r="L1878" s="72"/>
      <c r="M1878" s="72"/>
      <c r="N1878" s="72"/>
      <c r="O1878" s="59"/>
      <c r="P1878" s="59"/>
      <c r="Q1878" s="59"/>
      <c r="R1878" s="59"/>
      <c r="S1878" s="59"/>
      <c r="T1878" s="59"/>
      <c r="U1878" s="59"/>
      <c r="V1878" s="59"/>
      <c r="W1878" s="59"/>
      <c r="X1878" s="59"/>
      <c r="Y1878" s="59"/>
      <c r="Z1878" s="59"/>
      <c r="AA1878" s="59"/>
      <c r="AB1878" s="59"/>
      <c r="AC1878" s="59"/>
      <c r="AD1878" s="59"/>
      <c r="AE1878" s="59"/>
      <c r="AF1878" s="59"/>
      <c r="AG1878" s="59"/>
      <c r="AH1878" s="59"/>
      <c r="AI1878" s="59"/>
      <c r="AJ1878" s="59"/>
      <c r="AK1878" s="59"/>
      <c r="AL1878" s="59"/>
      <c r="AM1878" s="59"/>
      <c r="AN1878" s="59"/>
      <c r="AO1878" s="59"/>
      <c r="AP1878" s="59"/>
    </row>
    <row r="1879" spans="1:42" x14ac:dyDescent="0.2">
      <c r="A1879" s="83">
        <v>2016</v>
      </c>
      <c r="B1879" s="85">
        <v>3</v>
      </c>
      <c r="C1879" s="71" t="s">
        <v>5</v>
      </c>
      <c r="D1879" s="72">
        <v>11035.333379359599</v>
      </c>
      <c r="E1879" s="72">
        <v>10057.396055916701</v>
      </c>
      <c r="F1879" s="99">
        <f t="shared" si="129"/>
        <v>-0.70756065077625108</v>
      </c>
      <c r="G1879" s="99">
        <f t="shared" si="127"/>
        <v>-0.4348628853980796</v>
      </c>
      <c r="H1879" s="99">
        <f t="shared" si="130"/>
        <v>7.2798127187517103</v>
      </c>
      <c r="I1879" s="99">
        <f t="shared" si="128"/>
        <v>0.81350736395280343</v>
      </c>
      <c r="J1879" s="72"/>
      <c r="K1879" s="72"/>
      <c r="L1879" s="72"/>
      <c r="M1879" s="72"/>
      <c r="N1879" s="72"/>
      <c r="O1879" s="59"/>
      <c r="P1879" s="59"/>
      <c r="Q1879" s="59"/>
      <c r="R1879" s="59"/>
      <c r="S1879" s="59"/>
      <c r="T1879" s="59"/>
      <c r="U1879" s="59"/>
      <c r="V1879" s="59"/>
      <c r="W1879" s="59"/>
      <c r="X1879" s="59"/>
      <c r="Y1879" s="59"/>
      <c r="Z1879" s="59"/>
      <c r="AA1879" s="59"/>
      <c r="AB1879" s="59"/>
      <c r="AC1879" s="59"/>
      <c r="AD1879" s="59"/>
      <c r="AE1879" s="59"/>
      <c r="AF1879" s="59"/>
      <c r="AG1879" s="59"/>
      <c r="AH1879" s="59"/>
      <c r="AI1879" s="59"/>
      <c r="AJ1879" s="59"/>
      <c r="AK1879" s="59"/>
      <c r="AL1879" s="59"/>
      <c r="AM1879" s="59"/>
      <c r="AN1879" s="59"/>
      <c r="AO1879" s="59"/>
      <c r="AP1879" s="59"/>
    </row>
    <row r="1880" spans="1:42" x14ac:dyDescent="0.2">
      <c r="A1880" s="83">
        <v>2016</v>
      </c>
      <c r="B1880" s="85">
        <v>3</v>
      </c>
      <c r="C1880" s="71" t="s">
        <v>6</v>
      </c>
      <c r="D1880" s="72">
        <v>8410.6074118948709</v>
      </c>
      <c r="E1880" s="72">
        <v>7814.8579943077202</v>
      </c>
      <c r="F1880" s="99">
        <f t="shared" si="129"/>
        <v>4.3736667607353619</v>
      </c>
      <c r="G1880" s="99">
        <f t="shared" si="127"/>
        <v>0.46479572782871514</v>
      </c>
      <c r="H1880" s="99">
        <f t="shared" si="130"/>
        <v>12.416192958785066</v>
      </c>
      <c r="I1880" s="99">
        <f t="shared" si="128"/>
        <v>1.869260387702365</v>
      </c>
      <c r="J1880" s="72"/>
      <c r="K1880" s="72"/>
      <c r="L1880" s="72"/>
      <c r="M1880" s="72"/>
      <c r="N1880" s="72"/>
      <c r="O1880" s="59"/>
      <c r="P1880" s="59"/>
      <c r="Q1880" s="59"/>
      <c r="R1880" s="59"/>
      <c r="S1880" s="59"/>
      <c r="T1880" s="59"/>
      <c r="U1880" s="59"/>
      <c r="V1880" s="59"/>
      <c r="W1880" s="59"/>
      <c r="X1880" s="59"/>
      <c r="Y1880" s="59"/>
      <c r="Z1880" s="59"/>
      <c r="AA1880" s="59"/>
      <c r="AB1880" s="59"/>
      <c r="AC1880" s="59"/>
      <c r="AD1880" s="59"/>
      <c r="AE1880" s="59"/>
      <c r="AF1880" s="59"/>
      <c r="AG1880" s="59"/>
      <c r="AH1880" s="59"/>
      <c r="AI1880" s="59"/>
      <c r="AJ1880" s="59"/>
      <c r="AK1880" s="59"/>
      <c r="AL1880" s="59"/>
      <c r="AM1880" s="59"/>
      <c r="AN1880" s="59"/>
      <c r="AO1880" s="59"/>
      <c r="AP1880" s="59"/>
    </row>
    <row r="1881" spans="1:42" x14ac:dyDescent="0.2">
      <c r="A1881" s="83">
        <v>2016</v>
      </c>
      <c r="B1881" s="85">
        <v>3</v>
      </c>
      <c r="C1881" s="69" t="s">
        <v>143</v>
      </c>
      <c r="D1881" s="70">
        <v>6402.6424973467701</v>
      </c>
      <c r="E1881" s="70">
        <v>6004.3086256408596</v>
      </c>
      <c r="F1881" s="98">
        <f t="shared" si="129"/>
        <v>-0.6799061641440729</v>
      </c>
      <c r="G1881" s="98">
        <f t="shared" si="127"/>
        <v>0.75194763557759892</v>
      </c>
      <c r="H1881" s="98">
        <f t="shared" si="130"/>
        <v>5.5700182689795819</v>
      </c>
      <c r="I1881" s="98">
        <f t="shared" si="128"/>
        <v>2.640337512298685</v>
      </c>
      <c r="J1881" s="70"/>
      <c r="K1881" s="70"/>
      <c r="L1881" s="70"/>
      <c r="M1881" s="70"/>
      <c r="N1881" s="70"/>
      <c r="O1881" s="59"/>
      <c r="P1881" s="59"/>
      <c r="Q1881" s="59"/>
      <c r="R1881" s="59"/>
      <c r="S1881" s="59"/>
      <c r="T1881" s="59"/>
      <c r="U1881" s="59"/>
      <c r="V1881" s="59"/>
      <c r="W1881" s="59"/>
      <c r="X1881" s="59"/>
      <c r="Y1881" s="59"/>
      <c r="Z1881" s="59"/>
      <c r="AA1881" s="59"/>
      <c r="AB1881" s="59"/>
      <c r="AC1881" s="59"/>
      <c r="AD1881" s="59"/>
      <c r="AE1881" s="59"/>
      <c r="AF1881" s="59"/>
      <c r="AG1881" s="59"/>
      <c r="AH1881" s="59"/>
      <c r="AI1881" s="59"/>
      <c r="AJ1881" s="59"/>
      <c r="AK1881" s="59"/>
      <c r="AL1881" s="59"/>
      <c r="AM1881" s="59"/>
      <c r="AN1881" s="59"/>
      <c r="AO1881" s="59"/>
      <c r="AP1881" s="59"/>
    </row>
    <row r="1882" spans="1:42" x14ac:dyDescent="0.2">
      <c r="A1882" s="83">
        <v>2016</v>
      </c>
      <c r="B1882" s="85">
        <v>3</v>
      </c>
      <c r="C1882" s="71" t="s">
        <v>143</v>
      </c>
      <c r="D1882" s="72">
        <v>6402.6424973467701</v>
      </c>
      <c r="E1882" s="72">
        <v>6004.3086256408596</v>
      </c>
      <c r="F1882" s="99">
        <f t="shared" si="129"/>
        <v>-0.6799061641440729</v>
      </c>
      <c r="G1882" s="99">
        <f t="shared" si="127"/>
        <v>0.75194763557759892</v>
      </c>
      <c r="H1882" s="99">
        <f t="shared" si="130"/>
        <v>5.5700182689795819</v>
      </c>
      <c r="I1882" s="99">
        <f t="shared" si="128"/>
        <v>2.640337512298685</v>
      </c>
      <c r="J1882" s="72"/>
      <c r="K1882" s="72"/>
      <c r="L1882" s="72"/>
      <c r="M1882" s="72"/>
      <c r="N1882" s="72"/>
      <c r="O1882" s="59"/>
      <c r="P1882" s="59"/>
      <c r="Q1882" s="59"/>
      <c r="R1882" s="59"/>
      <c r="S1882" s="59"/>
      <c r="T1882" s="59"/>
      <c r="U1882" s="59"/>
      <c r="V1882" s="59"/>
      <c r="W1882" s="59"/>
      <c r="X1882" s="59"/>
      <c r="Y1882" s="59"/>
      <c r="Z1882" s="59"/>
      <c r="AA1882" s="59"/>
      <c r="AB1882" s="59"/>
      <c r="AC1882" s="59"/>
      <c r="AD1882" s="59"/>
      <c r="AE1882" s="59"/>
      <c r="AF1882" s="59"/>
      <c r="AG1882" s="59"/>
      <c r="AH1882" s="59"/>
      <c r="AI1882" s="59"/>
      <c r="AJ1882" s="59"/>
      <c r="AK1882" s="59"/>
      <c r="AL1882" s="59"/>
      <c r="AM1882" s="59"/>
      <c r="AN1882" s="59"/>
      <c r="AO1882" s="59"/>
      <c r="AP1882" s="59"/>
    </row>
    <row r="1883" spans="1:42" x14ac:dyDescent="0.2">
      <c r="A1883" s="83">
        <v>2016</v>
      </c>
      <c r="B1883" s="85">
        <v>3</v>
      </c>
      <c r="C1883" s="69" t="s">
        <v>7</v>
      </c>
      <c r="D1883" s="70">
        <v>8491.4107411695004</v>
      </c>
      <c r="E1883" s="70">
        <v>8996.3078064207202</v>
      </c>
      <c r="F1883" s="98">
        <f t="shared" si="129"/>
        <v>2.1982370313055055</v>
      </c>
      <c r="G1883" s="98">
        <f t="shared" si="127"/>
        <v>2.3567031083247647</v>
      </c>
      <c r="H1883" s="98">
        <f t="shared" si="130"/>
        <v>-2.9141315989136829</v>
      </c>
      <c r="I1883" s="98">
        <f t="shared" si="128"/>
        <v>0.98381017386330871</v>
      </c>
      <c r="J1883" s="70"/>
      <c r="K1883" s="70"/>
      <c r="L1883" s="70"/>
      <c r="M1883" s="70"/>
      <c r="N1883" s="70"/>
      <c r="O1883" s="59"/>
      <c r="P1883" s="59"/>
      <c r="Q1883" s="59"/>
      <c r="R1883" s="59"/>
      <c r="S1883" s="59"/>
      <c r="T1883" s="59"/>
      <c r="U1883" s="59"/>
      <c r="V1883" s="59"/>
      <c r="W1883" s="59"/>
      <c r="X1883" s="59"/>
      <c r="Y1883" s="59"/>
      <c r="Z1883" s="59"/>
      <c r="AA1883" s="59"/>
      <c r="AB1883" s="59"/>
      <c r="AC1883" s="59"/>
      <c r="AD1883" s="59"/>
      <c r="AE1883" s="59"/>
      <c r="AF1883" s="59"/>
      <c r="AG1883" s="59"/>
      <c r="AH1883" s="59"/>
      <c r="AI1883" s="59"/>
      <c r="AJ1883" s="59"/>
      <c r="AK1883" s="59"/>
      <c r="AL1883" s="59"/>
      <c r="AM1883" s="59"/>
      <c r="AN1883" s="59"/>
      <c r="AO1883" s="59"/>
      <c r="AP1883" s="59"/>
    </row>
    <row r="1884" spans="1:42" x14ac:dyDescent="0.2">
      <c r="A1884" s="83">
        <v>2016</v>
      </c>
      <c r="B1884" s="85">
        <v>3</v>
      </c>
      <c r="C1884" s="71" t="s">
        <v>7</v>
      </c>
      <c r="D1884" s="72">
        <v>8491.4107411695004</v>
      </c>
      <c r="E1884" s="72">
        <v>8996.3078064207202</v>
      </c>
      <c r="F1884" s="99">
        <f t="shared" si="129"/>
        <v>2.1982370313055055</v>
      </c>
      <c r="G1884" s="99">
        <f t="shared" ref="G1884:G1947" si="131">((E1884/E1844)-1)*100</f>
        <v>2.3567031083247647</v>
      </c>
      <c r="H1884" s="99">
        <f t="shared" si="130"/>
        <v>-2.9141315989136829</v>
      </c>
      <c r="I1884" s="99">
        <f t="shared" ref="I1884:I1947" si="132">((D1884/D1844)-1)*100</f>
        <v>0.98381017386330871</v>
      </c>
      <c r="J1884" s="72"/>
      <c r="K1884" s="72"/>
      <c r="L1884" s="72"/>
      <c r="M1884" s="72"/>
      <c r="N1884" s="72"/>
      <c r="O1884" s="59"/>
      <c r="P1884" s="59"/>
      <c r="Q1884" s="59"/>
      <c r="R1884" s="59"/>
      <c r="S1884" s="59"/>
      <c r="T1884" s="59"/>
      <c r="U1884" s="59"/>
      <c r="V1884" s="59"/>
      <c r="W1884" s="59"/>
      <c r="X1884" s="59"/>
      <c r="Y1884" s="59"/>
      <c r="Z1884" s="59"/>
      <c r="AA1884" s="59"/>
      <c r="AB1884" s="59"/>
      <c r="AC1884" s="59"/>
      <c r="AD1884" s="59"/>
      <c r="AE1884" s="59"/>
      <c r="AF1884" s="59"/>
      <c r="AG1884" s="59"/>
      <c r="AH1884" s="59"/>
      <c r="AI1884" s="59"/>
      <c r="AJ1884" s="59"/>
      <c r="AK1884" s="59"/>
      <c r="AL1884" s="59"/>
      <c r="AM1884" s="59"/>
      <c r="AN1884" s="59"/>
      <c r="AO1884" s="59"/>
      <c r="AP1884" s="59"/>
    </row>
    <row r="1885" spans="1:42" x14ac:dyDescent="0.2">
      <c r="A1885" s="83">
        <v>2016</v>
      </c>
      <c r="B1885" s="85">
        <v>3</v>
      </c>
      <c r="C1885" s="69" t="s">
        <v>8</v>
      </c>
      <c r="D1885" s="70">
        <v>19097.813703592601</v>
      </c>
      <c r="E1885" s="70">
        <v>18142.8391114523</v>
      </c>
      <c r="F1885" s="98">
        <f t="shared" si="129"/>
        <v>3.6102988851224316</v>
      </c>
      <c r="G1885" s="98">
        <f t="shared" si="131"/>
        <v>0.732151482253518</v>
      </c>
      <c r="H1885" s="98">
        <f t="shared" si="130"/>
        <v>8.5730185909635779</v>
      </c>
      <c r="I1885" s="98">
        <f t="shared" si="132"/>
        <v>1.7628478978567674</v>
      </c>
      <c r="J1885" s="70"/>
      <c r="K1885" s="70"/>
      <c r="L1885" s="70"/>
      <c r="M1885" s="70"/>
      <c r="N1885" s="70"/>
      <c r="O1885" s="59"/>
      <c r="P1885" s="59"/>
      <c r="Q1885" s="59"/>
      <c r="R1885" s="59"/>
      <c r="S1885" s="59"/>
      <c r="T1885" s="59"/>
      <c r="U1885" s="59"/>
      <c r="V1885" s="59"/>
      <c r="W1885" s="59"/>
      <c r="X1885" s="59"/>
      <c r="Y1885" s="59"/>
      <c r="Z1885" s="59"/>
      <c r="AA1885" s="59"/>
      <c r="AB1885" s="59"/>
      <c r="AC1885" s="59"/>
      <c r="AD1885" s="59"/>
      <c r="AE1885" s="59"/>
      <c r="AF1885" s="59"/>
      <c r="AG1885" s="59"/>
      <c r="AH1885" s="59"/>
      <c r="AI1885" s="59"/>
      <c r="AJ1885" s="59"/>
      <c r="AK1885" s="59"/>
      <c r="AL1885" s="59"/>
      <c r="AM1885" s="59"/>
      <c r="AN1885" s="59"/>
      <c r="AO1885" s="59"/>
      <c r="AP1885" s="59"/>
    </row>
    <row r="1886" spans="1:42" x14ac:dyDescent="0.2">
      <c r="A1886" s="83">
        <v>2016</v>
      </c>
      <c r="B1886" s="85">
        <v>3</v>
      </c>
      <c r="C1886" s="71" t="s">
        <v>8</v>
      </c>
      <c r="D1886" s="72">
        <v>19097.813703592601</v>
      </c>
      <c r="E1886" s="72">
        <v>18142.8391114523</v>
      </c>
      <c r="F1886" s="99">
        <f t="shared" si="129"/>
        <v>3.6102988851224316</v>
      </c>
      <c r="G1886" s="99">
        <f t="shared" si="131"/>
        <v>0.732151482253518</v>
      </c>
      <c r="H1886" s="99">
        <f t="shared" si="130"/>
        <v>8.5730185909635779</v>
      </c>
      <c r="I1886" s="99">
        <f t="shared" si="132"/>
        <v>1.7628478978567674</v>
      </c>
      <c r="J1886" s="72"/>
      <c r="K1886" s="72"/>
      <c r="L1886" s="72"/>
      <c r="M1886" s="72"/>
      <c r="N1886" s="72"/>
      <c r="O1886" s="59"/>
      <c r="P1886" s="59"/>
      <c r="Q1886" s="59"/>
      <c r="R1886" s="59"/>
      <c r="S1886" s="59"/>
      <c r="T1886" s="59"/>
      <c r="U1886" s="59"/>
      <c r="V1886" s="59"/>
      <c r="W1886" s="59"/>
      <c r="X1886" s="59"/>
      <c r="Y1886" s="59"/>
      <c r="Z1886" s="59"/>
      <c r="AA1886" s="59"/>
      <c r="AB1886" s="59"/>
      <c r="AC1886" s="59"/>
      <c r="AD1886" s="59"/>
      <c r="AE1886" s="59"/>
      <c r="AF1886" s="59"/>
      <c r="AG1886" s="59"/>
      <c r="AH1886" s="59"/>
      <c r="AI1886" s="59"/>
      <c r="AJ1886" s="59"/>
      <c r="AK1886" s="59"/>
      <c r="AL1886" s="59"/>
      <c r="AM1886" s="59"/>
      <c r="AN1886" s="59"/>
      <c r="AO1886" s="59"/>
      <c r="AP1886" s="59"/>
    </row>
    <row r="1887" spans="1:42" x14ac:dyDescent="0.2">
      <c r="A1887" s="83">
        <v>2016</v>
      </c>
      <c r="B1887" s="85">
        <v>3</v>
      </c>
      <c r="C1887" s="69" t="s">
        <v>144</v>
      </c>
      <c r="D1887" s="70">
        <v>15033.064031006101</v>
      </c>
      <c r="E1887" s="70">
        <v>13999.5093464206</v>
      </c>
      <c r="F1887" s="98">
        <f t="shared" si="129"/>
        <v>-3.6910357145598982</v>
      </c>
      <c r="G1887" s="98">
        <f t="shared" si="131"/>
        <v>0.20024349022427224</v>
      </c>
      <c r="H1887" s="98">
        <f t="shared" si="130"/>
        <v>2.7354017207131376</v>
      </c>
      <c r="I1887" s="98">
        <f t="shared" si="132"/>
        <v>1.6655254892523175</v>
      </c>
      <c r="J1887" s="70"/>
      <c r="K1887" s="70"/>
      <c r="L1887" s="70"/>
      <c r="M1887" s="70"/>
      <c r="N1887" s="70"/>
      <c r="O1887" s="59"/>
      <c r="P1887" s="59"/>
      <c r="Q1887" s="59"/>
      <c r="R1887" s="59"/>
      <c r="S1887" s="59"/>
      <c r="T1887" s="59"/>
      <c r="U1887" s="59"/>
      <c r="V1887" s="59"/>
      <c r="W1887" s="59"/>
      <c r="X1887" s="59"/>
      <c r="Y1887" s="59"/>
      <c r="Z1887" s="59"/>
      <c r="AA1887" s="59"/>
      <c r="AB1887" s="59"/>
      <c r="AC1887" s="59"/>
      <c r="AD1887" s="59"/>
      <c r="AE1887" s="59"/>
      <c r="AF1887" s="59"/>
      <c r="AG1887" s="59"/>
      <c r="AH1887" s="59"/>
      <c r="AI1887" s="59"/>
      <c r="AJ1887" s="59"/>
      <c r="AK1887" s="59"/>
      <c r="AL1887" s="59"/>
      <c r="AM1887" s="59"/>
      <c r="AN1887" s="59"/>
      <c r="AO1887" s="59"/>
      <c r="AP1887" s="59"/>
    </row>
    <row r="1888" spans="1:42" x14ac:dyDescent="0.2">
      <c r="A1888" s="83">
        <v>2016</v>
      </c>
      <c r="B1888" s="85">
        <v>3</v>
      </c>
      <c r="C1888" s="71" t="s">
        <v>144</v>
      </c>
      <c r="D1888" s="72">
        <v>15033.064031006101</v>
      </c>
      <c r="E1888" s="72">
        <v>13999.5093464206</v>
      </c>
      <c r="F1888" s="99">
        <f>((E1888/E1728)-1)*100</f>
        <v>-3.6910357145598982</v>
      </c>
      <c r="G1888" s="99">
        <f t="shared" si="131"/>
        <v>0.20024349022427224</v>
      </c>
      <c r="H1888" s="99">
        <f t="shared" si="130"/>
        <v>2.7354017207131376</v>
      </c>
      <c r="I1888" s="99">
        <f t="shared" si="132"/>
        <v>1.6655254892523175</v>
      </c>
      <c r="J1888" s="72"/>
      <c r="K1888" s="72"/>
      <c r="L1888" s="72"/>
      <c r="M1888" s="72"/>
      <c r="N1888" s="72"/>
      <c r="O1888" s="59"/>
      <c r="P1888" s="59"/>
      <c r="Q1888" s="59"/>
      <c r="R1888" s="59"/>
      <c r="S1888" s="59"/>
      <c r="T1888" s="59"/>
      <c r="U1888" s="59"/>
      <c r="V1888" s="59"/>
      <c r="W1888" s="59"/>
      <c r="X1888" s="59"/>
      <c r="Y1888" s="59"/>
      <c r="Z1888" s="59"/>
      <c r="AA1888" s="59"/>
      <c r="AB1888" s="59"/>
      <c r="AC1888" s="59"/>
      <c r="AD1888" s="59"/>
      <c r="AE1888" s="59"/>
      <c r="AF1888" s="59"/>
      <c r="AG1888" s="59"/>
      <c r="AH1888" s="59"/>
      <c r="AI1888" s="59"/>
      <c r="AJ1888" s="59"/>
      <c r="AK1888" s="59"/>
      <c r="AL1888" s="59"/>
      <c r="AM1888" s="59"/>
      <c r="AN1888" s="59"/>
      <c r="AO1888" s="59"/>
      <c r="AP1888" s="59"/>
    </row>
    <row r="1889" spans="1:42" x14ac:dyDescent="0.2">
      <c r="A1889" s="83">
        <v>2016</v>
      </c>
      <c r="B1889" s="85">
        <v>3</v>
      </c>
      <c r="C1889" s="69" t="s">
        <v>145</v>
      </c>
      <c r="D1889" s="70">
        <v>31433.895967747099</v>
      </c>
      <c r="E1889" s="70">
        <v>29345.723740957201</v>
      </c>
      <c r="F1889" s="98">
        <f t="shared" si="129"/>
        <v>0.56546877967664777</v>
      </c>
      <c r="G1889" s="98">
        <f t="shared" si="131"/>
        <v>0.93037553424559771</v>
      </c>
      <c r="H1889" s="98">
        <f t="shared" si="130"/>
        <v>6.9676953187233437</v>
      </c>
      <c r="I1889" s="98">
        <f t="shared" si="132"/>
        <v>2.1740342550306213</v>
      </c>
      <c r="J1889" s="70"/>
      <c r="K1889" s="70"/>
      <c r="L1889" s="70"/>
      <c r="M1889" s="70"/>
      <c r="N1889" s="70"/>
      <c r="O1889" s="59"/>
      <c r="P1889" s="59"/>
      <c r="Q1889" s="59"/>
      <c r="R1889" s="59"/>
      <c r="S1889" s="59"/>
      <c r="T1889" s="59"/>
      <c r="U1889" s="59"/>
      <c r="V1889" s="59"/>
      <c r="W1889" s="59"/>
      <c r="X1889" s="59"/>
      <c r="Y1889" s="59"/>
      <c r="Z1889" s="59"/>
      <c r="AA1889" s="59"/>
      <c r="AB1889" s="59"/>
      <c r="AC1889" s="59"/>
      <c r="AD1889" s="59"/>
      <c r="AE1889" s="59"/>
      <c r="AF1889" s="59"/>
      <c r="AG1889" s="59"/>
      <c r="AH1889" s="59"/>
      <c r="AI1889" s="59"/>
      <c r="AJ1889" s="59"/>
      <c r="AK1889" s="59"/>
      <c r="AL1889" s="59"/>
      <c r="AM1889" s="59"/>
      <c r="AN1889" s="59"/>
      <c r="AO1889" s="59"/>
      <c r="AP1889" s="59"/>
    </row>
    <row r="1890" spans="1:42" x14ac:dyDescent="0.2">
      <c r="A1890" s="83">
        <v>2016</v>
      </c>
      <c r="B1890" s="85">
        <v>3</v>
      </c>
      <c r="C1890" s="71" t="s">
        <v>146</v>
      </c>
      <c r="D1890" s="72">
        <v>12939.5976252368</v>
      </c>
      <c r="E1890" s="72">
        <v>11939.9255943589</v>
      </c>
      <c r="F1890" s="99">
        <f t="shared" si="129"/>
        <v>-0.29632599478751631</v>
      </c>
      <c r="G1890" s="99">
        <f t="shared" si="131"/>
        <v>-0.269695973490236</v>
      </c>
      <c r="H1890" s="99">
        <f t="shared" si="130"/>
        <v>6.7255757090920243</v>
      </c>
      <c r="I1890" s="99">
        <f t="shared" si="132"/>
        <v>1.2874755179481889</v>
      </c>
      <c r="J1890" s="72"/>
      <c r="K1890" s="72"/>
      <c r="L1890" s="72"/>
      <c r="M1890" s="72"/>
      <c r="N1890" s="72"/>
      <c r="O1890" s="59"/>
      <c r="P1890" s="59"/>
      <c r="Q1890" s="59"/>
      <c r="R1890" s="59"/>
      <c r="S1890" s="59"/>
      <c r="T1890" s="59"/>
      <c r="U1890" s="59"/>
      <c r="V1890" s="59"/>
      <c r="W1890" s="59"/>
      <c r="X1890" s="59"/>
      <c r="Y1890" s="59"/>
      <c r="Z1890" s="59"/>
      <c r="AA1890" s="59"/>
      <c r="AB1890" s="59"/>
      <c r="AC1890" s="59"/>
      <c r="AD1890" s="59"/>
      <c r="AE1890" s="59"/>
      <c r="AF1890" s="59"/>
      <c r="AG1890" s="59"/>
      <c r="AH1890" s="59"/>
      <c r="AI1890" s="59"/>
      <c r="AJ1890" s="59"/>
      <c r="AK1890" s="59"/>
      <c r="AL1890" s="59"/>
      <c r="AM1890" s="59"/>
      <c r="AN1890" s="59"/>
      <c r="AO1890" s="59"/>
      <c r="AP1890" s="59"/>
    </row>
    <row r="1891" spans="1:42" x14ac:dyDescent="0.2">
      <c r="A1891" s="83">
        <v>2016</v>
      </c>
      <c r="B1891" s="85">
        <v>3</v>
      </c>
      <c r="C1891" s="71" t="s">
        <v>147</v>
      </c>
      <c r="D1891" s="72">
        <v>10345.5221417168</v>
      </c>
      <c r="E1891" s="72">
        <v>9732.9347159942299</v>
      </c>
      <c r="F1891" s="99">
        <f t="shared" si="129"/>
        <v>1.1385155092977994</v>
      </c>
      <c r="G1891" s="99">
        <f t="shared" si="131"/>
        <v>1.759277770319434</v>
      </c>
      <c r="H1891" s="99">
        <f t="shared" si="130"/>
        <v>7.1997098377882152</v>
      </c>
      <c r="I1891" s="99">
        <f t="shared" si="132"/>
        <v>2.7113362329744373</v>
      </c>
      <c r="J1891" s="72"/>
      <c r="K1891" s="72"/>
      <c r="L1891" s="72"/>
      <c r="M1891" s="72"/>
      <c r="N1891" s="72"/>
      <c r="O1891" s="59"/>
      <c r="P1891" s="59"/>
      <c r="Q1891" s="59"/>
      <c r="R1891" s="59"/>
      <c r="S1891" s="59"/>
      <c r="T1891" s="59"/>
      <c r="U1891" s="59"/>
      <c r="V1891" s="59"/>
      <c r="W1891" s="59"/>
      <c r="X1891" s="59"/>
      <c r="Y1891" s="59"/>
      <c r="Z1891" s="59"/>
      <c r="AA1891" s="59"/>
      <c r="AB1891" s="59"/>
      <c r="AC1891" s="59"/>
      <c r="AD1891" s="59"/>
      <c r="AE1891" s="59"/>
      <c r="AF1891" s="59"/>
      <c r="AG1891" s="59"/>
      <c r="AH1891" s="59"/>
      <c r="AI1891" s="59"/>
      <c r="AJ1891" s="59"/>
      <c r="AK1891" s="59"/>
      <c r="AL1891" s="59"/>
      <c r="AM1891" s="59"/>
      <c r="AN1891" s="59"/>
      <c r="AO1891" s="59"/>
      <c r="AP1891" s="59"/>
    </row>
    <row r="1892" spans="1:42" x14ac:dyDescent="0.2">
      <c r="A1892" s="83">
        <v>2016</v>
      </c>
      <c r="B1892" s="85">
        <v>3</v>
      </c>
      <c r="C1892" s="71" t="s">
        <v>148</v>
      </c>
      <c r="D1892" s="72">
        <v>8058.5908618822596</v>
      </c>
      <c r="E1892" s="72">
        <v>7616.1472980389699</v>
      </c>
      <c r="F1892" s="99">
        <f t="shared" si="129"/>
        <v>1.592886952647099</v>
      </c>
      <c r="G1892" s="99">
        <f t="shared" si="131"/>
        <v>0.86126972576441307</v>
      </c>
      <c r="H1892" s="99">
        <f t="shared" si="130"/>
        <v>7.413381904040528</v>
      </c>
      <c r="I1892" s="99">
        <f t="shared" si="132"/>
        <v>2.5826388828105618</v>
      </c>
      <c r="J1892" s="72"/>
      <c r="K1892" s="72"/>
      <c r="L1892" s="72"/>
      <c r="M1892" s="72"/>
      <c r="N1892" s="72"/>
      <c r="O1892" s="59"/>
      <c r="P1892" s="59"/>
      <c r="Q1892" s="59"/>
      <c r="R1892" s="59"/>
      <c r="S1892" s="59"/>
      <c r="T1892" s="59"/>
      <c r="U1892" s="59"/>
      <c r="V1892" s="59"/>
      <c r="W1892" s="59"/>
      <c r="X1892" s="59"/>
      <c r="Y1892" s="59"/>
      <c r="Z1892" s="59"/>
      <c r="AA1892" s="59"/>
      <c r="AB1892" s="59"/>
      <c r="AC1892" s="59"/>
      <c r="AD1892" s="59"/>
      <c r="AE1892" s="59"/>
      <c r="AF1892" s="59"/>
      <c r="AG1892" s="59"/>
      <c r="AH1892" s="59"/>
      <c r="AI1892" s="59"/>
      <c r="AJ1892" s="59"/>
      <c r="AK1892" s="59"/>
      <c r="AL1892" s="59"/>
      <c r="AM1892" s="59"/>
      <c r="AN1892" s="59"/>
      <c r="AO1892" s="59"/>
      <c r="AP1892" s="59"/>
    </row>
    <row r="1893" spans="1:42" x14ac:dyDescent="0.2">
      <c r="A1893" s="83">
        <v>2016</v>
      </c>
      <c r="B1893" s="85">
        <v>3</v>
      </c>
      <c r="C1893" s="69" t="s">
        <v>149</v>
      </c>
      <c r="D1893" s="70">
        <v>5226.40754288062</v>
      </c>
      <c r="E1893" s="70">
        <v>5046.0848277018204</v>
      </c>
      <c r="F1893" s="98">
        <f t="shared" si="129"/>
        <v>5.493148009427018</v>
      </c>
      <c r="G1893" s="98">
        <f t="shared" si="131"/>
        <v>0.98946828297308276</v>
      </c>
      <c r="H1893" s="98">
        <f t="shared" si="130"/>
        <v>9.5550276583959324</v>
      </c>
      <c r="I1893" s="98">
        <f t="shared" si="132"/>
        <v>3.142877996651694</v>
      </c>
      <c r="J1893" s="70"/>
      <c r="K1893" s="70"/>
      <c r="L1893" s="70"/>
      <c r="M1893" s="70"/>
      <c r="N1893" s="70"/>
      <c r="O1893" s="59"/>
      <c r="P1893" s="59"/>
      <c r="Q1893" s="59"/>
      <c r="R1893" s="59"/>
      <c r="S1893" s="59"/>
      <c r="T1893" s="59"/>
      <c r="U1893" s="59"/>
      <c r="V1893" s="59"/>
      <c r="W1893" s="59"/>
      <c r="X1893" s="59"/>
      <c r="Y1893" s="59"/>
      <c r="Z1893" s="59"/>
      <c r="AA1893" s="59"/>
      <c r="AB1893" s="59"/>
      <c r="AC1893" s="59"/>
      <c r="AD1893" s="59"/>
      <c r="AE1893" s="59"/>
      <c r="AF1893" s="59"/>
      <c r="AG1893" s="59"/>
      <c r="AH1893" s="59"/>
      <c r="AI1893" s="59"/>
      <c r="AJ1893" s="59"/>
      <c r="AK1893" s="59"/>
      <c r="AL1893" s="59"/>
      <c r="AM1893" s="59"/>
      <c r="AN1893" s="59"/>
      <c r="AO1893" s="59"/>
      <c r="AP1893" s="59"/>
    </row>
    <row r="1894" spans="1:42" x14ac:dyDescent="0.2">
      <c r="A1894" s="83">
        <v>2016</v>
      </c>
      <c r="B1894" s="85">
        <v>3</v>
      </c>
      <c r="C1894" s="71" t="s">
        <v>150</v>
      </c>
      <c r="D1894" s="72">
        <v>3836.2659915735198</v>
      </c>
      <c r="E1894" s="72">
        <v>3735.4379857035101</v>
      </c>
      <c r="F1894" s="99">
        <f t="shared" si="129"/>
        <v>5.945359468790623</v>
      </c>
      <c r="G1894" s="99">
        <f t="shared" si="131"/>
        <v>0.50441504431297801</v>
      </c>
      <c r="H1894" s="99">
        <f t="shared" si="130"/>
        <v>9.5916835806699741</v>
      </c>
      <c r="I1894" s="99">
        <f t="shared" si="132"/>
        <v>2.9496205098725969</v>
      </c>
      <c r="J1894" s="72"/>
      <c r="K1894" s="72"/>
      <c r="L1894" s="72"/>
      <c r="M1894" s="72"/>
      <c r="N1894" s="72"/>
      <c r="O1894" s="59"/>
      <c r="P1894" s="59"/>
      <c r="Q1894" s="59"/>
      <c r="R1894" s="59"/>
      <c r="S1894" s="59"/>
      <c r="T1894" s="59"/>
      <c r="U1894" s="59"/>
      <c r="V1894" s="59"/>
      <c r="W1894" s="59"/>
      <c r="X1894" s="59"/>
      <c r="Y1894" s="59"/>
      <c r="Z1894" s="59"/>
      <c r="AA1894" s="59"/>
      <c r="AB1894" s="59"/>
      <c r="AC1894" s="59"/>
      <c r="AD1894" s="59"/>
      <c r="AE1894" s="59"/>
      <c r="AF1894" s="59"/>
      <c r="AG1894" s="59"/>
      <c r="AH1894" s="59"/>
      <c r="AI1894" s="59"/>
      <c r="AJ1894" s="59"/>
      <c r="AK1894" s="59"/>
      <c r="AL1894" s="59"/>
      <c r="AM1894" s="59"/>
      <c r="AN1894" s="59"/>
      <c r="AO1894" s="59"/>
      <c r="AP1894" s="59"/>
    </row>
    <row r="1895" spans="1:42" x14ac:dyDescent="0.2">
      <c r="A1895" s="83">
        <v>2016</v>
      </c>
      <c r="B1895" s="85">
        <v>3</v>
      </c>
      <c r="C1895" s="71" t="s">
        <v>9</v>
      </c>
      <c r="D1895" s="72">
        <v>1373.13003017847</v>
      </c>
      <c r="E1895" s="72">
        <v>1304.3601601990299</v>
      </c>
      <c r="F1895" s="99">
        <f t="shared" si="129"/>
        <v>4.1174016291761983</v>
      </c>
      <c r="G1895" s="99">
        <f t="shared" si="131"/>
        <v>0.79181333860638414</v>
      </c>
      <c r="H1895" s="99">
        <f t="shared" si="130"/>
        <v>9.2311793813251377</v>
      </c>
      <c r="I1895" s="99">
        <f t="shared" si="132"/>
        <v>1.6751680764806709</v>
      </c>
      <c r="J1895" s="72"/>
      <c r="K1895" s="72"/>
      <c r="L1895" s="72"/>
      <c r="M1895" s="72"/>
      <c r="N1895" s="72"/>
      <c r="O1895" s="59"/>
      <c r="P1895" s="59"/>
      <c r="Q1895" s="59"/>
      <c r="R1895" s="59"/>
      <c r="S1895" s="59"/>
      <c r="T1895" s="59"/>
      <c r="U1895" s="59"/>
      <c r="V1895" s="59"/>
      <c r="W1895" s="59"/>
      <c r="X1895" s="59"/>
      <c r="Y1895" s="59"/>
      <c r="Z1895" s="59"/>
      <c r="AA1895" s="59"/>
      <c r="AB1895" s="59"/>
      <c r="AC1895" s="59"/>
      <c r="AD1895" s="59"/>
      <c r="AE1895" s="59"/>
      <c r="AF1895" s="59"/>
      <c r="AG1895" s="59"/>
      <c r="AH1895" s="59"/>
      <c r="AI1895" s="59"/>
      <c r="AJ1895" s="59"/>
      <c r="AK1895" s="59"/>
      <c r="AL1895" s="59"/>
      <c r="AM1895" s="59"/>
      <c r="AN1895" s="59"/>
      <c r="AO1895" s="59"/>
      <c r="AP1895" s="59"/>
    </row>
    <row r="1896" spans="1:42" x14ac:dyDescent="0.2">
      <c r="A1896" s="83">
        <v>2016</v>
      </c>
      <c r="B1896" s="85">
        <v>3</v>
      </c>
      <c r="C1896" s="69" t="s">
        <v>10</v>
      </c>
      <c r="D1896" s="70">
        <v>198580.89786684301</v>
      </c>
      <c r="E1896" s="70">
        <v>186823.139021151</v>
      </c>
      <c r="F1896" s="98">
        <f t="shared" si="129"/>
        <v>1.5043625791778537</v>
      </c>
      <c r="G1896" s="98">
        <f t="shared" si="131"/>
        <v>0.39746122430204256</v>
      </c>
      <c r="H1896" s="98">
        <f t="shared" si="130"/>
        <v>6.8271672427793195</v>
      </c>
      <c r="I1896" s="98">
        <f t="shared" si="132"/>
        <v>1.7968357874988294</v>
      </c>
      <c r="J1896" s="70"/>
      <c r="K1896" s="70"/>
      <c r="L1896" s="70"/>
      <c r="M1896" s="70"/>
      <c r="N1896" s="70"/>
      <c r="O1896" s="59"/>
      <c r="P1896" s="59"/>
      <c r="Q1896" s="59"/>
      <c r="R1896" s="59"/>
      <c r="S1896" s="59"/>
      <c r="T1896" s="59"/>
      <c r="U1896" s="59"/>
      <c r="V1896" s="59"/>
      <c r="W1896" s="59"/>
      <c r="X1896" s="59"/>
      <c r="Y1896" s="59"/>
      <c r="Z1896" s="59"/>
      <c r="AA1896" s="59"/>
      <c r="AB1896" s="59"/>
      <c r="AC1896" s="59"/>
      <c r="AD1896" s="59"/>
      <c r="AE1896" s="59"/>
      <c r="AF1896" s="59"/>
      <c r="AG1896" s="59"/>
      <c r="AH1896" s="59"/>
      <c r="AI1896" s="59"/>
      <c r="AJ1896" s="59"/>
      <c r="AK1896" s="59"/>
      <c r="AL1896" s="59"/>
      <c r="AM1896" s="59"/>
      <c r="AN1896" s="59"/>
      <c r="AO1896" s="59"/>
      <c r="AP1896" s="59"/>
    </row>
    <row r="1897" spans="1:42" x14ac:dyDescent="0.2">
      <c r="A1897" s="83">
        <v>2016</v>
      </c>
      <c r="B1897" s="85">
        <v>3</v>
      </c>
      <c r="C1897" s="73" t="s">
        <v>11</v>
      </c>
      <c r="D1897" s="72">
        <v>18549.969692511298</v>
      </c>
      <c r="E1897" s="72">
        <v>19005.890751316299</v>
      </c>
      <c r="F1897" s="99">
        <f t="shared" si="129"/>
        <v>2.7412058095704461</v>
      </c>
      <c r="G1897" s="99">
        <f t="shared" si="131"/>
        <v>2.3273461965360509</v>
      </c>
      <c r="H1897" s="99">
        <f t="shared" si="130"/>
        <v>-2.9731021981379335</v>
      </c>
      <c r="I1897" s="99">
        <f t="shared" si="132"/>
        <v>-3.6640247330969489</v>
      </c>
      <c r="J1897" s="72"/>
      <c r="K1897" s="72"/>
      <c r="L1897" s="72"/>
      <c r="M1897" s="72"/>
      <c r="N1897" s="72"/>
      <c r="O1897" s="59"/>
      <c r="P1897" s="59"/>
      <c r="Q1897" s="59"/>
      <c r="R1897" s="59"/>
      <c r="S1897" s="59"/>
      <c r="T1897" s="59"/>
      <c r="U1897" s="59"/>
      <c r="V1897" s="59"/>
      <c r="W1897" s="59"/>
      <c r="X1897" s="59"/>
      <c r="Y1897" s="59"/>
      <c r="Z1897" s="59"/>
      <c r="AA1897" s="59"/>
      <c r="AB1897" s="59"/>
      <c r="AC1897" s="59"/>
      <c r="AD1897" s="59"/>
      <c r="AE1897" s="59"/>
      <c r="AF1897" s="59"/>
      <c r="AG1897" s="59"/>
      <c r="AH1897" s="59"/>
      <c r="AI1897" s="59"/>
      <c r="AJ1897" s="59"/>
      <c r="AK1897" s="59"/>
      <c r="AL1897" s="59"/>
      <c r="AM1897" s="59"/>
      <c r="AN1897" s="59"/>
      <c r="AO1897" s="59"/>
      <c r="AP1897" s="59"/>
    </row>
    <row r="1898" spans="1:42" x14ac:dyDescent="0.2">
      <c r="A1898" s="83">
        <v>2016</v>
      </c>
      <c r="B1898" s="85">
        <v>3</v>
      </c>
      <c r="C1898" s="74" t="s">
        <v>12</v>
      </c>
      <c r="D1898" s="92">
        <v>217065.44614353901</v>
      </c>
      <c r="E1898" s="92">
        <v>205731.717584375</v>
      </c>
      <c r="F1898" s="100">
        <f t="shared" si="129"/>
        <v>1.6269446320878567</v>
      </c>
      <c r="G1898" s="100">
        <f t="shared" si="131"/>
        <v>0.43491661588876962</v>
      </c>
      <c r="H1898" s="100">
        <f t="shared" si="130"/>
        <v>5.8464355180216865</v>
      </c>
      <c r="I1898" s="100">
        <f t="shared" si="132"/>
        <v>1.2608921471017664</v>
      </c>
      <c r="J1898" s="92"/>
      <c r="K1898" s="92"/>
      <c r="L1898" s="92"/>
      <c r="M1898" s="92"/>
      <c r="N1898" s="92"/>
      <c r="O1898" s="59"/>
      <c r="P1898" s="59"/>
      <c r="Q1898" s="59"/>
      <c r="R1898" s="59"/>
      <c r="S1898" s="59"/>
      <c r="T1898" s="59"/>
      <c r="U1898" s="59"/>
      <c r="V1898" s="59"/>
      <c r="W1898" s="59"/>
      <c r="X1898" s="59"/>
      <c r="Y1898" s="59"/>
      <c r="Z1898" s="59"/>
      <c r="AA1898" s="59"/>
      <c r="AB1898" s="59"/>
      <c r="AC1898" s="59"/>
      <c r="AD1898" s="59"/>
      <c r="AE1898" s="59"/>
      <c r="AF1898" s="59"/>
      <c r="AG1898" s="59"/>
      <c r="AH1898" s="59"/>
      <c r="AI1898" s="59"/>
      <c r="AJ1898" s="59"/>
      <c r="AK1898" s="59"/>
      <c r="AL1898" s="59"/>
      <c r="AM1898" s="59"/>
      <c r="AN1898" s="59"/>
      <c r="AO1898" s="59"/>
      <c r="AP1898" s="59"/>
    </row>
    <row r="1899" spans="1:42" x14ac:dyDescent="0.2">
      <c r="A1899" s="83">
        <v>2016</v>
      </c>
      <c r="B1899" s="85">
        <v>4</v>
      </c>
      <c r="C1899" s="69" t="s">
        <v>127</v>
      </c>
      <c r="D1899" s="70">
        <v>15077.674959183199</v>
      </c>
      <c r="E1899" s="70">
        <v>13152.24080143</v>
      </c>
      <c r="F1899" s="98">
        <f t="shared" si="129"/>
        <v>8.7050905388198032</v>
      </c>
      <c r="G1899" s="98">
        <f t="shared" si="131"/>
        <v>6.1583589169371455</v>
      </c>
      <c r="H1899" s="98">
        <f t="shared" si="130"/>
        <v>16.895824297917116</v>
      </c>
      <c r="I1899" s="98">
        <f t="shared" si="132"/>
        <v>4.0511747660618047</v>
      </c>
      <c r="J1899" s="70"/>
      <c r="K1899" s="70"/>
      <c r="L1899" s="70"/>
      <c r="M1899" s="70"/>
      <c r="N1899" s="70"/>
      <c r="O1899" s="59"/>
      <c r="P1899" s="59"/>
      <c r="Q1899" s="59"/>
      <c r="R1899" s="59"/>
      <c r="S1899" s="59"/>
      <c r="T1899" s="59"/>
      <c r="U1899" s="59"/>
      <c r="V1899" s="59"/>
      <c r="W1899" s="59"/>
      <c r="X1899" s="59"/>
      <c r="Y1899" s="59"/>
      <c r="Z1899" s="59"/>
      <c r="AA1899" s="59"/>
      <c r="AB1899" s="59"/>
      <c r="AC1899" s="59"/>
      <c r="AD1899" s="59"/>
      <c r="AE1899" s="59"/>
      <c r="AF1899" s="59"/>
      <c r="AG1899" s="59"/>
      <c r="AH1899" s="59"/>
      <c r="AI1899" s="59"/>
      <c r="AJ1899" s="59"/>
      <c r="AK1899" s="59"/>
      <c r="AL1899" s="59"/>
      <c r="AM1899" s="59"/>
      <c r="AN1899" s="59"/>
      <c r="AO1899" s="59"/>
      <c r="AP1899" s="59"/>
    </row>
    <row r="1900" spans="1:42" x14ac:dyDescent="0.2">
      <c r="A1900" s="83">
        <v>2016</v>
      </c>
      <c r="B1900" s="85">
        <v>4</v>
      </c>
      <c r="C1900" s="71" t="s">
        <v>127</v>
      </c>
      <c r="D1900" s="72">
        <v>15077.674959183199</v>
      </c>
      <c r="E1900" s="72">
        <v>13152.24080143</v>
      </c>
      <c r="F1900" s="99">
        <f t="shared" si="129"/>
        <v>8.7050905388198032</v>
      </c>
      <c r="G1900" s="99">
        <f t="shared" si="131"/>
        <v>6.1583589169371455</v>
      </c>
      <c r="H1900" s="99">
        <f t="shared" si="130"/>
        <v>16.895824297917116</v>
      </c>
      <c r="I1900" s="99">
        <f t="shared" si="132"/>
        <v>4.0511747660618047</v>
      </c>
      <c r="J1900" s="72"/>
      <c r="K1900" s="72"/>
      <c r="L1900" s="72"/>
      <c r="M1900" s="72"/>
      <c r="N1900" s="72"/>
      <c r="O1900" s="59"/>
      <c r="P1900" s="59"/>
      <c r="Q1900" s="59"/>
      <c r="R1900" s="59"/>
      <c r="S1900" s="59"/>
      <c r="T1900" s="59"/>
      <c r="U1900" s="59"/>
      <c r="V1900" s="59"/>
      <c r="W1900" s="59"/>
      <c r="X1900" s="59"/>
      <c r="Y1900" s="59"/>
      <c r="Z1900" s="59"/>
      <c r="AA1900" s="59"/>
      <c r="AB1900" s="59"/>
      <c r="AC1900" s="59"/>
      <c r="AD1900" s="59"/>
      <c r="AE1900" s="59"/>
      <c r="AF1900" s="59"/>
      <c r="AG1900" s="59"/>
      <c r="AH1900" s="59"/>
      <c r="AI1900" s="59"/>
      <c r="AJ1900" s="59"/>
      <c r="AK1900" s="59"/>
      <c r="AL1900" s="59"/>
      <c r="AM1900" s="59"/>
      <c r="AN1900" s="59"/>
      <c r="AO1900" s="59"/>
      <c r="AP1900" s="59"/>
    </row>
    <row r="1901" spans="1:42" x14ac:dyDescent="0.2">
      <c r="A1901" s="83">
        <v>2016</v>
      </c>
      <c r="B1901" s="85">
        <v>4</v>
      </c>
      <c r="C1901" s="69" t="s">
        <v>128</v>
      </c>
      <c r="D1901" s="70">
        <v>11193.973058095</v>
      </c>
      <c r="E1901" s="70">
        <v>11255.5509577598</v>
      </c>
      <c r="F1901" s="98">
        <f t="shared" si="129"/>
        <v>-4.4803425419565279</v>
      </c>
      <c r="G1901" s="98">
        <f t="shared" si="131"/>
        <v>-2.8107350941897091</v>
      </c>
      <c r="H1901" s="98">
        <f t="shared" si="130"/>
        <v>4.5437475160212681</v>
      </c>
      <c r="I1901" s="98">
        <f t="shared" si="132"/>
        <v>10.587157767557475</v>
      </c>
      <c r="J1901" s="70"/>
      <c r="K1901" s="70"/>
      <c r="L1901" s="70"/>
      <c r="M1901" s="70"/>
      <c r="N1901" s="70"/>
      <c r="O1901" s="59"/>
      <c r="P1901" s="59"/>
      <c r="Q1901" s="59"/>
      <c r="R1901" s="59"/>
      <c r="S1901" s="59"/>
      <c r="T1901" s="59"/>
      <c r="U1901" s="59"/>
      <c r="V1901" s="59"/>
      <c r="W1901" s="59"/>
      <c r="X1901" s="59"/>
      <c r="Y1901" s="59"/>
      <c r="Z1901" s="59"/>
      <c r="AA1901" s="59"/>
      <c r="AB1901" s="59"/>
      <c r="AC1901" s="59"/>
      <c r="AD1901" s="59"/>
      <c r="AE1901" s="59"/>
      <c r="AF1901" s="59"/>
      <c r="AG1901" s="59"/>
      <c r="AH1901" s="59"/>
      <c r="AI1901" s="59"/>
      <c r="AJ1901" s="59"/>
      <c r="AK1901" s="59"/>
      <c r="AL1901" s="59"/>
      <c r="AM1901" s="59"/>
      <c r="AN1901" s="59"/>
      <c r="AO1901" s="59"/>
      <c r="AP1901" s="59"/>
    </row>
    <row r="1902" spans="1:42" x14ac:dyDescent="0.2">
      <c r="A1902" s="83">
        <v>2016</v>
      </c>
      <c r="B1902" s="85">
        <v>4</v>
      </c>
      <c r="C1902" s="71" t="s">
        <v>128</v>
      </c>
      <c r="D1902" s="72">
        <v>11193.973058095</v>
      </c>
      <c r="E1902" s="72">
        <v>11255.5509577598</v>
      </c>
      <c r="F1902" s="99">
        <f t="shared" si="129"/>
        <v>-4.4803425419565279</v>
      </c>
      <c r="G1902" s="99">
        <f t="shared" si="131"/>
        <v>-2.8107350941897091</v>
      </c>
      <c r="H1902" s="99">
        <f t="shared" si="130"/>
        <v>4.5437475160212681</v>
      </c>
      <c r="I1902" s="99">
        <f t="shared" si="132"/>
        <v>10.587157767557475</v>
      </c>
      <c r="J1902" s="72"/>
      <c r="K1902" s="72"/>
      <c r="L1902" s="72"/>
      <c r="M1902" s="72"/>
      <c r="N1902" s="72"/>
      <c r="O1902" s="59"/>
      <c r="P1902" s="59"/>
      <c r="Q1902" s="59"/>
      <c r="R1902" s="59"/>
      <c r="S1902" s="59"/>
      <c r="T1902" s="59"/>
      <c r="U1902" s="59"/>
      <c r="V1902" s="59"/>
      <c r="W1902" s="59"/>
      <c r="X1902" s="59"/>
      <c r="Y1902" s="59"/>
      <c r="Z1902" s="59"/>
      <c r="AA1902" s="59"/>
      <c r="AB1902" s="59"/>
      <c r="AC1902" s="59"/>
      <c r="AD1902" s="59"/>
      <c r="AE1902" s="59"/>
      <c r="AF1902" s="59"/>
      <c r="AG1902" s="59"/>
      <c r="AH1902" s="59"/>
      <c r="AI1902" s="59"/>
      <c r="AJ1902" s="59"/>
      <c r="AK1902" s="59"/>
      <c r="AL1902" s="59"/>
      <c r="AM1902" s="59"/>
      <c r="AN1902" s="59"/>
      <c r="AO1902" s="59"/>
      <c r="AP1902" s="59"/>
    </row>
    <row r="1903" spans="1:42" x14ac:dyDescent="0.2">
      <c r="A1903" s="83">
        <v>2016</v>
      </c>
      <c r="B1903" s="85">
        <v>4</v>
      </c>
      <c r="C1903" s="69" t="s">
        <v>3</v>
      </c>
      <c r="D1903" s="70">
        <v>26545.509063349</v>
      </c>
      <c r="E1903" s="70">
        <v>25864.962466793801</v>
      </c>
      <c r="F1903" s="98">
        <f t="shared" si="129"/>
        <v>1.4456988703664742</v>
      </c>
      <c r="G1903" s="98">
        <f t="shared" si="131"/>
        <v>1.478862584275209</v>
      </c>
      <c r="H1903" s="98">
        <f t="shared" si="130"/>
        <v>2.0723150869938811</v>
      </c>
      <c r="I1903" s="98">
        <f t="shared" si="132"/>
        <v>0.87668467827866081</v>
      </c>
      <c r="J1903" s="70"/>
      <c r="K1903" s="70"/>
      <c r="L1903" s="70"/>
      <c r="M1903" s="70"/>
      <c r="N1903" s="70"/>
      <c r="O1903" s="59"/>
      <c r="P1903" s="59"/>
      <c r="Q1903" s="59"/>
      <c r="R1903" s="59"/>
      <c r="S1903" s="59"/>
      <c r="T1903" s="59"/>
      <c r="U1903" s="59"/>
      <c r="V1903" s="59"/>
      <c r="W1903" s="59"/>
      <c r="X1903" s="59"/>
      <c r="Y1903" s="59"/>
      <c r="Z1903" s="59"/>
      <c r="AA1903" s="59"/>
      <c r="AB1903" s="59"/>
      <c r="AC1903" s="59"/>
      <c r="AD1903" s="59"/>
      <c r="AE1903" s="59"/>
      <c r="AF1903" s="59"/>
      <c r="AG1903" s="59"/>
      <c r="AH1903" s="59"/>
      <c r="AI1903" s="59"/>
      <c r="AJ1903" s="59"/>
      <c r="AK1903" s="59"/>
      <c r="AL1903" s="59"/>
      <c r="AM1903" s="59"/>
      <c r="AN1903" s="59"/>
      <c r="AO1903" s="59"/>
      <c r="AP1903" s="59"/>
    </row>
    <row r="1904" spans="1:42" x14ac:dyDescent="0.2">
      <c r="A1904" s="83">
        <v>2016</v>
      </c>
      <c r="B1904" s="85">
        <v>4</v>
      </c>
      <c r="C1904" s="71" t="s">
        <v>129</v>
      </c>
      <c r="D1904" s="72">
        <v>7712.2706923962096</v>
      </c>
      <c r="E1904" s="72">
        <v>7031.4154134693599</v>
      </c>
      <c r="F1904" s="99">
        <f t="shared" si="129"/>
        <v>1.1207011607814454</v>
      </c>
      <c r="G1904" s="99">
        <f t="shared" si="131"/>
        <v>1.9743998513513716</v>
      </c>
      <c r="H1904" s="99">
        <f t="shared" si="130"/>
        <v>8.1786382340178534</v>
      </c>
      <c r="I1904" s="99">
        <f t="shared" si="132"/>
        <v>2.0810100380843188</v>
      </c>
      <c r="J1904" s="72"/>
      <c r="K1904" s="72"/>
      <c r="L1904" s="72"/>
      <c r="M1904" s="72"/>
      <c r="N1904" s="72"/>
      <c r="O1904" s="59"/>
      <c r="P1904" s="59"/>
      <c r="Q1904" s="59"/>
      <c r="R1904" s="59"/>
      <c r="S1904" s="59"/>
      <c r="T1904" s="59"/>
      <c r="U1904" s="59"/>
      <c r="V1904" s="59"/>
      <c r="W1904" s="59"/>
      <c r="X1904" s="59"/>
      <c r="Y1904" s="59"/>
      <c r="Z1904" s="59"/>
      <c r="AA1904" s="59"/>
      <c r="AB1904" s="59"/>
      <c r="AC1904" s="59"/>
      <c r="AD1904" s="59"/>
      <c r="AE1904" s="59"/>
      <c r="AF1904" s="59"/>
      <c r="AG1904" s="59"/>
      <c r="AH1904" s="59"/>
      <c r="AI1904" s="59"/>
      <c r="AJ1904" s="59"/>
      <c r="AK1904" s="59"/>
      <c r="AL1904" s="59"/>
      <c r="AM1904" s="59"/>
      <c r="AN1904" s="59"/>
      <c r="AO1904" s="59"/>
      <c r="AP1904" s="59"/>
    </row>
    <row r="1905" spans="1:42" x14ac:dyDescent="0.2">
      <c r="A1905" s="83">
        <v>2016</v>
      </c>
      <c r="B1905" s="85">
        <v>4</v>
      </c>
      <c r="C1905" s="71" t="s">
        <v>130</v>
      </c>
      <c r="D1905" s="72">
        <v>2667.2590295044702</v>
      </c>
      <c r="E1905" s="72">
        <v>2690.2410657885398</v>
      </c>
      <c r="F1905" s="99">
        <f t="shared" si="129"/>
        <v>2.6528435906559622</v>
      </c>
      <c r="G1905" s="99">
        <f t="shared" si="131"/>
        <v>-0.44107550022984832</v>
      </c>
      <c r="H1905" s="99">
        <f t="shared" si="130"/>
        <v>0.39844333319429825</v>
      </c>
      <c r="I1905" s="99">
        <f t="shared" si="132"/>
        <v>-0.56957797215355654</v>
      </c>
      <c r="J1905" s="72"/>
      <c r="K1905" s="72"/>
      <c r="L1905" s="72"/>
      <c r="M1905" s="72"/>
      <c r="N1905" s="72"/>
      <c r="O1905" s="59"/>
      <c r="P1905" s="59"/>
      <c r="Q1905" s="59"/>
      <c r="R1905" s="59"/>
      <c r="S1905" s="59"/>
      <c r="T1905" s="59"/>
      <c r="U1905" s="59"/>
      <c r="V1905" s="59"/>
      <c r="W1905" s="59"/>
      <c r="X1905" s="59"/>
      <c r="Y1905" s="59"/>
      <c r="Z1905" s="59"/>
      <c r="AA1905" s="59"/>
      <c r="AB1905" s="59"/>
      <c r="AC1905" s="59"/>
      <c r="AD1905" s="59"/>
      <c r="AE1905" s="59"/>
      <c r="AF1905" s="59"/>
      <c r="AG1905" s="59"/>
      <c r="AH1905" s="59"/>
      <c r="AI1905" s="59"/>
      <c r="AJ1905" s="59"/>
      <c r="AK1905" s="59"/>
      <c r="AL1905" s="59"/>
      <c r="AM1905" s="59"/>
      <c r="AN1905" s="59"/>
      <c r="AO1905" s="59"/>
      <c r="AP1905" s="59"/>
    </row>
    <row r="1906" spans="1:42" x14ac:dyDescent="0.2">
      <c r="A1906" s="83">
        <v>2016</v>
      </c>
      <c r="B1906" s="85">
        <v>4</v>
      </c>
      <c r="C1906" s="71" t="s">
        <v>131</v>
      </c>
      <c r="D1906" s="72">
        <v>1469.27113405113</v>
      </c>
      <c r="E1906" s="72">
        <v>1645.04294620069</v>
      </c>
      <c r="F1906" s="99">
        <f t="shared" si="129"/>
        <v>4.5805831938813935</v>
      </c>
      <c r="G1906" s="99">
        <f t="shared" si="131"/>
        <v>1.5365974107510283</v>
      </c>
      <c r="H1906" s="99">
        <f t="shared" si="130"/>
        <v>-6.2404783517441276</v>
      </c>
      <c r="I1906" s="99">
        <f t="shared" si="132"/>
        <v>0.37594262820854762</v>
      </c>
      <c r="J1906" s="72"/>
      <c r="K1906" s="72"/>
      <c r="L1906" s="72"/>
      <c r="M1906" s="72"/>
      <c r="N1906" s="72"/>
      <c r="O1906" s="59"/>
      <c r="P1906" s="59"/>
      <c r="Q1906" s="59"/>
      <c r="R1906" s="59"/>
      <c r="S1906" s="59"/>
      <c r="T1906" s="59"/>
      <c r="U1906" s="59"/>
      <c r="V1906" s="59"/>
      <c r="W1906" s="59"/>
      <c r="X1906" s="59"/>
      <c r="Y1906" s="59"/>
      <c r="Z1906" s="59"/>
      <c r="AA1906" s="59"/>
      <c r="AB1906" s="59"/>
      <c r="AC1906" s="59"/>
      <c r="AD1906" s="59"/>
      <c r="AE1906" s="59"/>
      <c r="AF1906" s="59"/>
      <c r="AG1906" s="59"/>
      <c r="AH1906" s="59"/>
      <c r="AI1906" s="59"/>
      <c r="AJ1906" s="59"/>
      <c r="AK1906" s="59"/>
      <c r="AL1906" s="59"/>
      <c r="AM1906" s="59"/>
      <c r="AN1906" s="59"/>
      <c r="AO1906" s="59"/>
      <c r="AP1906" s="59"/>
    </row>
    <row r="1907" spans="1:42" x14ac:dyDescent="0.2">
      <c r="A1907" s="83">
        <v>2016</v>
      </c>
      <c r="B1907" s="85">
        <v>4</v>
      </c>
      <c r="C1907" s="71" t="s">
        <v>132</v>
      </c>
      <c r="D1907" s="72">
        <v>9530.0062054606005</v>
      </c>
      <c r="E1907" s="72">
        <v>9304.0490396177593</v>
      </c>
      <c r="F1907" s="99">
        <f t="shared" si="129"/>
        <v>2.0874707400432513</v>
      </c>
      <c r="G1907" s="99">
        <f t="shared" si="131"/>
        <v>1.3330646374174693</v>
      </c>
      <c r="H1907" s="99">
        <f t="shared" si="130"/>
        <v>2.3875397199454529</v>
      </c>
      <c r="I1907" s="99">
        <f t="shared" si="132"/>
        <v>0.85112960139230864</v>
      </c>
      <c r="J1907" s="72"/>
      <c r="K1907" s="72"/>
      <c r="L1907" s="72"/>
      <c r="M1907" s="72"/>
      <c r="N1907" s="72"/>
      <c r="O1907" s="59"/>
      <c r="P1907" s="59"/>
      <c r="Q1907" s="59"/>
      <c r="R1907" s="59"/>
      <c r="S1907" s="59"/>
      <c r="T1907" s="59"/>
      <c r="U1907" s="59"/>
      <c r="V1907" s="59"/>
      <c r="W1907" s="59"/>
      <c r="X1907" s="59"/>
      <c r="Y1907" s="59"/>
      <c r="Z1907" s="59"/>
      <c r="AA1907" s="59"/>
      <c r="AB1907" s="59"/>
      <c r="AC1907" s="59"/>
      <c r="AD1907" s="59"/>
      <c r="AE1907" s="59"/>
      <c r="AF1907" s="59"/>
      <c r="AG1907" s="59"/>
      <c r="AH1907" s="59"/>
      <c r="AI1907" s="59"/>
      <c r="AJ1907" s="59"/>
      <c r="AK1907" s="59"/>
      <c r="AL1907" s="59"/>
      <c r="AM1907" s="59"/>
      <c r="AN1907" s="59"/>
      <c r="AO1907" s="59"/>
      <c r="AP1907" s="59"/>
    </row>
    <row r="1908" spans="1:42" x14ac:dyDescent="0.2">
      <c r="A1908" s="83">
        <v>2016</v>
      </c>
      <c r="B1908" s="85">
        <v>4</v>
      </c>
      <c r="C1908" s="71" t="s">
        <v>133</v>
      </c>
      <c r="D1908" s="72">
        <v>3762.4466771956299</v>
      </c>
      <c r="E1908" s="72">
        <v>3756.78139370805</v>
      </c>
      <c r="F1908" s="99">
        <f t="shared" si="129"/>
        <v>-1.1164610278043385</v>
      </c>
      <c r="G1908" s="99">
        <f t="shared" si="131"/>
        <v>-1.0431716155166582</v>
      </c>
      <c r="H1908" s="99">
        <f t="shared" si="130"/>
        <v>-1.8785605716829856</v>
      </c>
      <c r="I1908" s="99">
        <f t="shared" si="132"/>
        <v>-2.6388898777973568</v>
      </c>
      <c r="J1908" s="72"/>
      <c r="K1908" s="72"/>
      <c r="L1908" s="72"/>
      <c r="M1908" s="72"/>
      <c r="N1908" s="72"/>
      <c r="O1908" s="59"/>
      <c r="P1908" s="59"/>
      <c r="Q1908" s="59"/>
      <c r="R1908" s="59"/>
      <c r="S1908" s="59"/>
      <c r="T1908" s="59"/>
      <c r="U1908" s="59"/>
      <c r="V1908" s="59"/>
      <c r="W1908" s="59"/>
      <c r="X1908" s="59"/>
      <c r="Y1908" s="59"/>
      <c r="Z1908" s="59"/>
      <c r="AA1908" s="59"/>
      <c r="AB1908" s="59"/>
      <c r="AC1908" s="59"/>
      <c r="AD1908" s="59"/>
      <c r="AE1908" s="59"/>
      <c r="AF1908" s="59"/>
      <c r="AG1908" s="59"/>
      <c r="AH1908" s="59"/>
      <c r="AI1908" s="59"/>
      <c r="AJ1908" s="59"/>
      <c r="AK1908" s="59"/>
      <c r="AL1908" s="59"/>
      <c r="AM1908" s="59"/>
      <c r="AN1908" s="59"/>
      <c r="AO1908" s="59"/>
      <c r="AP1908" s="59"/>
    </row>
    <row r="1909" spans="1:42" x14ac:dyDescent="0.2">
      <c r="A1909" s="83">
        <v>2016</v>
      </c>
      <c r="B1909" s="85">
        <v>4</v>
      </c>
      <c r="C1909" s="71" t="s">
        <v>134</v>
      </c>
      <c r="D1909" s="72">
        <v>1406.1097976891299</v>
      </c>
      <c r="E1909" s="72">
        <v>1422.5263602340599</v>
      </c>
      <c r="F1909" s="99">
        <f t="shared" si="129"/>
        <v>-1.4772332693233192</v>
      </c>
      <c r="G1909" s="99">
        <f t="shared" si="131"/>
        <v>3.4593636746367062</v>
      </c>
      <c r="H1909" s="99">
        <f t="shared" si="130"/>
        <v>-4.1901362023056832</v>
      </c>
      <c r="I1909" s="99">
        <f t="shared" si="132"/>
        <v>3.331932037805263</v>
      </c>
      <c r="J1909" s="72"/>
      <c r="K1909" s="72"/>
      <c r="L1909" s="72"/>
      <c r="M1909" s="72"/>
      <c r="N1909" s="72"/>
      <c r="O1909" s="59"/>
      <c r="P1909" s="59"/>
      <c r="Q1909" s="59"/>
      <c r="R1909" s="59"/>
      <c r="S1909" s="59"/>
      <c r="T1909" s="59"/>
      <c r="U1909" s="59"/>
      <c r="V1909" s="59"/>
      <c r="W1909" s="59"/>
      <c r="X1909" s="59"/>
      <c r="Y1909" s="59"/>
      <c r="Z1909" s="59"/>
      <c r="AA1909" s="59"/>
      <c r="AB1909" s="59"/>
      <c r="AC1909" s="59"/>
      <c r="AD1909" s="59"/>
      <c r="AE1909" s="59"/>
      <c r="AF1909" s="59"/>
      <c r="AG1909" s="59"/>
      <c r="AH1909" s="59"/>
      <c r="AI1909" s="59"/>
      <c r="AJ1909" s="59"/>
      <c r="AK1909" s="59"/>
      <c r="AL1909" s="59"/>
      <c r="AM1909" s="59"/>
      <c r="AN1909" s="59"/>
      <c r="AO1909" s="59"/>
      <c r="AP1909" s="59"/>
    </row>
    <row r="1910" spans="1:42" x14ac:dyDescent="0.2">
      <c r="A1910" s="83">
        <v>2016</v>
      </c>
      <c r="B1910" s="85">
        <v>4</v>
      </c>
      <c r="C1910" s="69" t="s">
        <v>135</v>
      </c>
      <c r="D1910" s="70">
        <v>7163.9984028815197</v>
      </c>
      <c r="E1910" s="70">
        <v>6190.8109950030503</v>
      </c>
      <c r="F1910" s="98">
        <f t="shared" si="129"/>
        <v>0.37672727087869617</v>
      </c>
      <c r="G1910" s="98">
        <f t="shared" si="131"/>
        <v>1.0742688187353133</v>
      </c>
      <c r="H1910" s="98">
        <f t="shared" si="130"/>
        <v>-6.93410322340271E-2</v>
      </c>
      <c r="I1910" s="98">
        <f t="shared" si="132"/>
        <v>2.8771289677337331</v>
      </c>
      <c r="J1910" s="70"/>
      <c r="K1910" s="70"/>
      <c r="L1910" s="70"/>
      <c r="M1910" s="70"/>
      <c r="N1910" s="70"/>
      <c r="O1910" s="59"/>
      <c r="P1910" s="59"/>
      <c r="Q1910" s="59"/>
      <c r="R1910" s="59"/>
      <c r="S1910" s="59"/>
      <c r="T1910" s="59"/>
      <c r="U1910" s="59"/>
      <c r="V1910" s="59"/>
      <c r="W1910" s="59"/>
      <c r="X1910" s="59"/>
      <c r="Y1910" s="59"/>
      <c r="Z1910" s="59"/>
      <c r="AA1910" s="59"/>
      <c r="AB1910" s="59"/>
      <c r="AC1910" s="59"/>
      <c r="AD1910" s="59"/>
      <c r="AE1910" s="59"/>
      <c r="AF1910" s="59"/>
      <c r="AG1910" s="59"/>
      <c r="AH1910" s="59"/>
      <c r="AI1910" s="59"/>
      <c r="AJ1910" s="59"/>
      <c r="AK1910" s="59"/>
      <c r="AL1910" s="59"/>
      <c r="AM1910" s="59"/>
      <c r="AN1910" s="59"/>
      <c r="AO1910" s="59"/>
      <c r="AP1910" s="59"/>
    </row>
    <row r="1911" spans="1:42" x14ac:dyDescent="0.2">
      <c r="A1911" s="83">
        <v>2016</v>
      </c>
      <c r="B1911" s="85">
        <v>4</v>
      </c>
      <c r="C1911" s="71" t="s">
        <v>4</v>
      </c>
      <c r="D1911" s="72">
        <v>5013.5273722113998</v>
      </c>
      <c r="E1911" s="72">
        <v>4279.1173996280804</v>
      </c>
      <c r="F1911" s="99">
        <f t="shared" si="129"/>
        <v>1.5653010415897173</v>
      </c>
      <c r="G1911" s="99">
        <f t="shared" si="131"/>
        <v>0.83787096847647291</v>
      </c>
      <c r="H1911" s="99">
        <f t="shared" si="130"/>
        <v>-2.5725945473636491</v>
      </c>
      <c r="I1911" s="99">
        <f t="shared" si="132"/>
        <v>2.9211405506903043</v>
      </c>
      <c r="J1911" s="72"/>
      <c r="K1911" s="72"/>
      <c r="L1911" s="72"/>
      <c r="M1911" s="72"/>
      <c r="N1911" s="72"/>
      <c r="O1911" s="59"/>
      <c r="P1911" s="59"/>
      <c r="Q1911" s="59"/>
      <c r="R1911" s="59"/>
      <c r="S1911" s="59"/>
      <c r="T1911" s="59"/>
      <c r="U1911" s="59"/>
      <c r="V1911" s="59"/>
      <c r="W1911" s="59"/>
      <c r="X1911" s="59"/>
      <c r="Y1911" s="59"/>
      <c r="Z1911" s="59"/>
      <c r="AA1911" s="59"/>
      <c r="AB1911" s="59"/>
      <c r="AC1911" s="59"/>
      <c r="AD1911" s="59"/>
      <c r="AE1911" s="59"/>
      <c r="AF1911" s="59"/>
      <c r="AG1911" s="59"/>
      <c r="AH1911" s="59"/>
      <c r="AI1911" s="59"/>
      <c r="AJ1911" s="59"/>
      <c r="AK1911" s="59"/>
      <c r="AL1911" s="59"/>
      <c r="AM1911" s="59"/>
      <c r="AN1911" s="59"/>
      <c r="AO1911" s="59"/>
      <c r="AP1911" s="59"/>
    </row>
    <row r="1912" spans="1:42" x14ac:dyDescent="0.2">
      <c r="A1912" s="83">
        <v>2016</v>
      </c>
      <c r="B1912" s="85">
        <v>4</v>
      </c>
      <c r="C1912" s="71" t="s">
        <v>136</v>
      </c>
      <c r="D1912" s="72">
        <v>2058.5797185330498</v>
      </c>
      <c r="E1912" s="72">
        <v>1902.1424051587701</v>
      </c>
      <c r="F1912" s="99">
        <f t="shared" si="129"/>
        <v>-2.495234243709854</v>
      </c>
      <c r="G1912" s="99">
        <f t="shared" si="131"/>
        <v>1.1406087674214582</v>
      </c>
      <c r="H1912" s="99">
        <f t="shared" si="130"/>
        <v>3.0330711613996808</v>
      </c>
      <c r="I1912" s="99">
        <f t="shared" si="132"/>
        <v>2.8925601666449863</v>
      </c>
      <c r="J1912" s="72"/>
      <c r="K1912" s="72"/>
      <c r="L1912" s="72"/>
      <c r="M1912" s="72"/>
      <c r="N1912" s="72"/>
      <c r="O1912" s="59"/>
      <c r="P1912" s="59"/>
      <c r="Q1912" s="59"/>
      <c r="R1912" s="59"/>
      <c r="S1912" s="59"/>
      <c r="T1912" s="59"/>
      <c r="U1912" s="59"/>
      <c r="V1912" s="59"/>
      <c r="W1912" s="59"/>
      <c r="X1912" s="59"/>
      <c r="Y1912" s="59"/>
      <c r="Z1912" s="59"/>
      <c r="AA1912" s="59"/>
      <c r="AB1912" s="59"/>
      <c r="AC1912" s="59"/>
      <c r="AD1912" s="59"/>
      <c r="AE1912" s="59"/>
      <c r="AF1912" s="59"/>
      <c r="AG1912" s="59"/>
      <c r="AH1912" s="59"/>
      <c r="AI1912" s="59"/>
      <c r="AJ1912" s="59"/>
      <c r="AK1912" s="59"/>
      <c r="AL1912" s="59"/>
      <c r="AM1912" s="59"/>
      <c r="AN1912" s="59"/>
      <c r="AO1912" s="59"/>
      <c r="AP1912" s="59"/>
    </row>
    <row r="1913" spans="1:42" x14ac:dyDescent="0.2">
      <c r="A1913" s="83">
        <v>2016</v>
      </c>
      <c r="B1913" s="85">
        <v>4</v>
      </c>
      <c r="C1913" s="69" t="s">
        <v>137</v>
      </c>
      <c r="D1913" s="70">
        <v>16173.5910330647</v>
      </c>
      <c r="E1913" s="70">
        <v>14770.8845148127</v>
      </c>
      <c r="F1913" s="98">
        <f t="shared" si="129"/>
        <v>-1.0748924473887866</v>
      </c>
      <c r="G1913" s="98">
        <f t="shared" si="131"/>
        <v>-2.0540214665755729</v>
      </c>
      <c r="H1913" s="98">
        <f t="shared" si="130"/>
        <v>5.5355417783510497</v>
      </c>
      <c r="I1913" s="98">
        <f t="shared" si="132"/>
        <v>-2.9654955260785765</v>
      </c>
      <c r="J1913" s="70"/>
      <c r="K1913" s="70"/>
      <c r="L1913" s="70"/>
      <c r="M1913" s="70"/>
      <c r="N1913" s="70"/>
      <c r="O1913" s="59"/>
      <c r="P1913" s="59"/>
      <c r="Q1913" s="59"/>
      <c r="R1913" s="59"/>
      <c r="S1913" s="59"/>
      <c r="T1913" s="59"/>
      <c r="U1913" s="59"/>
      <c r="V1913" s="59"/>
      <c r="W1913" s="59"/>
      <c r="X1913" s="59"/>
      <c r="Y1913" s="59"/>
      <c r="Z1913" s="59"/>
      <c r="AA1913" s="59"/>
      <c r="AB1913" s="59"/>
      <c r="AC1913" s="59"/>
      <c r="AD1913" s="59"/>
      <c r="AE1913" s="59"/>
      <c r="AF1913" s="59"/>
      <c r="AG1913" s="59"/>
      <c r="AH1913" s="59"/>
      <c r="AI1913" s="59"/>
      <c r="AJ1913" s="59"/>
      <c r="AK1913" s="59"/>
      <c r="AL1913" s="59"/>
      <c r="AM1913" s="59"/>
      <c r="AN1913" s="59"/>
      <c r="AO1913" s="59"/>
      <c r="AP1913" s="59"/>
    </row>
    <row r="1914" spans="1:42" x14ac:dyDescent="0.2">
      <c r="A1914" s="83">
        <v>2016</v>
      </c>
      <c r="B1914" s="85">
        <v>4</v>
      </c>
      <c r="C1914" s="71" t="s">
        <v>138</v>
      </c>
      <c r="D1914" s="72">
        <v>8454.6129359355491</v>
      </c>
      <c r="E1914" s="72">
        <v>7905.22194577147</v>
      </c>
      <c r="F1914" s="99">
        <f t="shared" si="129"/>
        <v>-0.60244453753101057</v>
      </c>
      <c r="G1914" s="99">
        <f t="shared" si="131"/>
        <v>-2.129877420013282</v>
      </c>
      <c r="H1914" s="99">
        <f t="shared" si="130"/>
        <v>2.7058984204856529</v>
      </c>
      <c r="I1914" s="99">
        <f t="shared" si="132"/>
        <v>-3.6531810635313522</v>
      </c>
      <c r="J1914" s="72"/>
      <c r="K1914" s="72"/>
      <c r="L1914" s="72"/>
      <c r="M1914" s="72"/>
      <c r="N1914" s="72"/>
      <c r="O1914" s="59"/>
      <c r="P1914" s="59"/>
      <c r="Q1914" s="59"/>
      <c r="R1914" s="59"/>
      <c r="S1914" s="59"/>
      <c r="T1914" s="59"/>
      <c r="U1914" s="59"/>
      <c r="V1914" s="59"/>
      <c r="W1914" s="59"/>
      <c r="X1914" s="59"/>
      <c r="Y1914" s="59"/>
      <c r="Z1914" s="59"/>
      <c r="AA1914" s="59"/>
      <c r="AB1914" s="59"/>
      <c r="AC1914" s="59"/>
      <c r="AD1914" s="59"/>
      <c r="AE1914" s="59"/>
      <c r="AF1914" s="59"/>
      <c r="AG1914" s="59"/>
      <c r="AH1914" s="59"/>
      <c r="AI1914" s="59"/>
      <c r="AJ1914" s="59"/>
      <c r="AK1914" s="59"/>
      <c r="AL1914" s="59"/>
      <c r="AM1914" s="59"/>
      <c r="AN1914" s="59"/>
      <c r="AO1914" s="59"/>
      <c r="AP1914" s="59"/>
    </row>
    <row r="1915" spans="1:42" x14ac:dyDescent="0.2">
      <c r="A1915" s="83">
        <v>2016</v>
      </c>
      <c r="B1915" s="85">
        <v>4</v>
      </c>
      <c r="C1915" s="71" t="s">
        <v>139</v>
      </c>
      <c r="D1915" s="72">
        <v>3953.0702899411299</v>
      </c>
      <c r="E1915" s="72">
        <v>3856.1114265997599</v>
      </c>
      <c r="F1915" s="99">
        <f t="shared" si="129"/>
        <v>-1.0226397948707833</v>
      </c>
      <c r="G1915" s="99">
        <f t="shared" si="131"/>
        <v>-1.2079694634922533</v>
      </c>
      <c r="H1915" s="99">
        <f t="shared" si="130"/>
        <v>1.5368620610771933</v>
      </c>
      <c r="I1915" s="99">
        <f t="shared" si="132"/>
        <v>-1.1497555520988523</v>
      </c>
      <c r="J1915" s="72"/>
      <c r="K1915" s="72"/>
      <c r="L1915" s="72"/>
      <c r="M1915" s="72"/>
      <c r="N1915" s="72"/>
      <c r="O1915" s="59"/>
      <c r="P1915" s="59"/>
      <c r="Q1915" s="59"/>
      <c r="R1915" s="59"/>
      <c r="S1915" s="59"/>
      <c r="T1915" s="59"/>
      <c r="U1915" s="59"/>
      <c r="V1915" s="59"/>
      <c r="W1915" s="59"/>
      <c r="X1915" s="59"/>
      <c r="Y1915" s="59"/>
      <c r="Z1915" s="59"/>
      <c r="AA1915" s="59"/>
      <c r="AB1915" s="59"/>
      <c r="AC1915" s="59"/>
      <c r="AD1915" s="59"/>
      <c r="AE1915" s="59"/>
      <c r="AF1915" s="59"/>
      <c r="AG1915" s="59"/>
      <c r="AH1915" s="59"/>
      <c r="AI1915" s="59"/>
      <c r="AJ1915" s="59"/>
      <c r="AK1915" s="59"/>
      <c r="AL1915" s="59"/>
      <c r="AM1915" s="59"/>
      <c r="AN1915" s="59"/>
      <c r="AO1915" s="59"/>
      <c r="AP1915" s="59"/>
    </row>
    <row r="1916" spans="1:42" x14ac:dyDescent="0.2">
      <c r="A1916" s="83">
        <v>2016</v>
      </c>
      <c r="B1916" s="85">
        <v>4</v>
      </c>
      <c r="C1916" s="71" t="s">
        <v>140</v>
      </c>
      <c r="D1916" s="72">
        <v>3825.2433807101402</v>
      </c>
      <c r="E1916" s="72">
        <v>3121.2611005786398</v>
      </c>
      <c r="F1916" s="99">
        <f t="shared" si="129"/>
        <v>0.39026210488086743</v>
      </c>
      <c r="G1916" s="99">
        <f t="shared" si="131"/>
        <v>-1.7332626106939975</v>
      </c>
      <c r="H1916" s="99">
        <f t="shared" si="130"/>
        <v>17.308737464177959</v>
      </c>
      <c r="I1916" s="99">
        <f t="shared" si="132"/>
        <v>-0.68362125063754497</v>
      </c>
      <c r="J1916" s="72"/>
      <c r="K1916" s="72"/>
      <c r="L1916" s="72"/>
      <c r="M1916" s="72"/>
      <c r="N1916" s="72"/>
      <c r="O1916" s="59"/>
      <c r="P1916" s="59"/>
      <c r="Q1916" s="59"/>
      <c r="R1916" s="59"/>
      <c r="S1916" s="59"/>
      <c r="T1916" s="59"/>
      <c r="U1916" s="59"/>
      <c r="V1916" s="59"/>
      <c r="W1916" s="59"/>
      <c r="X1916" s="59"/>
      <c r="Y1916" s="59"/>
      <c r="Z1916" s="59"/>
      <c r="AA1916" s="59"/>
      <c r="AB1916" s="59"/>
      <c r="AC1916" s="59"/>
      <c r="AD1916" s="59"/>
      <c r="AE1916" s="59"/>
      <c r="AF1916" s="59"/>
      <c r="AG1916" s="59"/>
      <c r="AH1916" s="59"/>
      <c r="AI1916" s="59"/>
      <c r="AJ1916" s="59"/>
      <c r="AK1916" s="59"/>
      <c r="AL1916" s="59"/>
      <c r="AM1916" s="59"/>
      <c r="AN1916" s="59"/>
      <c r="AO1916" s="59"/>
      <c r="AP1916" s="59"/>
    </row>
    <row r="1917" spans="1:42" x14ac:dyDescent="0.2">
      <c r="A1917" s="83">
        <v>2016</v>
      </c>
      <c r="B1917" s="85">
        <v>4</v>
      </c>
      <c r="C1917" s="69" t="s">
        <v>141</v>
      </c>
      <c r="D1917" s="70">
        <v>39611.585140124298</v>
      </c>
      <c r="E1917" s="70">
        <v>35371.221841206498</v>
      </c>
      <c r="F1917" s="98">
        <f t="shared" si="129"/>
        <v>2.7270698907267077</v>
      </c>
      <c r="G1917" s="98">
        <f t="shared" si="131"/>
        <v>1.9709687614285043</v>
      </c>
      <c r="H1917" s="98">
        <f t="shared" si="130"/>
        <v>10.229541045538637</v>
      </c>
      <c r="I1917" s="98">
        <f t="shared" si="132"/>
        <v>3.4936833853680627</v>
      </c>
      <c r="J1917" s="70"/>
      <c r="K1917" s="70"/>
      <c r="L1917" s="70"/>
      <c r="M1917" s="70"/>
      <c r="N1917" s="70"/>
      <c r="O1917" s="59"/>
      <c r="P1917" s="59"/>
      <c r="Q1917" s="59"/>
      <c r="R1917" s="59"/>
      <c r="S1917" s="59"/>
      <c r="T1917" s="59"/>
      <c r="U1917" s="59"/>
      <c r="V1917" s="59"/>
      <c r="W1917" s="59"/>
      <c r="X1917" s="59"/>
      <c r="Y1917" s="59"/>
      <c r="Z1917" s="59"/>
      <c r="AA1917" s="59"/>
      <c r="AB1917" s="59"/>
      <c r="AC1917" s="59"/>
      <c r="AD1917" s="59"/>
      <c r="AE1917" s="59"/>
      <c r="AF1917" s="59"/>
      <c r="AG1917" s="59"/>
      <c r="AH1917" s="59"/>
      <c r="AI1917" s="59"/>
      <c r="AJ1917" s="59"/>
      <c r="AK1917" s="59"/>
      <c r="AL1917" s="59"/>
      <c r="AM1917" s="59"/>
      <c r="AN1917" s="59"/>
      <c r="AO1917" s="59"/>
      <c r="AP1917" s="59"/>
    </row>
    <row r="1918" spans="1:42" x14ac:dyDescent="0.2">
      <c r="A1918" s="83">
        <v>2016</v>
      </c>
      <c r="B1918" s="85">
        <v>4</v>
      </c>
      <c r="C1918" s="71" t="s">
        <v>142</v>
      </c>
      <c r="D1918" s="72">
        <v>19884.1555517575</v>
      </c>
      <c r="E1918" s="72">
        <v>17285.614802961802</v>
      </c>
      <c r="F1918" s="99">
        <f t="shared" si="129"/>
        <v>5.1068392193562406</v>
      </c>
      <c r="G1918" s="99">
        <f t="shared" si="131"/>
        <v>3.1367966742347875</v>
      </c>
      <c r="H1918" s="99">
        <f t="shared" si="130"/>
        <v>14.974111407790902</v>
      </c>
      <c r="I1918" s="99">
        <f t="shared" si="132"/>
        <v>4.2920448541452938</v>
      </c>
      <c r="J1918" s="72"/>
      <c r="K1918" s="72"/>
      <c r="L1918" s="72"/>
      <c r="M1918" s="72"/>
      <c r="N1918" s="72"/>
      <c r="O1918" s="59"/>
      <c r="P1918" s="59"/>
      <c r="Q1918" s="59"/>
      <c r="R1918" s="59"/>
      <c r="S1918" s="59"/>
      <c r="T1918" s="59"/>
      <c r="U1918" s="59"/>
      <c r="V1918" s="59"/>
      <c r="W1918" s="59"/>
      <c r="X1918" s="59"/>
      <c r="Y1918" s="59"/>
      <c r="Z1918" s="59"/>
      <c r="AA1918" s="59"/>
      <c r="AB1918" s="59"/>
      <c r="AC1918" s="59"/>
      <c r="AD1918" s="59"/>
      <c r="AE1918" s="59"/>
      <c r="AF1918" s="59"/>
      <c r="AG1918" s="59"/>
      <c r="AH1918" s="59"/>
      <c r="AI1918" s="59"/>
      <c r="AJ1918" s="59"/>
      <c r="AK1918" s="59"/>
      <c r="AL1918" s="59"/>
      <c r="AM1918" s="59"/>
      <c r="AN1918" s="59"/>
      <c r="AO1918" s="59"/>
      <c r="AP1918" s="59"/>
    </row>
    <row r="1919" spans="1:42" x14ac:dyDescent="0.2">
      <c r="A1919" s="83">
        <v>2016</v>
      </c>
      <c r="B1919" s="85">
        <v>4</v>
      </c>
      <c r="C1919" s="71" t="s">
        <v>5</v>
      </c>
      <c r="D1919" s="72">
        <v>11168.055355992199</v>
      </c>
      <c r="E1919" s="72">
        <v>10374.984219858299</v>
      </c>
      <c r="F1919" s="99">
        <f t="shared" si="129"/>
        <v>0.46847903744386965</v>
      </c>
      <c r="G1919" s="99">
        <f t="shared" si="131"/>
        <v>3.1577573576289986</v>
      </c>
      <c r="H1919" s="99">
        <f t="shared" si="130"/>
        <v>4.2330230215307019</v>
      </c>
      <c r="I1919" s="99">
        <f t="shared" si="132"/>
        <v>1.2027002000758902</v>
      </c>
      <c r="J1919" s="72"/>
      <c r="K1919" s="72"/>
      <c r="L1919" s="72"/>
      <c r="M1919" s="72"/>
      <c r="N1919" s="72"/>
      <c r="O1919" s="59"/>
      <c r="P1919" s="59"/>
      <c r="Q1919" s="59"/>
      <c r="R1919" s="59"/>
      <c r="S1919" s="59"/>
      <c r="T1919" s="59"/>
      <c r="U1919" s="59"/>
      <c r="V1919" s="59"/>
      <c r="W1919" s="59"/>
      <c r="X1919" s="59"/>
      <c r="Y1919" s="59"/>
      <c r="Z1919" s="59"/>
      <c r="AA1919" s="59"/>
      <c r="AB1919" s="59"/>
      <c r="AC1919" s="59"/>
      <c r="AD1919" s="59"/>
      <c r="AE1919" s="59"/>
      <c r="AF1919" s="59"/>
      <c r="AG1919" s="59"/>
      <c r="AH1919" s="59"/>
      <c r="AI1919" s="59"/>
      <c r="AJ1919" s="59"/>
      <c r="AK1919" s="59"/>
      <c r="AL1919" s="59"/>
      <c r="AM1919" s="59"/>
      <c r="AN1919" s="59"/>
      <c r="AO1919" s="59"/>
      <c r="AP1919" s="59"/>
    </row>
    <row r="1920" spans="1:42" x14ac:dyDescent="0.2">
      <c r="A1920" s="83">
        <v>2016</v>
      </c>
      <c r="B1920" s="85">
        <v>4</v>
      </c>
      <c r="C1920" s="71" t="s">
        <v>6</v>
      </c>
      <c r="D1920" s="72">
        <v>8578.4759709276004</v>
      </c>
      <c r="E1920" s="72">
        <v>7764.50681418976</v>
      </c>
      <c r="F1920" s="99">
        <f t="shared" si="129"/>
        <v>0.43281904149676809</v>
      </c>
      <c r="G1920" s="99">
        <f t="shared" si="131"/>
        <v>-0.64430064058279557</v>
      </c>
      <c r="H1920" s="99">
        <f t="shared" si="130"/>
        <v>8.2485102151607315</v>
      </c>
      <c r="I1920" s="99">
        <f t="shared" si="132"/>
        <v>1.9959148110434644</v>
      </c>
      <c r="J1920" s="72"/>
      <c r="K1920" s="72"/>
      <c r="L1920" s="72"/>
      <c r="M1920" s="72"/>
      <c r="N1920" s="72"/>
      <c r="O1920" s="59"/>
      <c r="P1920" s="59"/>
      <c r="Q1920" s="59"/>
      <c r="R1920" s="59"/>
      <c r="S1920" s="59"/>
      <c r="T1920" s="59"/>
      <c r="U1920" s="59"/>
      <c r="V1920" s="59"/>
      <c r="W1920" s="59"/>
      <c r="X1920" s="59"/>
      <c r="Y1920" s="59"/>
      <c r="Z1920" s="59"/>
      <c r="AA1920" s="59"/>
      <c r="AB1920" s="59"/>
      <c r="AC1920" s="59"/>
      <c r="AD1920" s="59"/>
      <c r="AE1920" s="59"/>
      <c r="AF1920" s="59"/>
      <c r="AG1920" s="59"/>
      <c r="AH1920" s="59"/>
      <c r="AI1920" s="59"/>
      <c r="AJ1920" s="59"/>
      <c r="AK1920" s="59"/>
      <c r="AL1920" s="59"/>
      <c r="AM1920" s="59"/>
      <c r="AN1920" s="59"/>
      <c r="AO1920" s="59"/>
      <c r="AP1920" s="59"/>
    </row>
    <row r="1921" spans="1:42" x14ac:dyDescent="0.2">
      <c r="A1921" s="83">
        <v>2016</v>
      </c>
      <c r="B1921" s="85">
        <v>4</v>
      </c>
      <c r="C1921" s="69" t="s">
        <v>143</v>
      </c>
      <c r="D1921" s="70">
        <v>6318.0146585705697</v>
      </c>
      <c r="E1921" s="70">
        <v>5858.33862517734</v>
      </c>
      <c r="F1921" s="98">
        <f t="shared" si="129"/>
        <v>-3.2705253240640886</v>
      </c>
      <c r="G1921" s="98">
        <f t="shared" si="131"/>
        <v>-2.4310875666878284</v>
      </c>
      <c r="H1921" s="98">
        <f t="shared" si="130"/>
        <v>3.3456629028432605</v>
      </c>
      <c r="I1921" s="98">
        <f t="shared" si="132"/>
        <v>-1.3217642373640204</v>
      </c>
      <c r="J1921" s="70"/>
      <c r="K1921" s="70"/>
      <c r="L1921" s="70"/>
      <c r="M1921" s="70"/>
      <c r="N1921" s="70"/>
      <c r="O1921" s="59"/>
      <c r="P1921" s="59"/>
      <c r="Q1921" s="59"/>
      <c r="R1921" s="59"/>
      <c r="S1921" s="59"/>
      <c r="T1921" s="59"/>
      <c r="U1921" s="59"/>
      <c r="V1921" s="59"/>
      <c r="W1921" s="59"/>
      <c r="X1921" s="59"/>
      <c r="Y1921" s="59"/>
      <c r="Z1921" s="59"/>
      <c r="AA1921" s="59"/>
      <c r="AB1921" s="59"/>
      <c r="AC1921" s="59"/>
      <c r="AD1921" s="59"/>
      <c r="AE1921" s="59"/>
      <c r="AF1921" s="59"/>
      <c r="AG1921" s="59"/>
      <c r="AH1921" s="59"/>
      <c r="AI1921" s="59"/>
      <c r="AJ1921" s="59"/>
      <c r="AK1921" s="59"/>
      <c r="AL1921" s="59"/>
      <c r="AM1921" s="59"/>
      <c r="AN1921" s="59"/>
      <c r="AO1921" s="59"/>
      <c r="AP1921" s="59"/>
    </row>
    <row r="1922" spans="1:42" x14ac:dyDescent="0.2">
      <c r="A1922" s="83">
        <v>2016</v>
      </c>
      <c r="B1922" s="85">
        <v>4</v>
      </c>
      <c r="C1922" s="71" t="s">
        <v>143</v>
      </c>
      <c r="D1922" s="72">
        <v>6318.0146585705697</v>
      </c>
      <c r="E1922" s="72">
        <v>5858.33862517734</v>
      </c>
      <c r="F1922" s="99">
        <f t="shared" si="129"/>
        <v>-3.2705253240640886</v>
      </c>
      <c r="G1922" s="99">
        <f t="shared" si="131"/>
        <v>-2.4310875666878284</v>
      </c>
      <c r="H1922" s="99">
        <f t="shared" si="130"/>
        <v>3.3456629028432605</v>
      </c>
      <c r="I1922" s="99">
        <f t="shared" si="132"/>
        <v>-1.3217642373640204</v>
      </c>
      <c r="J1922" s="72"/>
      <c r="K1922" s="72"/>
      <c r="L1922" s="72"/>
      <c r="M1922" s="72"/>
      <c r="N1922" s="72"/>
      <c r="O1922" s="59"/>
      <c r="P1922" s="59"/>
      <c r="Q1922" s="59"/>
      <c r="R1922" s="59"/>
      <c r="S1922" s="59"/>
      <c r="T1922" s="59"/>
      <c r="U1922" s="59"/>
      <c r="V1922" s="59"/>
      <c r="W1922" s="59"/>
      <c r="X1922" s="59"/>
      <c r="Y1922" s="59"/>
      <c r="Z1922" s="59"/>
      <c r="AA1922" s="59"/>
      <c r="AB1922" s="59"/>
      <c r="AC1922" s="59"/>
      <c r="AD1922" s="59"/>
      <c r="AE1922" s="59"/>
      <c r="AF1922" s="59"/>
      <c r="AG1922" s="59"/>
      <c r="AH1922" s="59"/>
      <c r="AI1922" s="59"/>
      <c r="AJ1922" s="59"/>
      <c r="AK1922" s="59"/>
      <c r="AL1922" s="59"/>
      <c r="AM1922" s="59"/>
      <c r="AN1922" s="59"/>
      <c r="AO1922" s="59"/>
      <c r="AP1922" s="59"/>
    </row>
    <row r="1923" spans="1:42" x14ac:dyDescent="0.2">
      <c r="A1923" s="83">
        <v>2016</v>
      </c>
      <c r="B1923" s="85">
        <v>4</v>
      </c>
      <c r="C1923" s="69" t="s">
        <v>7</v>
      </c>
      <c r="D1923" s="70">
        <v>8827.3933353769207</v>
      </c>
      <c r="E1923" s="70">
        <v>9087.3411100938301</v>
      </c>
      <c r="F1923" s="98">
        <f t="shared" si="129"/>
        <v>5.6202662036942685</v>
      </c>
      <c r="G1923" s="98">
        <f t="shared" si="131"/>
        <v>1.0118962760271355</v>
      </c>
      <c r="H1923" s="98">
        <f t="shared" si="130"/>
        <v>2.6310408481293068</v>
      </c>
      <c r="I1923" s="98">
        <f t="shared" si="132"/>
        <v>3.9567346869519904</v>
      </c>
      <c r="J1923" s="70"/>
      <c r="K1923" s="70"/>
      <c r="L1923" s="70"/>
      <c r="M1923" s="70"/>
      <c r="N1923" s="70"/>
      <c r="O1923" s="59"/>
      <c r="P1923" s="59"/>
      <c r="Q1923" s="59"/>
      <c r="R1923" s="59"/>
      <c r="S1923" s="59"/>
      <c r="T1923" s="59"/>
      <c r="U1923" s="59"/>
      <c r="V1923" s="59"/>
      <c r="W1923" s="59"/>
      <c r="X1923" s="59"/>
      <c r="Y1923" s="59"/>
      <c r="Z1923" s="59"/>
      <c r="AA1923" s="59"/>
      <c r="AB1923" s="59"/>
      <c r="AC1923" s="59"/>
      <c r="AD1923" s="59"/>
      <c r="AE1923" s="59"/>
      <c r="AF1923" s="59"/>
      <c r="AG1923" s="59"/>
      <c r="AH1923" s="59"/>
      <c r="AI1923" s="59"/>
      <c r="AJ1923" s="59"/>
      <c r="AK1923" s="59"/>
      <c r="AL1923" s="59"/>
      <c r="AM1923" s="59"/>
      <c r="AN1923" s="59"/>
      <c r="AO1923" s="59"/>
      <c r="AP1923" s="59"/>
    </row>
    <row r="1924" spans="1:42" x14ac:dyDescent="0.2">
      <c r="A1924" s="83">
        <v>2016</v>
      </c>
      <c r="B1924" s="85">
        <v>4</v>
      </c>
      <c r="C1924" s="71" t="s">
        <v>7</v>
      </c>
      <c r="D1924" s="72">
        <v>8827.3933353769207</v>
      </c>
      <c r="E1924" s="72">
        <v>9087.3411100938301</v>
      </c>
      <c r="F1924" s="99">
        <f t="shared" si="129"/>
        <v>5.6202662036942685</v>
      </c>
      <c r="G1924" s="99">
        <f t="shared" si="131"/>
        <v>1.0118962760271355</v>
      </c>
      <c r="H1924" s="99">
        <f t="shared" si="130"/>
        <v>2.6310408481293068</v>
      </c>
      <c r="I1924" s="99">
        <f t="shared" si="132"/>
        <v>3.9567346869519904</v>
      </c>
      <c r="J1924" s="72"/>
      <c r="K1924" s="72"/>
      <c r="L1924" s="72"/>
      <c r="M1924" s="72"/>
      <c r="N1924" s="72"/>
      <c r="O1924" s="59"/>
      <c r="P1924" s="59"/>
      <c r="Q1924" s="59"/>
      <c r="R1924" s="59"/>
      <c r="S1924" s="59"/>
      <c r="T1924" s="59"/>
      <c r="U1924" s="59"/>
      <c r="V1924" s="59"/>
      <c r="W1924" s="59"/>
      <c r="X1924" s="59"/>
      <c r="Y1924" s="59"/>
      <c r="Z1924" s="59"/>
      <c r="AA1924" s="59"/>
      <c r="AB1924" s="59"/>
      <c r="AC1924" s="59"/>
      <c r="AD1924" s="59"/>
      <c r="AE1924" s="59"/>
      <c r="AF1924" s="59"/>
      <c r="AG1924" s="59"/>
      <c r="AH1924" s="59"/>
      <c r="AI1924" s="59"/>
      <c r="AJ1924" s="59"/>
      <c r="AK1924" s="59"/>
      <c r="AL1924" s="59"/>
      <c r="AM1924" s="59"/>
      <c r="AN1924" s="59"/>
      <c r="AO1924" s="59"/>
      <c r="AP1924" s="59"/>
    </row>
    <row r="1925" spans="1:42" x14ac:dyDescent="0.2">
      <c r="A1925" s="83">
        <v>2016</v>
      </c>
      <c r="B1925" s="85">
        <v>4</v>
      </c>
      <c r="C1925" s="69" t="s">
        <v>8</v>
      </c>
      <c r="D1925" s="70">
        <v>19429.8790394731</v>
      </c>
      <c r="E1925" s="70">
        <v>18297.4030555688</v>
      </c>
      <c r="F1925" s="98">
        <f t="shared" si="129"/>
        <v>3.2976866980013453</v>
      </c>
      <c r="G1925" s="98">
        <f t="shared" si="131"/>
        <v>0.85192809773049216</v>
      </c>
      <c r="H1925" s="98">
        <f t="shared" si="130"/>
        <v>7.8953420670668795</v>
      </c>
      <c r="I1925" s="98">
        <f t="shared" si="132"/>
        <v>1.7387609965952899</v>
      </c>
      <c r="J1925" s="70"/>
      <c r="K1925" s="70"/>
      <c r="L1925" s="70"/>
      <c r="M1925" s="70"/>
      <c r="N1925" s="70"/>
      <c r="O1925" s="59"/>
      <c r="P1925" s="59"/>
      <c r="Q1925" s="59"/>
      <c r="R1925" s="59"/>
      <c r="S1925" s="59"/>
      <c r="T1925" s="59"/>
      <c r="U1925" s="59"/>
      <c r="V1925" s="59"/>
      <c r="W1925" s="59"/>
      <c r="X1925" s="59"/>
      <c r="Y1925" s="59"/>
      <c r="Z1925" s="59"/>
      <c r="AA1925" s="59"/>
      <c r="AB1925" s="59"/>
      <c r="AC1925" s="59"/>
      <c r="AD1925" s="59"/>
      <c r="AE1925" s="59"/>
      <c r="AF1925" s="59"/>
      <c r="AG1925" s="59"/>
      <c r="AH1925" s="59"/>
      <c r="AI1925" s="59"/>
      <c r="AJ1925" s="59"/>
      <c r="AK1925" s="59"/>
      <c r="AL1925" s="59"/>
      <c r="AM1925" s="59"/>
      <c r="AN1925" s="59"/>
      <c r="AO1925" s="59"/>
      <c r="AP1925" s="59"/>
    </row>
    <row r="1926" spans="1:42" x14ac:dyDescent="0.2">
      <c r="A1926" s="83">
        <v>2016</v>
      </c>
      <c r="B1926" s="85">
        <v>4</v>
      </c>
      <c r="C1926" s="71" t="s">
        <v>8</v>
      </c>
      <c r="D1926" s="72">
        <v>19429.8790394731</v>
      </c>
      <c r="E1926" s="72">
        <v>18297.4030555688</v>
      </c>
      <c r="F1926" s="99">
        <f t="shared" si="129"/>
        <v>3.2976866980013453</v>
      </c>
      <c r="G1926" s="99">
        <f t="shared" si="131"/>
        <v>0.85192809773049216</v>
      </c>
      <c r="H1926" s="99">
        <f t="shared" si="130"/>
        <v>7.8953420670668795</v>
      </c>
      <c r="I1926" s="99">
        <f t="shared" si="132"/>
        <v>1.7387609965952899</v>
      </c>
      <c r="J1926" s="72"/>
      <c r="K1926" s="72"/>
      <c r="L1926" s="72"/>
      <c r="M1926" s="72"/>
      <c r="N1926" s="72"/>
      <c r="O1926" s="59"/>
      <c r="P1926" s="59"/>
      <c r="Q1926" s="59"/>
      <c r="R1926" s="59"/>
      <c r="S1926" s="59"/>
      <c r="T1926" s="59"/>
      <c r="U1926" s="59"/>
      <c r="V1926" s="59"/>
      <c r="W1926" s="59"/>
      <c r="X1926" s="59"/>
      <c r="Y1926" s="59"/>
      <c r="Z1926" s="59"/>
      <c r="AA1926" s="59"/>
      <c r="AB1926" s="59"/>
      <c r="AC1926" s="59"/>
      <c r="AD1926" s="59"/>
      <c r="AE1926" s="59"/>
      <c r="AF1926" s="59"/>
      <c r="AG1926" s="59"/>
      <c r="AH1926" s="59"/>
      <c r="AI1926" s="59"/>
      <c r="AJ1926" s="59"/>
      <c r="AK1926" s="59"/>
      <c r="AL1926" s="59"/>
      <c r="AM1926" s="59"/>
      <c r="AN1926" s="59"/>
      <c r="AO1926" s="59"/>
      <c r="AP1926" s="59"/>
    </row>
    <row r="1927" spans="1:42" x14ac:dyDescent="0.2">
      <c r="A1927" s="83">
        <v>2016</v>
      </c>
      <c r="B1927" s="85">
        <v>4</v>
      </c>
      <c r="C1927" s="69" t="s">
        <v>144</v>
      </c>
      <c r="D1927" s="70">
        <v>15255.885819671699</v>
      </c>
      <c r="E1927" s="70">
        <v>14029.250871599599</v>
      </c>
      <c r="F1927" s="98">
        <f t="shared" si="129"/>
        <v>-0.58290453113756246</v>
      </c>
      <c r="G1927" s="98">
        <f t="shared" si="131"/>
        <v>0.21244691112409786</v>
      </c>
      <c r="H1927" s="98">
        <f t="shared" si="130"/>
        <v>5.2402581142951821</v>
      </c>
      <c r="I1927" s="98">
        <f t="shared" si="132"/>
        <v>1.4822113988606889</v>
      </c>
      <c r="J1927" s="70"/>
      <c r="K1927" s="70"/>
      <c r="L1927" s="70"/>
      <c r="M1927" s="70"/>
      <c r="N1927" s="70"/>
      <c r="O1927" s="59"/>
      <c r="P1927" s="59"/>
      <c r="Q1927" s="59"/>
      <c r="R1927" s="59"/>
      <c r="S1927" s="59"/>
      <c r="T1927" s="59"/>
      <c r="U1927" s="59"/>
      <c r="V1927" s="59"/>
      <c r="W1927" s="59"/>
      <c r="X1927" s="59"/>
      <c r="Y1927" s="59"/>
      <c r="Z1927" s="59"/>
      <c r="AA1927" s="59"/>
      <c r="AB1927" s="59"/>
      <c r="AC1927" s="59"/>
      <c r="AD1927" s="59"/>
      <c r="AE1927" s="59"/>
      <c r="AF1927" s="59"/>
      <c r="AG1927" s="59"/>
      <c r="AH1927" s="59"/>
      <c r="AI1927" s="59"/>
      <c r="AJ1927" s="59"/>
      <c r="AK1927" s="59"/>
      <c r="AL1927" s="59"/>
      <c r="AM1927" s="59"/>
      <c r="AN1927" s="59"/>
      <c r="AO1927" s="59"/>
      <c r="AP1927" s="59"/>
    </row>
    <row r="1928" spans="1:42" x14ac:dyDescent="0.2">
      <c r="A1928" s="83">
        <v>2016</v>
      </c>
      <c r="B1928" s="85">
        <v>4</v>
      </c>
      <c r="C1928" s="71" t="s">
        <v>144</v>
      </c>
      <c r="D1928" s="72">
        <v>15255.885819671699</v>
      </c>
      <c r="E1928" s="72">
        <v>14029.250871599599</v>
      </c>
      <c r="F1928" s="99">
        <f t="shared" si="129"/>
        <v>-0.58290453113756246</v>
      </c>
      <c r="G1928" s="99">
        <f t="shared" si="131"/>
        <v>0.21244691112409786</v>
      </c>
      <c r="H1928" s="99">
        <f t="shared" si="130"/>
        <v>5.2402581142951821</v>
      </c>
      <c r="I1928" s="99">
        <f t="shared" si="132"/>
        <v>1.4822113988606889</v>
      </c>
      <c r="J1928" s="72"/>
      <c r="K1928" s="72"/>
      <c r="L1928" s="72"/>
      <c r="M1928" s="72"/>
      <c r="N1928" s="72"/>
      <c r="O1928" s="59"/>
      <c r="P1928" s="59"/>
      <c r="Q1928" s="59"/>
      <c r="R1928" s="59"/>
      <c r="S1928" s="59"/>
      <c r="T1928" s="59"/>
      <c r="U1928" s="59"/>
      <c r="V1928" s="59"/>
      <c r="W1928" s="59"/>
      <c r="X1928" s="59"/>
      <c r="Y1928" s="59"/>
      <c r="Z1928" s="59"/>
      <c r="AA1928" s="59"/>
      <c r="AB1928" s="59"/>
      <c r="AC1928" s="59"/>
      <c r="AD1928" s="59"/>
      <c r="AE1928" s="59"/>
      <c r="AF1928" s="59"/>
      <c r="AG1928" s="59"/>
      <c r="AH1928" s="59"/>
      <c r="AI1928" s="59"/>
      <c r="AJ1928" s="59"/>
      <c r="AK1928" s="59"/>
      <c r="AL1928" s="59"/>
      <c r="AM1928" s="59"/>
      <c r="AN1928" s="59"/>
      <c r="AO1928" s="59"/>
      <c r="AP1928" s="59"/>
    </row>
    <row r="1929" spans="1:42" x14ac:dyDescent="0.2">
      <c r="A1929" s="83">
        <v>2016</v>
      </c>
      <c r="B1929" s="85">
        <v>4</v>
      </c>
      <c r="C1929" s="69" t="s">
        <v>145</v>
      </c>
      <c r="D1929" s="70">
        <v>31722.560332085999</v>
      </c>
      <c r="E1929" s="70">
        <v>29303.3204030427</v>
      </c>
      <c r="F1929" s="98">
        <f t="shared" si="129"/>
        <v>7.8194324992881814</v>
      </c>
      <c r="G1929" s="98">
        <f t="shared" si="131"/>
        <v>-0.1444957987364881</v>
      </c>
      <c r="H1929" s="98">
        <f t="shared" si="130"/>
        <v>14.460495077284751</v>
      </c>
      <c r="I1929" s="98">
        <f t="shared" si="132"/>
        <v>0.91832194340493167</v>
      </c>
      <c r="J1929" s="70"/>
      <c r="K1929" s="70"/>
      <c r="L1929" s="70"/>
      <c r="M1929" s="70"/>
      <c r="N1929" s="70"/>
      <c r="O1929" s="59"/>
      <c r="P1929" s="59"/>
      <c r="Q1929" s="59"/>
      <c r="R1929" s="59"/>
      <c r="S1929" s="59"/>
      <c r="T1929" s="59"/>
      <c r="U1929" s="59"/>
      <c r="V1929" s="59"/>
      <c r="W1929" s="59"/>
      <c r="X1929" s="59"/>
      <c r="Y1929" s="59"/>
      <c r="Z1929" s="59"/>
      <c r="AA1929" s="59"/>
      <c r="AB1929" s="59"/>
      <c r="AC1929" s="59"/>
      <c r="AD1929" s="59"/>
      <c r="AE1929" s="59"/>
      <c r="AF1929" s="59"/>
      <c r="AG1929" s="59"/>
      <c r="AH1929" s="59"/>
      <c r="AI1929" s="59"/>
      <c r="AJ1929" s="59"/>
      <c r="AK1929" s="59"/>
      <c r="AL1929" s="59"/>
      <c r="AM1929" s="59"/>
      <c r="AN1929" s="59"/>
      <c r="AO1929" s="59"/>
      <c r="AP1929" s="59"/>
    </row>
    <row r="1930" spans="1:42" x14ac:dyDescent="0.2">
      <c r="A1930" s="83">
        <v>2016</v>
      </c>
      <c r="B1930" s="85">
        <v>4</v>
      </c>
      <c r="C1930" s="71" t="s">
        <v>146</v>
      </c>
      <c r="D1930" s="72">
        <v>13076.05053653</v>
      </c>
      <c r="E1930" s="72">
        <v>11940.8722485854</v>
      </c>
      <c r="F1930" s="99">
        <f t="shared" si="129"/>
        <v>11.738362761347542</v>
      </c>
      <c r="G1930" s="99">
        <f t="shared" si="131"/>
        <v>7.9284767649401289E-3</v>
      </c>
      <c r="H1930" s="99">
        <f t="shared" si="130"/>
        <v>18.626866430327315</v>
      </c>
      <c r="I1930" s="99">
        <f t="shared" si="132"/>
        <v>1.0545375153479863</v>
      </c>
      <c r="J1930" s="72"/>
      <c r="K1930" s="72"/>
      <c r="L1930" s="72"/>
      <c r="M1930" s="72"/>
      <c r="N1930" s="72"/>
      <c r="O1930" s="59"/>
      <c r="P1930" s="59"/>
      <c r="Q1930" s="59"/>
      <c r="R1930" s="59"/>
      <c r="S1930" s="59"/>
      <c r="T1930" s="59"/>
      <c r="U1930" s="59"/>
      <c r="V1930" s="59"/>
      <c r="W1930" s="59"/>
      <c r="X1930" s="59"/>
      <c r="Y1930" s="59"/>
      <c r="Z1930" s="59"/>
      <c r="AA1930" s="59"/>
      <c r="AB1930" s="59"/>
      <c r="AC1930" s="59"/>
      <c r="AD1930" s="59"/>
      <c r="AE1930" s="59"/>
      <c r="AF1930" s="59"/>
      <c r="AG1930" s="59"/>
      <c r="AH1930" s="59"/>
      <c r="AI1930" s="59"/>
      <c r="AJ1930" s="59"/>
      <c r="AK1930" s="59"/>
      <c r="AL1930" s="59"/>
      <c r="AM1930" s="59"/>
      <c r="AN1930" s="59"/>
      <c r="AO1930" s="59"/>
      <c r="AP1930" s="59"/>
    </row>
    <row r="1931" spans="1:42" x14ac:dyDescent="0.2">
      <c r="A1931" s="83">
        <v>2016</v>
      </c>
      <c r="B1931" s="85">
        <v>4</v>
      </c>
      <c r="C1931" s="71" t="s">
        <v>147</v>
      </c>
      <c r="D1931" s="72">
        <v>10471.600353382</v>
      </c>
      <c r="E1931" s="72">
        <v>9730.6676681891895</v>
      </c>
      <c r="F1931" s="99">
        <f t="shared" si="129"/>
        <v>8.3298040028956244</v>
      </c>
      <c r="G1931" s="99">
        <f t="shared" si="131"/>
        <v>-2.3292540956998398E-2</v>
      </c>
      <c r="H1931" s="99">
        <f t="shared" si="130"/>
        <v>14.749499212684047</v>
      </c>
      <c r="I1931" s="99">
        <f t="shared" si="132"/>
        <v>1.2186742238635695</v>
      </c>
      <c r="J1931" s="72"/>
      <c r="K1931" s="72"/>
      <c r="L1931" s="72"/>
      <c r="M1931" s="72"/>
      <c r="N1931" s="72"/>
      <c r="O1931" s="59"/>
      <c r="P1931" s="59"/>
      <c r="Q1931" s="59"/>
      <c r="R1931" s="59"/>
      <c r="S1931" s="59"/>
      <c r="T1931" s="59"/>
      <c r="U1931" s="59"/>
      <c r="V1931" s="59"/>
      <c r="W1931" s="59"/>
      <c r="X1931" s="59"/>
      <c r="Y1931" s="59"/>
      <c r="Z1931" s="59"/>
      <c r="AA1931" s="59"/>
      <c r="AB1931" s="59"/>
      <c r="AC1931" s="59"/>
      <c r="AD1931" s="59"/>
      <c r="AE1931" s="59"/>
      <c r="AF1931" s="59"/>
      <c r="AG1931" s="59"/>
      <c r="AH1931" s="59"/>
      <c r="AI1931" s="59"/>
      <c r="AJ1931" s="59"/>
      <c r="AK1931" s="59"/>
      <c r="AL1931" s="59"/>
      <c r="AM1931" s="59"/>
      <c r="AN1931" s="59"/>
      <c r="AO1931" s="59"/>
      <c r="AP1931" s="59"/>
    </row>
    <row r="1932" spans="1:42" x14ac:dyDescent="0.2">
      <c r="A1932" s="83">
        <v>2016</v>
      </c>
      <c r="B1932" s="85">
        <v>4</v>
      </c>
      <c r="C1932" s="71" t="s">
        <v>148</v>
      </c>
      <c r="D1932" s="72">
        <v>8200.76732037291</v>
      </c>
      <c r="E1932" s="72">
        <v>7638.6365024554598</v>
      </c>
      <c r="F1932" s="99">
        <f t="shared" si="129"/>
        <v>0.77442607021931398</v>
      </c>
      <c r="G1932" s="99">
        <f t="shared" si="131"/>
        <v>0.29528321258021073</v>
      </c>
      <c r="H1932" s="99">
        <f t="shared" si="130"/>
        <v>7.4415677405382574</v>
      </c>
      <c r="I1932" s="99">
        <f t="shared" si="132"/>
        <v>1.7642843634506411</v>
      </c>
      <c r="J1932" s="72"/>
      <c r="K1932" s="72"/>
      <c r="L1932" s="72"/>
      <c r="M1932" s="72"/>
      <c r="N1932" s="72"/>
      <c r="O1932" s="59"/>
      <c r="P1932" s="59"/>
      <c r="Q1932" s="59"/>
      <c r="R1932" s="59"/>
      <c r="S1932" s="59"/>
      <c r="T1932" s="59"/>
      <c r="U1932" s="59"/>
      <c r="V1932" s="59"/>
      <c r="W1932" s="59"/>
      <c r="X1932" s="59"/>
      <c r="Y1932" s="59"/>
      <c r="Z1932" s="59"/>
      <c r="AA1932" s="59"/>
      <c r="AB1932" s="59"/>
      <c r="AC1932" s="59"/>
      <c r="AD1932" s="59"/>
      <c r="AE1932" s="59"/>
      <c r="AF1932" s="59"/>
      <c r="AG1932" s="59"/>
      <c r="AH1932" s="59"/>
      <c r="AI1932" s="59"/>
      <c r="AJ1932" s="59"/>
      <c r="AK1932" s="59"/>
      <c r="AL1932" s="59"/>
      <c r="AM1932" s="59"/>
      <c r="AN1932" s="59"/>
      <c r="AO1932" s="59"/>
      <c r="AP1932" s="59"/>
    </row>
    <row r="1933" spans="1:42" x14ac:dyDescent="0.2">
      <c r="A1933" s="83">
        <v>2016</v>
      </c>
      <c r="B1933" s="85">
        <v>4</v>
      </c>
      <c r="C1933" s="69" t="s">
        <v>149</v>
      </c>
      <c r="D1933" s="70">
        <v>5295.1749559085702</v>
      </c>
      <c r="E1933" s="70">
        <v>5064.79113940356</v>
      </c>
      <c r="F1933" s="98">
        <f t="shared" si="129"/>
        <v>4.132004905102038</v>
      </c>
      <c r="G1933" s="98">
        <f t="shared" si="131"/>
        <v>0.3707094181026438</v>
      </c>
      <c r="H1933" s="98">
        <f t="shared" si="130"/>
        <v>8.5876156052362198</v>
      </c>
      <c r="I1933" s="98">
        <f t="shared" si="132"/>
        <v>1.3157682875615917</v>
      </c>
      <c r="J1933" s="70"/>
      <c r="K1933" s="70"/>
      <c r="L1933" s="70"/>
      <c r="M1933" s="70"/>
      <c r="N1933" s="70"/>
      <c r="O1933" s="59"/>
      <c r="P1933" s="59"/>
      <c r="Q1933" s="59"/>
      <c r="R1933" s="59"/>
      <c r="S1933" s="59"/>
      <c r="T1933" s="59"/>
      <c r="U1933" s="59"/>
      <c r="V1933" s="59"/>
      <c r="W1933" s="59"/>
      <c r="X1933" s="59"/>
      <c r="Y1933" s="59"/>
      <c r="Z1933" s="59"/>
      <c r="AA1933" s="59"/>
      <c r="AB1933" s="59"/>
      <c r="AC1933" s="59"/>
      <c r="AD1933" s="59"/>
      <c r="AE1933" s="59"/>
      <c r="AF1933" s="59"/>
      <c r="AG1933" s="59"/>
      <c r="AH1933" s="59"/>
      <c r="AI1933" s="59"/>
      <c r="AJ1933" s="59"/>
      <c r="AK1933" s="59"/>
      <c r="AL1933" s="59"/>
      <c r="AM1933" s="59"/>
      <c r="AN1933" s="59"/>
      <c r="AO1933" s="59"/>
      <c r="AP1933" s="59"/>
    </row>
    <row r="1934" spans="1:42" x14ac:dyDescent="0.2">
      <c r="A1934" s="83">
        <v>2016</v>
      </c>
      <c r="B1934" s="85">
        <v>4</v>
      </c>
      <c r="C1934" s="71" t="s">
        <v>150</v>
      </c>
      <c r="D1934" s="72">
        <v>3893.01054509812</v>
      </c>
      <c r="E1934" s="72">
        <v>3732.5547271072701</v>
      </c>
      <c r="F1934" s="99">
        <f t="shared" si="129"/>
        <v>3.9003385785879141</v>
      </c>
      <c r="G1934" s="99">
        <f t="shared" si="131"/>
        <v>-7.7186627305148026E-2</v>
      </c>
      <c r="H1934" s="99">
        <f t="shared" si="130"/>
        <v>8.4166061479640888</v>
      </c>
      <c r="I1934" s="99">
        <f t="shared" si="132"/>
        <v>1.479161081354663</v>
      </c>
      <c r="J1934" s="72"/>
      <c r="K1934" s="72"/>
      <c r="L1934" s="72"/>
      <c r="M1934" s="72"/>
      <c r="N1934" s="72"/>
      <c r="O1934" s="59"/>
      <c r="P1934" s="59"/>
      <c r="Q1934" s="59"/>
      <c r="R1934" s="59"/>
      <c r="S1934" s="59"/>
      <c r="T1934" s="59"/>
      <c r="U1934" s="59"/>
      <c r="V1934" s="59"/>
      <c r="W1934" s="59"/>
      <c r="X1934" s="59"/>
      <c r="Y1934" s="59"/>
      <c r="Z1934" s="59"/>
      <c r="AA1934" s="59"/>
      <c r="AB1934" s="59"/>
      <c r="AC1934" s="59"/>
      <c r="AD1934" s="59"/>
      <c r="AE1934" s="59"/>
      <c r="AF1934" s="59"/>
      <c r="AG1934" s="59"/>
      <c r="AH1934" s="59"/>
      <c r="AI1934" s="59"/>
      <c r="AJ1934" s="59"/>
      <c r="AK1934" s="59"/>
      <c r="AL1934" s="59"/>
      <c r="AM1934" s="59"/>
      <c r="AN1934" s="59"/>
      <c r="AO1934" s="59"/>
      <c r="AP1934" s="59"/>
    </row>
    <row r="1935" spans="1:42" x14ac:dyDescent="0.2">
      <c r="A1935" s="83">
        <v>2016</v>
      </c>
      <c r="B1935" s="85">
        <v>4</v>
      </c>
      <c r="C1935" s="71" t="s">
        <v>9</v>
      </c>
      <c r="D1935" s="72">
        <v>1393.6597942190001</v>
      </c>
      <c r="E1935" s="72">
        <v>1312.3742515481499</v>
      </c>
      <c r="F1935" s="99">
        <f t="shared" si="129"/>
        <v>3.7585360822885772</v>
      </c>
      <c r="G1935" s="99">
        <f t="shared" si="131"/>
        <v>0.61440786016471183</v>
      </c>
      <c r="H1935" s="99">
        <f t="shared" si="130"/>
        <v>8.7922761002864327</v>
      </c>
      <c r="I1935" s="99">
        <f t="shared" si="132"/>
        <v>1.4951070611908257</v>
      </c>
      <c r="J1935" s="72"/>
      <c r="K1935" s="72"/>
      <c r="L1935" s="72"/>
      <c r="M1935" s="72"/>
      <c r="N1935" s="72"/>
      <c r="O1935" s="59"/>
      <c r="P1935" s="59"/>
      <c r="Q1935" s="59"/>
      <c r="R1935" s="59"/>
      <c r="S1935" s="59"/>
      <c r="T1935" s="59"/>
      <c r="U1935" s="59"/>
      <c r="V1935" s="59"/>
      <c r="W1935" s="59"/>
      <c r="X1935" s="59"/>
      <c r="Y1935" s="59"/>
      <c r="Z1935" s="59"/>
      <c r="AA1935" s="59"/>
      <c r="AB1935" s="59"/>
      <c r="AC1935" s="59"/>
      <c r="AD1935" s="59"/>
      <c r="AE1935" s="59"/>
      <c r="AF1935" s="59"/>
      <c r="AG1935" s="59"/>
      <c r="AH1935" s="59"/>
      <c r="AI1935" s="59"/>
      <c r="AJ1935" s="59"/>
      <c r="AK1935" s="59"/>
      <c r="AL1935" s="59"/>
      <c r="AM1935" s="59"/>
      <c r="AN1935" s="59"/>
      <c r="AO1935" s="59"/>
      <c r="AP1935" s="59"/>
    </row>
    <row r="1936" spans="1:42" x14ac:dyDescent="0.2">
      <c r="A1936" s="83">
        <v>2016</v>
      </c>
      <c r="B1936" s="85">
        <v>4</v>
      </c>
      <c r="C1936" s="69" t="s">
        <v>10</v>
      </c>
      <c r="D1936" s="70">
        <v>202382.864769073</v>
      </c>
      <c r="E1936" s="70">
        <v>188486.904069857</v>
      </c>
      <c r="F1936" s="98">
        <f t="shared" si="129"/>
        <v>2.6343076482622463</v>
      </c>
      <c r="G1936" s="98">
        <f t="shared" si="131"/>
        <v>0.89055620059870222</v>
      </c>
      <c r="H1936" s="98">
        <f t="shared" si="130"/>
        <v>7.7805535496042966</v>
      </c>
      <c r="I1936" s="98">
        <f t="shared" si="132"/>
        <v>1.9145682908430439</v>
      </c>
      <c r="J1936" s="70"/>
      <c r="K1936" s="70"/>
      <c r="L1936" s="70"/>
      <c r="M1936" s="70"/>
      <c r="N1936" s="70"/>
      <c r="O1936" s="59"/>
      <c r="P1936" s="59"/>
      <c r="Q1936" s="59"/>
      <c r="R1936" s="59"/>
      <c r="S1936" s="59"/>
      <c r="T1936" s="59"/>
      <c r="U1936" s="59"/>
      <c r="V1936" s="59"/>
      <c r="W1936" s="59"/>
      <c r="X1936" s="59"/>
      <c r="Y1936" s="59"/>
      <c r="Z1936" s="59"/>
      <c r="AA1936" s="59"/>
      <c r="AB1936" s="59"/>
      <c r="AC1936" s="59"/>
      <c r="AD1936" s="59"/>
      <c r="AE1936" s="59"/>
      <c r="AF1936" s="59"/>
      <c r="AG1936" s="59"/>
      <c r="AH1936" s="59"/>
      <c r="AI1936" s="59"/>
      <c r="AJ1936" s="59"/>
      <c r="AK1936" s="59"/>
      <c r="AL1936" s="59"/>
      <c r="AM1936" s="59"/>
      <c r="AN1936" s="59"/>
      <c r="AO1936" s="59"/>
      <c r="AP1936" s="59"/>
    </row>
    <row r="1937" spans="1:42" x14ac:dyDescent="0.2">
      <c r="A1937" s="83">
        <v>2016</v>
      </c>
      <c r="B1937" s="85">
        <v>4</v>
      </c>
      <c r="C1937" s="73" t="s">
        <v>11</v>
      </c>
      <c r="D1937" s="72">
        <v>19319.248126857001</v>
      </c>
      <c r="E1937" s="72">
        <v>18620.744197512799</v>
      </c>
      <c r="F1937" s="99">
        <f t="shared" si="129"/>
        <v>-0.25648747009882067</v>
      </c>
      <c r="G1937" s="99">
        <f t="shared" si="131"/>
        <v>-2.0264588429080965</v>
      </c>
      <c r="H1937" s="99">
        <f t="shared" si="130"/>
        <v>1.7653408762014156</v>
      </c>
      <c r="I1937" s="99">
        <f t="shared" si="132"/>
        <v>4.1470603300029385</v>
      </c>
      <c r="J1937" s="72"/>
      <c r="K1937" s="72"/>
      <c r="L1937" s="72"/>
      <c r="M1937" s="72"/>
      <c r="N1937" s="72"/>
      <c r="O1937" s="59"/>
      <c r="P1937" s="59"/>
      <c r="Q1937" s="59"/>
      <c r="R1937" s="59"/>
      <c r="S1937" s="59"/>
      <c r="T1937" s="59"/>
      <c r="U1937" s="59"/>
      <c r="V1937" s="59"/>
      <c r="W1937" s="59"/>
      <c r="X1937" s="59"/>
      <c r="Y1937" s="59"/>
      <c r="Z1937" s="59"/>
      <c r="AA1937" s="59"/>
      <c r="AB1937" s="59"/>
      <c r="AC1937" s="59"/>
      <c r="AD1937" s="59"/>
      <c r="AE1937" s="59"/>
      <c r="AF1937" s="59"/>
      <c r="AG1937" s="59"/>
      <c r="AH1937" s="59"/>
      <c r="AI1937" s="59"/>
      <c r="AJ1937" s="59"/>
      <c r="AK1937" s="59"/>
      <c r="AL1937" s="59"/>
      <c r="AM1937" s="59"/>
      <c r="AN1937" s="59"/>
      <c r="AO1937" s="59"/>
      <c r="AP1937" s="59"/>
    </row>
    <row r="1938" spans="1:42" x14ac:dyDescent="0.2">
      <c r="A1938" s="83">
        <v>2016</v>
      </c>
      <c r="B1938" s="85">
        <v>4</v>
      </c>
      <c r="C1938" s="74" t="s">
        <v>12</v>
      </c>
      <c r="D1938" s="92">
        <v>221850.84618669201</v>
      </c>
      <c r="E1938" s="92">
        <v>207205.15022061701</v>
      </c>
      <c r="F1938" s="100">
        <f t="shared" si="129"/>
        <v>2.4008884296825572</v>
      </c>
      <c r="G1938" s="100">
        <f t="shared" si="131"/>
        <v>0.7161912871493481</v>
      </c>
      <c r="H1938" s="100">
        <f t="shared" si="130"/>
        <v>7.3504570161456728</v>
      </c>
      <c r="I1938" s="100">
        <f t="shared" si="132"/>
        <v>2.204588582923761</v>
      </c>
      <c r="J1938" s="92"/>
      <c r="K1938" s="92"/>
      <c r="L1938" s="92"/>
      <c r="M1938" s="92"/>
      <c r="N1938" s="92"/>
      <c r="O1938" s="59"/>
      <c r="P1938" s="59"/>
      <c r="Q1938" s="59"/>
      <c r="R1938" s="59"/>
      <c r="S1938" s="59"/>
      <c r="T1938" s="59"/>
      <c r="U1938" s="59"/>
      <c r="V1938" s="59"/>
      <c r="W1938" s="59"/>
      <c r="X1938" s="59"/>
      <c r="Y1938" s="59"/>
      <c r="Z1938" s="59"/>
      <c r="AA1938" s="59"/>
      <c r="AB1938" s="59"/>
      <c r="AC1938" s="59"/>
      <c r="AD1938" s="59"/>
      <c r="AE1938" s="59"/>
      <c r="AF1938" s="59"/>
      <c r="AG1938" s="59"/>
      <c r="AH1938" s="59"/>
      <c r="AI1938" s="59"/>
      <c r="AJ1938" s="59"/>
      <c r="AK1938" s="59"/>
      <c r="AL1938" s="59"/>
      <c r="AM1938" s="59"/>
      <c r="AN1938" s="59"/>
      <c r="AO1938" s="59"/>
      <c r="AP1938" s="59"/>
    </row>
    <row r="1939" spans="1:42" x14ac:dyDescent="0.2">
      <c r="A1939" s="83">
        <v>2017</v>
      </c>
      <c r="B1939" s="85">
        <v>1</v>
      </c>
      <c r="C1939" s="69" t="s">
        <v>127</v>
      </c>
      <c r="D1939" s="70">
        <v>14800.830657267799</v>
      </c>
      <c r="E1939" s="70">
        <v>13014.7969540053</v>
      </c>
      <c r="F1939" s="98">
        <f t="shared" si="129"/>
        <v>9.438878822248963</v>
      </c>
      <c r="G1939" s="98">
        <f t="shared" si="131"/>
        <v>-1.0450222855542313</v>
      </c>
      <c r="H1939" s="98">
        <f t="shared" si="130"/>
        <v>9.5647255272314666</v>
      </c>
      <c r="I1939" s="98">
        <f t="shared" si="132"/>
        <v>-1.8361206397196295</v>
      </c>
      <c r="J1939" s="70"/>
      <c r="K1939" s="70"/>
      <c r="L1939" s="70"/>
      <c r="M1939" s="70"/>
      <c r="N1939" s="70"/>
      <c r="O1939" s="59"/>
      <c r="P1939" s="59"/>
      <c r="Q1939" s="59"/>
      <c r="R1939" s="59"/>
      <c r="S1939" s="59"/>
      <c r="T1939" s="59"/>
      <c r="U1939" s="59"/>
      <c r="V1939" s="59"/>
      <c r="W1939" s="59"/>
      <c r="X1939" s="59"/>
      <c r="Y1939" s="59"/>
      <c r="Z1939" s="59"/>
      <c r="AA1939" s="59"/>
      <c r="AB1939" s="59"/>
      <c r="AC1939" s="59"/>
      <c r="AD1939" s="59"/>
      <c r="AE1939" s="59"/>
      <c r="AF1939" s="59"/>
      <c r="AG1939" s="59"/>
      <c r="AH1939" s="59"/>
      <c r="AI1939" s="59"/>
      <c r="AJ1939" s="59"/>
      <c r="AK1939" s="59"/>
      <c r="AL1939" s="59"/>
      <c r="AM1939" s="59"/>
      <c r="AN1939" s="59"/>
      <c r="AO1939" s="59"/>
      <c r="AP1939" s="59"/>
    </row>
    <row r="1940" spans="1:42" x14ac:dyDescent="0.2">
      <c r="A1940" s="83">
        <v>2017</v>
      </c>
      <c r="B1940" s="85">
        <v>1</v>
      </c>
      <c r="C1940" s="71" t="s">
        <v>127</v>
      </c>
      <c r="D1940" s="72">
        <v>14800.830657267799</v>
      </c>
      <c r="E1940" s="72">
        <v>13014.7969540053</v>
      </c>
      <c r="F1940" s="99">
        <f t="shared" ref="F1940:F2003" si="133">((E1940/E1780)-1)*100</f>
        <v>9.438878822248963</v>
      </c>
      <c r="G1940" s="99">
        <f t="shared" si="131"/>
        <v>-1.0450222855542313</v>
      </c>
      <c r="H1940" s="99">
        <f t="shared" ref="H1940:H2003" si="134">((D1940/D1780)-1)*100</f>
        <v>9.5647255272314666</v>
      </c>
      <c r="I1940" s="99">
        <f t="shared" si="132"/>
        <v>-1.8361206397196295</v>
      </c>
      <c r="J1940" s="72"/>
      <c r="K1940" s="72"/>
      <c r="L1940" s="72"/>
      <c r="M1940" s="72"/>
      <c r="N1940" s="72"/>
      <c r="O1940" s="59"/>
      <c r="P1940" s="59"/>
      <c r="Q1940" s="59"/>
      <c r="R1940" s="59"/>
      <c r="S1940" s="59"/>
      <c r="T1940" s="59"/>
      <c r="U1940" s="59"/>
      <c r="V1940" s="59"/>
      <c r="W1940" s="59"/>
      <c r="X1940" s="59"/>
      <c r="Y1940" s="59"/>
      <c r="Z1940" s="59"/>
      <c r="AA1940" s="59"/>
      <c r="AB1940" s="59"/>
      <c r="AC1940" s="59"/>
      <c r="AD1940" s="59"/>
      <c r="AE1940" s="59"/>
      <c r="AF1940" s="59"/>
      <c r="AG1940" s="59"/>
      <c r="AH1940" s="59"/>
      <c r="AI1940" s="59"/>
      <c r="AJ1940" s="59"/>
      <c r="AK1940" s="59"/>
      <c r="AL1940" s="59"/>
      <c r="AM1940" s="59"/>
      <c r="AN1940" s="59"/>
      <c r="AO1940" s="59"/>
      <c r="AP1940" s="59"/>
    </row>
    <row r="1941" spans="1:42" x14ac:dyDescent="0.2">
      <c r="A1941" s="83">
        <v>2017</v>
      </c>
      <c r="B1941" s="85">
        <v>1</v>
      </c>
      <c r="C1941" s="69" t="s">
        <v>128</v>
      </c>
      <c r="D1941" s="70">
        <v>11682.4279103219</v>
      </c>
      <c r="E1941" s="70">
        <v>10943.329987418199</v>
      </c>
      <c r="F1941" s="98">
        <f t="shared" si="133"/>
        <v>-8.0269741950158782</v>
      </c>
      <c r="G1941" s="98">
        <f t="shared" si="131"/>
        <v>-2.7739288064468237</v>
      </c>
      <c r="H1941" s="98">
        <f t="shared" si="134"/>
        <v>20.487563683937694</v>
      </c>
      <c r="I1941" s="98">
        <f t="shared" si="132"/>
        <v>4.3635521516077747</v>
      </c>
      <c r="J1941" s="70"/>
      <c r="K1941" s="70"/>
      <c r="L1941" s="70"/>
      <c r="M1941" s="70"/>
      <c r="N1941" s="70"/>
      <c r="O1941" s="59"/>
      <c r="P1941" s="59"/>
      <c r="Q1941" s="59"/>
      <c r="R1941" s="59"/>
      <c r="S1941" s="59"/>
      <c r="T1941" s="59"/>
      <c r="U1941" s="59"/>
      <c r="V1941" s="59"/>
      <c r="W1941" s="59"/>
      <c r="X1941" s="59"/>
      <c r="Y1941" s="59"/>
      <c r="Z1941" s="59"/>
      <c r="AA1941" s="59"/>
      <c r="AB1941" s="59"/>
      <c r="AC1941" s="59"/>
      <c r="AD1941" s="59"/>
      <c r="AE1941" s="59"/>
      <c r="AF1941" s="59"/>
      <c r="AG1941" s="59"/>
      <c r="AH1941" s="59"/>
      <c r="AI1941" s="59"/>
      <c r="AJ1941" s="59"/>
      <c r="AK1941" s="59"/>
      <c r="AL1941" s="59"/>
      <c r="AM1941" s="59"/>
      <c r="AN1941" s="59"/>
      <c r="AO1941" s="59"/>
      <c r="AP1941" s="59"/>
    </row>
    <row r="1942" spans="1:42" x14ac:dyDescent="0.2">
      <c r="A1942" s="83">
        <v>2017</v>
      </c>
      <c r="B1942" s="85">
        <v>1</v>
      </c>
      <c r="C1942" s="71" t="s">
        <v>128</v>
      </c>
      <c r="D1942" s="72">
        <v>11682.4279103219</v>
      </c>
      <c r="E1942" s="72">
        <v>10943.329987418199</v>
      </c>
      <c r="F1942" s="99">
        <f t="shared" si="133"/>
        <v>-8.0269741950158782</v>
      </c>
      <c r="G1942" s="99">
        <f t="shared" si="131"/>
        <v>-2.7739288064468237</v>
      </c>
      <c r="H1942" s="99">
        <f t="shared" si="134"/>
        <v>20.487563683937694</v>
      </c>
      <c r="I1942" s="99">
        <f t="shared" si="132"/>
        <v>4.3635521516077747</v>
      </c>
      <c r="J1942" s="72"/>
      <c r="K1942" s="72"/>
      <c r="L1942" s="72"/>
      <c r="M1942" s="72"/>
      <c r="N1942" s="72"/>
      <c r="O1942" s="59"/>
      <c r="P1942" s="59"/>
      <c r="Q1942" s="59"/>
      <c r="R1942" s="59"/>
      <c r="S1942" s="59"/>
      <c r="T1942" s="59"/>
      <c r="U1942" s="59"/>
      <c r="V1942" s="59"/>
      <c r="W1942" s="59"/>
      <c r="X1942" s="59"/>
      <c r="Y1942" s="59"/>
      <c r="Z1942" s="59"/>
      <c r="AA1942" s="59"/>
      <c r="AB1942" s="59"/>
      <c r="AC1942" s="59"/>
      <c r="AD1942" s="59"/>
      <c r="AE1942" s="59"/>
      <c r="AF1942" s="59"/>
      <c r="AG1942" s="59"/>
      <c r="AH1942" s="59"/>
      <c r="AI1942" s="59"/>
      <c r="AJ1942" s="59"/>
      <c r="AK1942" s="59"/>
      <c r="AL1942" s="59"/>
      <c r="AM1942" s="59"/>
      <c r="AN1942" s="59"/>
      <c r="AO1942" s="59"/>
      <c r="AP1942" s="59"/>
    </row>
    <row r="1943" spans="1:42" x14ac:dyDescent="0.2">
      <c r="A1943" s="83">
        <v>2017</v>
      </c>
      <c r="B1943" s="85">
        <v>1</v>
      </c>
      <c r="C1943" s="69" t="s">
        <v>3</v>
      </c>
      <c r="D1943" s="70">
        <v>26440.088190206799</v>
      </c>
      <c r="E1943" s="70">
        <v>25492.248097586002</v>
      </c>
      <c r="F1943" s="98">
        <f t="shared" si="133"/>
        <v>-1.242754267158297</v>
      </c>
      <c r="G1943" s="98">
        <f t="shared" si="131"/>
        <v>-1.4410010054578648</v>
      </c>
      <c r="H1943" s="98">
        <f t="shared" si="134"/>
        <v>-0.86948633745291826</v>
      </c>
      <c r="I1943" s="98">
        <f t="shared" si="132"/>
        <v>-0.39713261060702054</v>
      </c>
      <c r="J1943" s="70"/>
      <c r="K1943" s="70"/>
      <c r="L1943" s="70"/>
      <c r="M1943" s="70"/>
      <c r="N1943" s="70"/>
      <c r="O1943" s="59"/>
      <c r="P1943" s="59"/>
      <c r="Q1943" s="59"/>
      <c r="R1943" s="59"/>
      <c r="S1943" s="59"/>
      <c r="T1943" s="59"/>
      <c r="U1943" s="59"/>
      <c r="V1943" s="59"/>
      <c r="W1943" s="59"/>
      <c r="X1943" s="59"/>
      <c r="Y1943" s="59"/>
      <c r="Z1943" s="59"/>
      <c r="AA1943" s="59"/>
      <c r="AB1943" s="59"/>
      <c r="AC1943" s="59"/>
      <c r="AD1943" s="59"/>
      <c r="AE1943" s="59"/>
      <c r="AF1943" s="59"/>
      <c r="AG1943" s="59"/>
      <c r="AH1943" s="59"/>
      <c r="AI1943" s="59"/>
      <c r="AJ1943" s="59"/>
      <c r="AK1943" s="59"/>
      <c r="AL1943" s="59"/>
      <c r="AM1943" s="59"/>
      <c r="AN1943" s="59"/>
      <c r="AO1943" s="59"/>
      <c r="AP1943" s="59"/>
    </row>
    <row r="1944" spans="1:42" x14ac:dyDescent="0.2">
      <c r="A1944" s="83">
        <v>2017</v>
      </c>
      <c r="B1944" s="85">
        <v>1</v>
      </c>
      <c r="C1944" s="71" t="s">
        <v>129</v>
      </c>
      <c r="D1944" s="72">
        <v>7670.6908518416903</v>
      </c>
      <c r="E1944" s="72">
        <v>7050.4452997770104</v>
      </c>
      <c r="F1944" s="99">
        <f t="shared" si="133"/>
        <v>0.44794288640295221</v>
      </c>
      <c r="G1944" s="99">
        <f t="shared" si="131"/>
        <v>0.27064090497621596</v>
      </c>
      <c r="H1944" s="99">
        <f t="shared" si="134"/>
        <v>3.2170292438486348</v>
      </c>
      <c r="I1944" s="99">
        <f t="shared" si="132"/>
        <v>-0.53913875968479852</v>
      </c>
      <c r="J1944" s="72"/>
      <c r="K1944" s="72"/>
      <c r="L1944" s="72"/>
      <c r="M1944" s="72"/>
      <c r="N1944" s="72"/>
      <c r="O1944" s="59"/>
      <c r="P1944" s="59"/>
      <c r="Q1944" s="59"/>
      <c r="R1944" s="59"/>
      <c r="S1944" s="59"/>
      <c r="T1944" s="59"/>
      <c r="U1944" s="59"/>
      <c r="V1944" s="59"/>
      <c r="W1944" s="59"/>
      <c r="X1944" s="59"/>
      <c r="Y1944" s="59"/>
      <c r="Z1944" s="59"/>
      <c r="AA1944" s="59"/>
      <c r="AB1944" s="59"/>
      <c r="AC1944" s="59"/>
      <c r="AD1944" s="59"/>
      <c r="AE1944" s="59"/>
      <c r="AF1944" s="59"/>
      <c r="AG1944" s="59"/>
      <c r="AH1944" s="59"/>
      <c r="AI1944" s="59"/>
      <c r="AJ1944" s="59"/>
      <c r="AK1944" s="59"/>
      <c r="AL1944" s="59"/>
      <c r="AM1944" s="59"/>
      <c r="AN1944" s="59"/>
      <c r="AO1944" s="59"/>
      <c r="AP1944" s="59"/>
    </row>
    <row r="1945" spans="1:42" x14ac:dyDescent="0.2">
      <c r="A1945" s="83">
        <v>2017</v>
      </c>
      <c r="B1945" s="85">
        <v>1</v>
      </c>
      <c r="C1945" s="71" t="s">
        <v>130</v>
      </c>
      <c r="D1945" s="72">
        <v>2595.1591982605801</v>
      </c>
      <c r="E1945" s="72">
        <v>2643.4133096354999</v>
      </c>
      <c r="F1945" s="99">
        <f t="shared" si="133"/>
        <v>-1.7762745615936493</v>
      </c>
      <c r="G1945" s="99">
        <f t="shared" si="131"/>
        <v>-1.7406527893928381</v>
      </c>
      <c r="H1945" s="99">
        <f t="shared" si="134"/>
        <v>-4.7326116409901147</v>
      </c>
      <c r="I1945" s="99">
        <f t="shared" si="132"/>
        <v>-2.7031432060531824</v>
      </c>
      <c r="J1945" s="72"/>
      <c r="K1945" s="72"/>
      <c r="L1945" s="72"/>
      <c r="M1945" s="72"/>
      <c r="N1945" s="72"/>
      <c r="O1945" s="59"/>
      <c r="P1945" s="59"/>
      <c r="Q1945" s="59"/>
      <c r="R1945" s="59"/>
      <c r="S1945" s="59"/>
      <c r="T1945" s="59"/>
      <c r="U1945" s="59"/>
      <c r="V1945" s="59"/>
      <c r="W1945" s="59"/>
      <c r="X1945" s="59"/>
      <c r="Y1945" s="59"/>
      <c r="Z1945" s="59"/>
      <c r="AA1945" s="59"/>
      <c r="AB1945" s="59"/>
      <c r="AC1945" s="59"/>
      <c r="AD1945" s="59"/>
      <c r="AE1945" s="59"/>
      <c r="AF1945" s="59"/>
      <c r="AG1945" s="59"/>
      <c r="AH1945" s="59"/>
      <c r="AI1945" s="59"/>
      <c r="AJ1945" s="59"/>
      <c r="AK1945" s="59"/>
      <c r="AL1945" s="59"/>
      <c r="AM1945" s="59"/>
      <c r="AN1945" s="59"/>
      <c r="AO1945" s="59"/>
      <c r="AP1945" s="59"/>
    </row>
    <row r="1946" spans="1:42" x14ac:dyDescent="0.2">
      <c r="A1946" s="83">
        <v>2017</v>
      </c>
      <c r="B1946" s="85">
        <v>1</v>
      </c>
      <c r="C1946" s="71" t="s">
        <v>131</v>
      </c>
      <c r="D1946" s="72">
        <v>1473.82430523884</v>
      </c>
      <c r="E1946" s="72">
        <v>1640.0592474826899</v>
      </c>
      <c r="F1946" s="99">
        <f t="shared" si="133"/>
        <v>4.8095939804357446</v>
      </c>
      <c r="G1946" s="99">
        <f t="shared" si="131"/>
        <v>-0.3029524991739696</v>
      </c>
      <c r="H1946" s="99">
        <f t="shared" si="134"/>
        <v>-2.7848599837722032</v>
      </c>
      <c r="I1946" s="99">
        <f t="shared" si="132"/>
        <v>0.30989319004421922</v>
      </c>
      <c r="J1946" s="72"/>
      <c r="K1946" s="72"/>
      <c r="L1946" s="72"/>
      <c r="M1946" s="72"/>
      <c r="N1946" s="72"/>
      <c r="O1946" s="59"/>
      <c r="P1946" s="59"/>
      <c r="Q1946" s="59"/>
      <c r="R1946" s="59"/>
      <c r="S1946" s="59"/>
      <c r="T1946" s="59"/>
      <c r="U1946" s="59"/>
      <c r="V1946" s="59"/>
      <c r="W1946" s="59"/>
      <c r="X1946" s="59"/>
      <c r="Y1946" s="59"/>
      <c r="Z1946" s="59"/>
      <c r="AA1946" s="59"/>
      <c r="AB1946" s="59"/>
      <c r="AC1946" s="59"/>
      <c r="AD1946" s="59"/>
      <c r="AE1946" s="59"/>
      <c r="AF1946" s="59"/>
      <c r="AG1946" s="59"/>
      <c r="AH1946" s="59"/>
      <c r="AI1946" s="59"/>
      <c r="AJ1946" s="59"/>
      <c r="AK1946" s="59"/>
      <c r="AL1946" s="59"/>
      <c r="AM1946" s="59"/>
      <c r="AN1946" s="59"/>
      <c r="AO1946" s="59"/>
      <c r="AP1946" s="59"/>
    </row>
    <row r="1947" spans="1:42" x14ac:dyDescent="0.2">
      <c r="A1947" s="83">
        <v>2017</v>
      </c>
      <c r="B1947" s="85">
        <v>1</v>
      </c>
      <c r="C1947" s="71" t="s">
        <v>132</v>
      </c>
      <c r="D1947" s="72">
        <v>9859.2929714102993</v>
      </c>
      <c r="E1947" s="72">
        <v>9358.05492124595</v>
      </c>
      <c r="F1947" s="99">
        <f t="shared" si="133"/>
        <v>1.3248899690269544</v>
      </c>
      <c r="G1947" s="99">
        <f t="shared" si="131"/>
        <v>0.58045568545723736</v>
      </c>
      <c r="H1947" s="99">
        <f t="shared" si="134"/>
        <v>3.0620616684438717</v>
      </c>
      <c r="I1947" s="99">
        <f t="shared" si="132"/>
        <v>3.4552628702489319</v>
      </c>
      <c r="J1947" s="72"/>
      <c r="K1947" s="72"/>
      <c r="L1947" s="72"/>
      <c r="M1947" s="72"/>
      <c r="N1947" s="72"/>
      <c r="O1947" s="59"/>
      <c r="P1947" s="59"/>
      <c r="Q1947" s="59"/>
      <c r="R1947" s="59"/>
      <c r="S1947" s="59"/>
      <c r="T1947" s="59"/>
      <c r="U1947" s="59"/>
      <c r="V1947" s="59"/>
      <c r="W1947" s="59"/>
      <c r="X1947" s="59"/>
      <c r="Y1947" s="59"/>
      <c r="Z1947" s="59"/>
      <c r="AA1947" s="59"/>
      <c r="AB1947" s="59"/>
      <c r="AC1947" s="59"/>
      <c r="AD1947" s="59"/>
      <c r="AE1947" s="59"/>
      <c r="AF1947" s="59"/>
      <c r="AG1947" s="59"/>
      <c r="AH1947" s="59"/>
      <c r="AI1947" s="59"/>
      <c r="AJ1947" s="59"/>
      <c r="AK1947" s="59"/>
      <c r="AL1947" s="59"/>
      <c r="AM1947" s="59"/>
      <c r="AN1947" s="59"/>
      <c r="AO1947" s="59"/>
      <c r="AP1947" s="59"/>
    </row>
    <row r="1948" spans="1:42" x14ac:dyDescent="0.2">
      <c r="A1948" s="83">
        <v>2017</v>
      </c>
      <c r="B1948" s="85">
        <v>1</v>
      </c>
      <c r="C1948" s="71" t="s">
        <v>133</v>
      </c>
      <c r="D1948" s="72">
        <v>3536.8160302196502</v>
      </c>
      <c r="E1948" s="72">
        <v>3574.1712880780301</v>
      </c>
      <c r="F1948" s="99">
        <f t="shared" si="133"/>
        <v>-7.2410129784462036</v>
      </c>
      <c r="G1948" s="99">
        <f t="shared" ref="G1948:G2011" si="135">((E1948/E1908)-1)*100</f>
        <v>-4.8608126609618445</v>
      </c>
      <c r="H1948" s="99">
        <f t="shared" si="134"/>
        <v>-12.629724644436713</v>
      </c>
      <c r="I1948" s="99">
        <f t="shared" ref="I1948:I2011" si="136">((D1948/D1908)-1)*100</f>
        <v>-5.9969128158955165</v>
      </c>
      <c r="J1948" s="72"/>
      <c r="K1948" s="72"/>
      <c r="L1948" s="72"/>
      <c r="M1948" s="72"/>
      <c r="N1948" s="72"/>
      <c r="O1948" s="59"/>
      <c r="P1948" s="59"/>
      <c r="Q1948" s="59"/>
      <c r="R1948" s="59"/>
      <c r="S1948" s="59"/>
      <c r="T1948" s="59"/>
      <c r="U1948" s="59"/>
      <c r="V1948" s="59"/>
      <c r="W1948" s="59"/>
      <c r="X1948" s="59"/>
      <c r="Y1948" s="59"/>
      <c r="Z1948" s="59"/>
      <c r="AA1948" s="59"/>
      <c r="AB1948" s="59"/>
      <c r="AC1948" s="59"/>
      <c r="AD1948" s="59"/>
      <c r="AE1948" s="59"/>
      <c r="AF1948" s="59"/>
      <c r="AG1948" s="59"/>
      <c r="AH1948" s="59"/>
      <c r="AI1948" s="59"/>
      <c r="AJ1948" s="59"/>
      <c r="AK1948" s="59"/>
      <c r="AL1948" s="59"/>
      <c r="AM1948" s="59"/>
      <c r="AN1948" s="59"/>
      <c r="AO1948" s="59"/>
      <c r="AP1948" s="59"/>
    </row>
    <row r="1949" spans="1:42" x14ac:dyDescent="0.2">
      <c r="A1949" s="83">
        <v>2017</v>
      </c>
      <c r="B1949" s="85">
        <v>1</v>
      </c>
      <c r="C1949" s="71" t="s">
        <v>134</v>
      </c>
      <c r="D1949" s="72">
        <v>1350.75740404726</v>
      </c>
      <c r="E1949" s="72">
        <v>1360.7315112000299</v>
      </c>
      <c r="F1949" s="99">
        <f t="shared" si="133"/>
        <v>1.2622359934984395</v>
      </c>
      <c r="G1949" s="99">
        <f t="shared" si="135"/>
        <v>-4.3440213665961398</v>
      </c>
      <c r="H1949" s="99">
        <f t="shared" si="134"/>
        <v>-4.0297277875252053</v>
      </c>
      <c r="I1949" s="99">
        <f t="shared" si="136"/>
        <v>-3.9365626875539017</v>
      </c>
      <c r="J1949" s="72"/>
      <c r="K1949" s="72"/>
      <c r="L1949" s="72"/>
      <c r="M1949" s="72"/>
      <c r="N1949" s="72"/>
      <c r="O1949" s="59"/>
      <c r="P1949" s="59"/>
      <c r="Q1949" s="59"/>
      <c r="R1949" s="59"/>
      <c r="S1949" s="59"/>
      <c r="T1949" s="59"/>
      <c r="U1949" s="59"/>
      <c r="V1949" s="59"/>
      <c r="W1949" s="59"/>
      <c r="X1949" s="59"/>
      <c r="Y1949" s="59"/>
      <c r="Z1949" s="59"/>
      <c r="AA1949" s="59"/>
      <c r="AB1949" s="59"/>
      <c r="AC1949" s="59"/>
      <c r="AD1949" s="59"/>
      <c r="AE1949" s="59"/>
      <c r="AF1949" s="59"/>
      <c r="AG1949" s="59"/>
      <c r="AH1949" s="59"/>
      <c r="AI1949" s="59"/>
      <c r="AJ1949" s="59"/>
      <c r="AK1949" s="59"/>
      <c r="AL1949" s="59"/>
      <c r="AM1949" s="59"/>
      <c r="AN1949" s="59"/>
      <c r="AO1949" s="59"/>
      <c r="AP1949" s="59"/>
    </row>
    <row r="1950" spans="1:42" x14ac:dyDescent="0.2">
      <c r="A1950" s="83">
        <v>2017</v>
      </c>
      <c r="B1950" s="85">
        <v>1</v>
      </c>
      <c r="C1950" s="69" t="s">
        <v>135</v>
      </c>
      <c r="D1950" s="70">
        <v>7269.3351336735705</v>
      </c>
      <c r="E1950" s="70">
        <v>6240.3976066533996</v>
      </c>
      <c r="F1950" s="98">
        <f t="shared" si="133"/>
        <v>0.91972103267974337</v>
      </c>
      <c r="G1950" s="98">
        <f t="shared" si="135"/>
        <v>0.80097117631878767</v>
      </c>
      <c r="H1950" s="98">
        <f t="shared" si="134"/>
        <v>8.2846615292307071</v>
      </c>
      <c r="I1950" s="98">
        <f t="shared" si="136"/>
        <v>1.4703622874857381</v>
      </c>
      <c r="J1950" s="70"/>
      <c r="K1950" s="70"/>
      <c r="L1950" s="70"/>
      <c r="M1950" s="70"/>
      <c r="N1950" s="70"/>
      <c r="O1950" s="59"/>
      <c r="P1950" s="59"/>
      <c r="Q1950" s="59"/>
      <c r="R1950" s="59"/>
      <c r="S1950" s="59"/>
      <c r="T1950" s="59"/>
      <c r="U1950" s="59"/>
      <c r="V1950" s="59"/>
      <c r="W1950" s="59"/>
      <c r="X1950" s="59"/>
      <c r="Y1950" s="59"/>
      <c r="Z1950" s="59"/>
      <c r="AA1950" s="59"/>
      <c r="AB1950" s="59"/>
      <c r="AC1950" s="59"/>
      <c r="AD1950" s="59"/>
      <c r="AE1950" s="59"/>
      <c r="AF1950" s="59"/>
      <c r="AG1950" s="59"/>
      <c r="AH1950" s="59"/>
      <c r="AI1950" s="59"/>
      <c r="AJ1950" s="59"/>
      <c r="AK1950" s="59"/>
      <c r="AL1950" s="59"/>
      <c r="AM1950" s="59"/>
      <c r="AN1950" s="59"/>
      <c r="AO1950" s="59"/>
      <c r="AP1950" s="59"/>
    </row>
    <row r="1951" spans="1:42" x14ac:dyDescent="0.2">
      <c r="A1951" s="83">
        <v>2017</v>
      </c>
      <c r="B1951" s="85">
        <v>1</v>
      </c>
      <c r="C1951" s="71" t="s">
        <v>4</v>
      </c>
      <c r="D1951" s="72">
        <v>4995.5457447722802</v>
      </c>
      <c r="E1951" s="72">
        <v>4304.2224327337899</v>
      </c>
      <c r="F1951" s="99">
        <f t="shared" si="133"/>
        <v>0.20003847427443322</v>
      </c>
      <c r="G1951" s="99">
        <f t="shared" si="135"/>
        <v>0.58668717777856649</v>
      </c>
      <c r="H1951" s="99">
        <f t="shared" si="134"/>
        <v>-0.49477987599724216</v>
      </c>
      <c r="I1951" s="99">
        <f t="shared" si="136"/>
        <v>-0.35866219737398231</v>
      </c>
      <c r="J1951" s="72"/>
      <c r="K1951" s="72"/>
      <c r="L1951" s="72"/>
      <c r="M1951" s="72"/>
      <c r="N1951" s="72"/>
      <c r="O1951" s="59"/>
      <c r="P1951" s="59"/>
      <c r="Q1951" s="59"/>
      <c r="R1951" s="59"/>
      <c r="S1951" s="59"/>
      <c r="T1951" s="59"/>
      <c r="U1951" s="59"/>
      <c r="V1951" s="59"/>
      <c r="W1951" s="59"/>
      <c r="X1951" s="59"/>
      <c r="Y1951" s="59"/>
      <c r="Z1951" s="59"/>
      <c r="AA1951" s="59"/>
      <c r="AB1951" s="59"/>
      <c r="AC1951" s="59"/>
      <c r="AD1951" s="59"/>
      <c r="AE1951" s="59"/>
      <c r="AF1951" s="59"/>
      <c r="AG1951" s="59"/>
      <c r="AH1951" s="59"/>
      <c r="AI1951" s="59"/>
      <c r="AJ1951" s="59"/>
      <c r="AK1951" s="59"/>
      <c r="AL1951" s="59"/>
      <c r="AM1951" s="59"/>
      <c r="AN1951" s="59"/>
      <c r="AO1951" s="59"/>
      <c r="AP1951" s="59"/>
    </row>
    <row r="1952" spans="1:42" x14ac:dyDescent="0.2">
      <c r="A1952" s="83">
        <v>2017</v>
      </c>
      <c r="B1952" s="85">
        <v>1</v>
      </c>
      <c r="C1952" s="71" t="s">
        <v>136</v>
      </c>
      <c r="D1952" s="72">
        <v>2168.1140521882398</v>
      </c>
      <c r="E1952" s="72">
        <v>1933.03679180054</v>
      </c>
      <c r="F1952" s="99">
        <f t="shared" si="133"/>
        <v>0.20081503762410247</v>
      </c>
      <c r="G1952" s="99">
        <f t="shared" si="135"/>
        <v>1.6241889438972423</v>
      </c>
      <c r="H1952" s="99">
        <f t="shared" si="134"/>
        <v>8.4638646833491649</v>
      </c>
      <c r="I1952" s="99">
        <f t="shared" si="136"/>
        <v>5.3208691734923264</v>
      </c>
      <c r="J1952" s="72"/>
      <c r="K1952" s="72"/>
      <c r="L1952" s="72"/>
      <c r="M1952" s="72"/>
      <c r="N1952" s="72"/>
      <c r="O1952" s="59"/>
      <c r="P1952" s="59"/>
      <c r="Q1952" s="59"/>
      <c r="R1952" s="59"/>
      <c r="S1952" s="59"/>
      <c r="T1952" s="59"/>
      <c r="U1952" s="59"/>
      <c r="V1952" s="59"/>
      <c r="W1952" s="59"/>
      <c r="X1952" s="59"/>
      <c r="Y1952" s="59"/>
      <c r="Z1952" s="59"/>
      <c r="AA1952" s="59"/>
      <c r="AB1952" s="59"/>
      <c r="AC1952" s="59"/>
      <c r="AD1952" s="59"/>
      <c r="AE1952" s="59"/>
      <c r="AF1952" s="59"/>
      <c r="AG1952" s="59"/>
      <c r="AH1952" s="59"/>
      <c r="AI1952" s="59"/>
      <c r="AJ1952" s="59"/>
      <c r="AK1952" s="59"/>
      <c r="AL1952" s="59"/>
      <c r="AM1952" s="59"/>
      <c r="AN1952" s="59"/>
      <c r="AO1952" s="59"/>
      <c r="AP1952" s="59"/>
    </row>
    <row r="1953" spans="1:42" x14ac:dyDescent="0.2">
      <c r="A1953" s="83">
        <v>2017</v>
      </c>
      <c r="B1953" s="85">
        <v>1</v>
      </c>
      <c r="C1953" s="69" t="s">
        <v>137</v>
      </c>
      <c r="D1953" s="70">
        <v>15843.3321148266</v>
      </c>
      <c r="E1953" s="70">
        <v>14517.9880780609</v>
      </c>
      <c r="F1953" s="98">
        <f t="shared" si="133"/>
        <v>-4.3408776609171635</v>
      </c>
      <c r="G1953" s="98">
        <f t="shared" si="135"/>
        <v>-1.7121279128422429</v>
      </c>
      <c r="H1953" s="98">
        <f t="shared" si="134"/>
        <v>2.0403963625090116</v>
      </c>
      <c r="I1953" s="98">
        <f t="shared" si="136"/>
        <v>-2.0419640731791144</v>
      </c>
      <c r="J1953" s="70"/>
      <c r="K1953" s="70"/>
      <c r="L1953" s="70"/>
      <c r="M1953" s="70"/>
      <c r="N1953" s="70"/>
      <c r="O1953" s="59"/>
      <c r="P1953" s="59"/>
      <c r="Q1953" s="59"/>
      <c r="R1953" s="59"/>
      <c r="S1953" s="59"/>
      <c r="T1953" s="59"/>
      <c r="U1953" s="59"/>
      <c r="V1953" s="59"/>
      <c r="W1953" s="59"/>
      <c r="X1953" s="59"/>
      <c r="Y1953" s="59"/>
      <c r="Z1953" s="59"/>
      <c r="AA1953" s="59"/>
      <c r="AB1953" s="59"/>
      <c r="AC1953" s="59"/>
      <c r="AD1953" s="59"/>
      <c r="AE1953" s="59"/>
      <c r="AF1953" s="59"/>
      <c r="AG1953" s="59"/>
      <c r="AH1953" s="59"/>
      <c r="AI1953" s="59"/>
      <c r="AJ1953" s="59"/>
      <c r="AK1953" s="59"/>
      <c r="AL1953" s="59"/>
      <c r="AM1953" s="59"/>
      <c r="AN1953" s="59"/>
      <c r="AO1953" s="59"/>
      <c r="AP1953" s="59"/>
    </row>
    <row r="1954" spans="1:42" x14ac:dyDescent="0.2">
      <c r="A1954" s="83">
        <v>2017</v>
      </c>
      <c r="B1954" s="85">
        <v>1</v>
      </c>
      <c r="C1954" s="71" t="s">
        <v>138</v>
      </c>
      <c r="D1954" s="72">
        <v>8102.8846434726202</v>
      </c>
      <c r="E1954" s="72">
        <v>7705.2019096189697</v>
      </c>
      <c r="F1954" s="99">
        <f t="shared" si="133"/>
        <v>-2.0491042877269994</v>
      </c>
      <c r="G1954" s="99">
        <f t="shared" si="135"/>
        <v>-2.5302266972971221</v>
      </c>
      <c r="H1954" s="99">
        <f t="shared" si="134"/>
        <v>-1.7015525165572365</v>
      </c>
      <c r="I1954" s="99">
        <f t="shared" si="136"/>
        <v>-4.1601939098588447</v>
      </c>
      <c r="J1954" s="72"/>
      <c r="K1954" s="72"/>
      <c r="L1954" s="72"/>
      <c r="M1954" s="72"/>
      <c r="N1954" s="72"/>
      <c r="O1954" s="59"/>
      <c r="P1954" s="59"/>
      <c r="Q1954" s="59"/>
      <c r="R1954" s="59"/>
      <c r="S1954" s="59"/>
      <c r="T1954" s="59"/>
      <c r="U1954" s="59"/>
      <c r="V1954" s="59"/>
      <c r="W1954" s="59"/>
      <c r="X1954" s="59"/>
      <c r="Y1954" s="59"/>
      <c r="Z1954" s="59"/>
      <c r="AA1954" s="59"/>
      <c r="AB1954" s="59"/>
      <c r="AC1954" s="59"/>
      <c r="AD1954" s="59"/>
      <c r="AE1954" s="59"/>
      <c r="AF1954" s="59"/>
      <c r="AG1954" s="59"/>
      <c r="AH1954" s="59"/>
      <c r="AI1954" s="59"/>
      <c r="AJ1954" s="59"/>
      <c r="AK1954" s="59"/>
      <c r="AL1954" s="59"/>
      <c r="AM1954" s="59"/>
      <c r="AN1954" s="59"/>
      <c r="AO1954" s="59"/>
      <c r="AP1954" s="59"/>
    </row>
    <row r="1955" spans="1:42" x14ac:dyDescent="0.2">
      <c r="A1955" s="83">
        <v>2017</v>
      </c>
      <c r="B1955" s="85">
        <v>1</v>
      </c>
      <c r="C1955" s="71" t="s">
        <v>139</v>
      </c>
      <c r="D1955" s="72">
        <v>3908.7757027958301</v>
      </c>
      <c r="E1955" s="72">
        <v>3829.7141707842502</v>
      </c>
      <c r="F1955" s="99">
        <f t="shared" si="133"/>
        <v>-0.41516317235150701</v>
      </c>
      <c r="G1955" s="99">
        <f t="shared" si="135"/>
        <v>-0.68455635471058596</v>
      </c>
      <c r="H1955" s="99">
        <f t="shared" si="134"/>
        <v>1.3957634796190055</v>
      </c>
      <c r="I1955" s="99">
        <f t="shared" si="136"/>
        <v>-1.1205109926330059</v>
      </c>
      <c r="J1955" s="72"/>
      <c r="K1955" s="72"/>
      <c r="L1955" s="72"/>
      <c r="M1955" s="72"/>
      <c r="N1955" s="72"/>
      <c r="O1955" s="59"/>
      <c r="P1955" s="59"/>
      <c r="Q1955" s="59"/>
      <c r="R1955" s="59"/>
      <c r="S1955" s="59"/>
      <c r="T1955" s="59"/>
      <c r="U1955" s="59"/>
      <c r="V1955" s="59"/>
      <c r="W1955" s="59"/>
      <c r="X1955" s="59"/>
      <c r="Y1955" s="59"/>
      <c r="Z1955" s="59"/>
      <c r="AA1955" s="59"/>
      <c r="AB1955" s="59"/>
      <c r="AC1955" s="59"/>
      <c r="AD1955" s="59"/>
      <c r="AE1955" s="59"/>
      <c r="AF1955" s="59"/>
      <c r="AG1955" s="59"/>
      <c r="AH1955" s="59"/>
      <c r="AI1955" s="59"/>
      <c r="AJ1955" s="59"/>
      <c r="AK1955" s="59"/>
      <c r="AL1955" s="59"/>
      <c r="AM1955" s="59"/>
      <c r="AN1955" s="59"/>
      <c r="AO1955" s="59"/>
      <c r="AP1955" s="59"/>
    </row>
    <row r="1956" spans="1:42" x14ac:dyDescent="0.2">
      <c r="A1956" s="83">
        <v>2017</v>
      </c>
      <c r="B1956" s="85">
        <v>1</v>
      </c>
      <c r="C1956" s="71" t="s">
        <v>140</v>
      </c>
      <c r="D1956" s="72">
        <v>3801.59762487649</v>
      </c>
      <c r="E1956" s="72">
        <v>3040.8229098633501</v>
      </c>
      <c r="F1956" s="99">
        <f t="shared" si="133"/>
        <v>-5.6259539958002147</v>
      </c>
      <c r="G1956" s="99">
        <f t="shared" si="135"/>
        <v>-2.5771054751035583</v>
      </c>
      <c r="H1956" s="99">
        <f t="shared" si="134"/>
        <v>11.265108985082616</v>
      </c>
      <c r="I1956" s="99">
        <f t="shared" si="136"/>
        <v>-0.61815036274268653</v>
      </c>
      <c r="J1956" s="72"/>
      <c r="K1956" s="72"/>
      <c r="L1956" s="72"/>
      <c r="M1956" s="72"/>
      <c r="N1956" s="72"/>
      <c r="O1956" s="59"/>
      <c r="P1956" s="59"/>
      <c r="Q1956" s="59"/>
      <c r="R1956" s="59"/>
      <c r="S1956" s="59"/>
      <c r="T1956" s="59"/>
      <c r="U1956" s="59"/>
      <c r="V1956" s="59"/>
      <c r="W1956" s="59"/>
      <c r="X1956" s="59"/>
      <c r="Y1956" s="59"/>
      <c r="Z1956" s="59"/>
      <c r="AA1956" s="59"/>
      <c r="AB1956" s="59"/>
      <c r="AC1956" s="59"/>
      <c r="AD1956" s="59"/>
      <c r="AE1956" s="59"/>
      <c r="AF1956" s="59"/>
      <c r="AG1956" s="59"/>
      <c r="AH1956" s="59"/>
      <c r="AI1956" s="59"/>
      <c r="AJ1956" s="59"/>
      <c r="AK1956" s="59"/>
      <c r="AL1956" s="59"/>
      <c r="AM1956" s="59"/>
      <c r="AN1956" s="59"/>
      <c r="AO1956" s="59"/>
      <c r="AP1956" s="59"/>
    </row>
    <row r="1957" spans="1:42" x14ac:dyDescent="0.2">
      <c r="A1957" s="83">
        <v>2017</v>
      </c>
      <c r="B1957" s="85">
        <v>1</v>
      </c>
      <c r="C1957" s="69" t="s">
        <v>141</v>
      </c>
      <c r="D1957" s="70">
        <v>39786.727890860297</v>
      </c>
      <c r="E1957" s="70">
        <v>35045.693303009299</v>
      </c>
      <c r="F1957" s="98">
        <f t="shared" si="133"/>
        <v>1.7272100721538397</v>
      </c>
      <c r="G1957" s="98">
        <f t="shared" si="135"/>
        <v>-0.9203203091445622</v>
      </c>
      <c r="H1957" s="98">
        <f t="shared" si="134"/>
        <v>7.8575848972566753</v>
      </c>
      <c r="I1957" s="98">
        <f t="shared" si="136"/>
        <v>0.44215032071157623</v>
      </c>
      <c r="J1957" s="70"/>
      <c r="K1957" s="70"/>
      <c r="L1957" s="70"/>
      <c r="M1957" s="70"/>
      <c r="N1957" s="70"/>
      <c r="O1957" s="59"/>
      <c r="P1957" s="59"/>
      <c r="Q1957" s="59"/>
      <c r="R1957" s="59"/>
      <c r="S1957" s="59"/>
      <c r="T1957" s="59"/>
      <c r="U1957" s="59"/>
      <c r="V1957" s="59"/>
      <c r="W1957" s="59"/>
      <c r="X1957" s="59"/>
      <c r="Y1957" s="59"/>
      <c r="Z1957" s="59"/>
      <c r="AA1957" s="59"/>
      <c r="AB1957" s="59"/>
      <c r="AC1957" s="59"/>
      <c r="AD1957" s="59"/>
      <c r="AE1957" s="59"/>
      <c r="AF1957" s="59"/>
      <c r="AG1957" s="59"/>
      <c r="AH1957" s="59"/>
      <c r="AI1957" s="59"/>
      <c r="AJ1957" s="59"/>
      <c r="AK1957" s="59"/>
      <c r="AL1957" s="59"/>
      <c r="AM1957" s="59"/>
      <c r="AN1957" s="59"/>
      <c r="AO1957" s="59"/>
      <c r="AP1957" s="59"/>
    </row>
    <row r="1958" spans="1:42" x14ac:dyDescent="0.2">
      <c r="A1958" s="83">
        <v>2017</v>
      </c>
      <c r="B1958" s="85">
        <v>1</v>
      </c>
      <c r="C1958" s="71" t="s">
        <v>142</v>
      </c>
      <c r="D1958" s="72">
        <v>19637.273511403098</v>
      </c>
      <c r="E1958" s="72">
        <v>16789.671212528701</v>
      </c>
      <c r="F1958" s="99">
        <f t="shared" si="133"/>
        <v>1.920108264525533</v>
      </c>
      <c r="G1958" s="99">
        <f t="shared" si="135"/>
        <v>-2.869111663578916</v>
      </c>
      <c r="H1958" s="99">
        <f t="shared" si="134"/>
        <v>9.9691896066966379</v>
      </c>
      <c r="I1958" s="99">
        <f t="shared" si="136"/>
        <v>-1.241601835751982</v>
      </c>
      <c r="J1958" s="72"/>
      <c r="K1958" s="72"/>
      <c r="L1958" s="72"/>
      <c r="M1958" s="72"/>
      <c r="N1958" s="72"/>
      <c r="O1958" s="59"/>
      <c r="P1958" s="59"/>
      <c r="Q1958" s="59"/>
      <c r="R1958" s="59"/>
      <c r="S1958" s="59"/>
      <c r="T1958" s="59"/>
      <c r="U1958" s="59"/>
      <c r="V1958" s="59"/>
      <c r="W1958" s="59"/>
      <c r="X1958" s="59"/>
      <c r="Y1958" s="59"/>
      <c r="Z1958" s="59"/>
      <c r="AA1958" s="59"/>
      <c r="AB1958" s="59"/>
      <c r="AC1958" s="59"/>
      <c r="AD1958" s="59"/>
      <c r="AE1958" s="59"/>
      <c r="AF1958" s="59"/>
      <c r="AG1958" s="59"/>
      <c r="AH1958" s="59"/>
      <c r="AI1958" s="59"/>
      <c r="AJ1958" s="59"/>
      <c r="AK1958" s="59"/>
      <c r="AL1958" s="59"/>
      <c r="AM1958" s="59"/>
      <c r="AN1958" s="59"/>
      <c r="AO1958" s="59"/>
      <c r="AP1958" s="59"/>
    </row>
    <row r="1959" spans="1:42" x14ac:dyDescent="0.2">
      <c r="A1959" s="83">
        <v>2017</v>
      </c>
      <c r="B1959" s="85">
        <v>1</v>
      </c>
      <c r="C1959" s="71" t="s">
        <v>5</v>
      </c>
      <c r="D1959" s="72">
        <v>11236.993495766699</v>
      </c>
      <c r="E1959" s="72">
        <v>10322.3765107822</v>
      </c>
      <c r="F1959" s="99">
        <f t="shared" si="133"/>
        <v>0.65409854544196122</v>
      </c>
      <c r="G1959" s="99">
        <f t="shared" si="135"/>
        <v>-0.50706302738663389</v>
      </c>
      <c r="H1959" s="99">
        <f t="shared" si="134"/>
        <v>3.1075117164052868</v>
      </c>
      <c r="I1959" s="99">
        <f t="shared" si="136"/>
        <v>0.61727971054075237</v>
      </c>
      <c r="J1959" s="72"/>
      <c r="K1959" s="72"/>
      <c r="L1959" s="72"/>
      <c r="M1959" s="72"/>
      <c r="N1959" s="72"/>
      <c r="O1959" s="59"/>
      <c r="P1959" s="59"/>
      <c r="Q1959" s="59"/>
      <c r="R1959" s="59"/>
      <c r="S1959" s="59"/>
      <c r="T1959" s="59"/>
      <c r="U1959" s="59"/>
      <c r="V1959" s="59"/>
      <c r="W1959" s="59"/>
      <c r="X1959" s="59"/>
      <c r="Y1959" s="59"/>
      <c r="Z1959" s="59"/>
      <c r="AA1959" s="59"/>
      <c r="AB1959" s="59"/>
      <c r="AC1959" s="59"/>
      <c r="AD1959" s="59"/>
      <c r="AE1959" s="59"/>
      <c r="AF1959" s="59"/>
      <c r="AG1959" s="59"/>
      <c r="AH1959" s="59"/>
      <c r="AI1959" s="59"/>
      <c r="AJ1959" s="59"/>
      <c r="AK1959" s="59"/>
      <c r="AL1959" s="59"/>
      <c r="AM1959" s="59"/>
      <c r="AN1959" s="59"/>
      <c r="AO1959" s="59"/>
      <c r="AP1959" s="59"/>
    </row>
    <row r="1960" spans="1:42" x14ac:dyDescent="0.2">
      <c r="A1960" s="83">
        <v>2017</v>
      </c>
      <c r="B1960" s="85">
        <v>1</v>
      </c>
      <c r="C1960" s="71" t="s">
        <v>6</v>
      </c>
      <c r="D1960" s="72">
        <v>8922.2114192735808</v>
      </c>
      <c r="E1960" s="72">
        <v>7888.7241185732801</v>
      </c>
      <c r="F1960" s="99">
        <f t="shared" si="133"/>
        <v>2.3588093943988753</v>
      </c>
      <c r="G1960" s="99">
        <f t="shared" si="135"/>
        <v>1.5998093292481919</v>
      </c>
      <c r="H1960" s="99">
        <f t="shared" si="134"/>
        <v>11.700212529894326</v>
      </c>
      <c r="I1960" s="99">
        <f t="shared" si="136"/>
        <v>4.0069523947015462</v>
      </c>
      <c r="J1960" s="72"/>
      <c r="K1960" s="72"/>
      <c r="L1960" s="72"/>
      <c r="M1960" s="72"/>
      <c r="N1960" s="72"/>
      <c r="O1960" s="59"/>
      <c r="P1960" s="59"/>
      <c r="Q1960" s="59"/>
      <c r="R1960" s="59"/>
      <c r="S1960" s="59"/>
      <c r="T1960" s="59"/>
      <c r="U1960" s="59"/>
      <c r="V1960" s="59"/>
      <c r="W1960" s="59"/>
      <c r="X1960" s="59"/>
      <c r="Y1960" s="59"/>
      <c r="Z1960" s="59"/>
      <c r="AA1960" s="59"/>
      <c r="AB1960" s="59"/>
      <c r="AC1960" s="59"/>
      <c r="AD1960" s="59"/>
      <c r="AE1960" s="59"/>
      <c r="AF1960" s="59"/>
      <c r="AG1960" s="59"/>
      <c r="AH1960" s="59"/>
      <c r="AI1960" s="59"/>
      <c r="AJ1960" s="59"/>
      <c r="AK1960" s="59"/>
      <c r="AL1960" s="59"/>
      <c r="AM1960" s="59"/>
      <c r="AN1960" s="59"/>
      <c r="AO1960" s="59"/>
      <c r="AP1960" s="59"/>
    </row>
    <row r="1961" spans="1:42" x14ac:dyDescent="0.2">
      <c r="A1961" s="83">
        <v>2017</v>
      </c>
      <c r="B1961" s="85">
        <v>1</v>
      </c>
      <c r="C1961" s="69" t="s">
        <v>143</v>
      </c>
      <c r="D1961" s="70">
        <v>6553.67553988081</v>
      </c>
      <c r="E1961" s="70">
        <v>5923.4312246988102</v>
      </c>
      <c r="F1961" s="98">
        <f t="shared" si="133"/>
        <v>-0.97670667031358738</v>
      </c>
      <c r="G1961" s="98">
        <f t="shared" si="135"/>
        <v>1.111110225716927</v>
      </c>
      <c r="H1961" s="98">
        <f t="shared" si="134"/>
        <v>6.3320948995171378</v>
      </c>
      <c r="I1961" s="98">
        <f t="shared" si="136"/>
        <v>3.7299831362461289</v>
      </c>
      <c r="J1961" s="70"/>
      <c r="K1961" s="70"/>
      <c r="L1961" s="70"/>
      <c r="M1961" s="70"/>
      <c r="N1961" s="70"/>
      <c r="O1961" s="59"/>
      <c r="P1961" s="59"/>
      <c r="Q1961" s="59"/>
      <c r="R1961" s="59"/>
      <c r="S1961" s="59"/>
      <c r="T1961" s="59"/>
      <c r="U1961" s="59"/>
      <c r="V1961" s="59"/>
      <c r="W1961" s="59"/>
      <c r="X1961" s="59"/>
      <c r="Y1961" s="59"/>
      <c r="Z1961" s="59"/>
      <c r="AA1961" s="59"/>
      <c r="AB1961" s="59"/>
      <c r="AC1961" s="59"/>
      <c r="AD1961" s="59"/>
      <c r="AE1961" s="59"/>
      <c r="AF1961" s="59"/>
      <c r="AG1961" s="59"/>
      <c r="AH1961" s="59"/>
      <c r="AI1961" s="59"/>
      <c r="AJ1961" s="59"/>
      <c r="AK1961" s="59"/>
      <c r="AL1961" s="59"/>
      <c r="AM1961" s="59"/>
      <c r="AN1961" s="59"/>
      <c r="AO1961" s="59"/>
      <c r="AP1961" s="59"/>
    </row>
    <row r="1962" spans="1:42" x14ac:dyDescent="0.2">
      <c r="A1962" s="83">
        <v>2017</v>
      </c>
      <c r="B1962" s="85">
        <v>1</v>
      </c>
      <c r="C1962" s="71" t="s">
        <v>143</v>
      </c>
      <c r="D1962" s="72">
        <v>6553.67553988081</v>
      </c>
      <c r="E1962" s="72">
        <v>5923.4312246988102</v>
      </c>
      <c r="F1962" s="99">
        <f t="shared" si="133"/>
        <v>-0.97670667031358738</v>
      </c>
      <c r="G1962" s="99">
        <f t="shared" si="135"/>
        <v>1.111110225716927</v>
      </c>
      <c r="H1962" s="99">
        <f t="shared" si="134"/>
        <v>6.3320948995171378</v>
      </c>
      <c r="I1962" s="99">
        <f t="shared" si="136"/>
        <v>3.7299831362461289</v>
      </c>
      <c r="J1962" s="72"/>
      <c r="K1962" s="72"/>
      <c r="L1962" s="72"/>
      <c r="M1962" s="72"/>
      <c r="N1962" s="72"/>
      <c r="O1962" s="59"/>
      <c r="P1962" s="59"/>
      <c r="Q1962" s="59"/>
      <c r="R1962" s="59"/>
      <c r="S1962" s="59"/>
      <c r="T1962" s="59"/>
      <c r="U1962" s="59"/>
      <c r="V1962" s="59"/>
      <c r="W1962" s="59"/>
      <c r="X1962" s="59"/>
      <c r="Y1962" s="59"/>
      <c r="Z1962" s="59"/>
      <c r="AA1962" s="59"/>
      <c r="AB1962" s="59"/>
      <c r="AC1962" s="59"/>
      <c r="AD1962" s="59"/>
      <c r="AE1962" s="59"/>
      <c r="AF1962" s="59"/>
      <c r="AG1962" s="59"/>
      <c r="AH1962" s="59"/>
      <c r="AI1962" s="59"/>
      <c r="AJ1962" s="59"/>
      <c r="AK1962" s="59"/>
      <c r="AL1962" s="59"/>
      <c r="AM1962" s="59"/>
      <c r="AN1962" s="59"/>
      <c r="AO1962" s="59"/>
      <c r="AP1962" s="59"/>
    </row>
    <row r="1963" spans="1:42" x14ac:dyDescent="0.2">
      <c r="A1963" s="83">
        <v>2017</v>
      </c>
      <c r="B1963" s="85">
        <v>1</v>
      </c>
      <c r="C1963" s="69" t="s">
        <v>7</v>
      </c>
      <c r="D1963" s="70">
        <v>9142.6641566263752</v>
      </c>
      <c r="E1963" s="70">
        <v>9104.9784591635307</v>
      </c>
      <c r="F1963" s="98">
        <f t="shared" si="133"/>
        <v>2.8441816812091236</v>
      </c>
      <c r="G1963" s="98">
        <f t="shared" si="135"/>
        <v>0.19408701462861888</v>
      </c>
      <c r="H1963" s="98">
        <f t="shared" si="134"/>
        <v>6.3531994967410466</v>
      </c>
      <c r="I1963" s="98">
        <f t="shared" si="136"/>
        <v>3.5715053048102741</v>
      </c>
      <c r="J1963" s="70"/>
      <c r="K1963" s="70"/>
      <c r="L1963" s="70"/>
      <c r="M1963" s="70"/>
      <c r="N1963" s="70"/>
      <c r="O1963" s="59"/>
      <c r="P1963" s="59"/>
      <c r="Q1963" s="59"/>
      <c r="R1963" s="59"/>
      <c r="S1963" s="59"/>
      <c r="T1963" s="59"/>
      <c r="U1963" s="59"/>
      <c r="V1963" s="59"/>
      <c r="W1963" s="59"/>
      <c r="X1963" s="59"/>
      <c r="Y1963" s="59"/>
      <c r="Z1963" s="59"/>
      <c r="AA1963" s="59"/>
      <c r="AB1963" s="59"/>
      <c r="AC1963" s="59"/>
      <c r="AD1963" s="59"/>
      <c r="AE1963" s="59"/>
      <c r="AF1963" s="59"/>
      <c r="AG1963" s="59"/>
      <c r="AH1963" s="59"/>
      <c r="AI1963" s="59"/>
      <c r="AJ1963" s="59"/>
      <c r="AK1963" s="59"/>
      <c r="AL1963" s="59"/>
      <c r="AM1963" s="59"/>
      <c r="AN1963" s="59"/>
      <c r="AO1963" s="59"/>
      <c r="AP1963" s="59"/>
    </row>
    <row r="1964" spans="1:42" x14ac:dyDescent="0.2">
      <c r="A1964" s="83">
        <v>2017</v>
      </c>
      <c r="B1964" s="85">
        <v>1</v>
      </c>
      <c r="C1964" s="71" t="s">
        <v>7</v>
      </c>
      <c r="D1964" s="72">
        <v>9142.6641566263752</v>
      </c>
      <c r="E1964" s="72">
        <v>9104.9784591635307</v>
      </c>
      <c r="F1964" s="99">
        <f t="shared" si="133"/>
        <v>2.8441816812091236</v>
      </c>
      <c r="G1964" s="99">
        <f t="shared" si="135"/>
        <v>0.19408701462861888</v>
      </c>
      <c r="H1964" s="99">
        <f t="shared" si="134"/>
        <v>6.3531994967410466</v>
      </c>
      <c r="I1964" s="99">
        <f t="shared" si="136"/>
        <v>3.5715053048102741</v>
      </c>
      <c r="J1964" s="72"/>
      <c r="K1964" s="72"/>
      <c r="L1964" s="72"/>
      <c r="M1964" s="72"/>
      <c r="N1964" s="72"/>
      <c r="O1964" s="59"/>
      <c r="P1964" s="59"/>
      <c r="Q1964" s="59"/>
      <c r="R1964" s="59"/>
      <c r="S1964" s="59"/>
      <c r="T1964" s="59"/>
      <c r="U1964" s="59"/>
      <c r="V1964" s="59"/>
      <c r="W1964" s="59"/>
      <c r="X1964" s="59"/>
      <c r="Y1964" s="59"/>
      <c r="Z1964" s="59"/>
      <c r="AA1964" s="59"/>
      <c r="AB1964" s="59"/>
      <c r="AC1964" s="59"/>
      <c r="AD1964" s="59"/>
      <c r="AE1964" s="59"/>
      <c r="AF1964" s="59"/>
      <c r="AG1964" s="59"/>
      <c r="AH1964" s="59"/>
      <c r="AI1964" s="59"/>
      <c r="AJ1964" s="59"/>
      <c r="AK1964" s="59"/>
      <c r="AL1964" s="59"/>
      <c r="AM1964" s="59"/>
      <c r="AN1964" s="59"/>
      <c r="AO1964" s="59"/>
      <c r="AP1964" s="59"/>
    </row>
    <row r="1965" spans="1:42" x14ac:dyDescent="0.2">
      <c r="A1965" s="83">
        <v>2017</v>
      </c>
      <c r="B1965" s="85">
        <v>1</v>
      </c>
      <c r="C1965" s="69" t="s">
        <v>8</v>
      </c>
      <c r="D1965" s="70">
        <v>19736.3180342015</v>
      </c>
      <c r="E1965" s="70">
        <v>18403.09032974</v>
      </c>
      <c r="F1965" s="98">
        <f t="shared" si="133"/>
        <v>3.1691377128196585</v>
      </c>
      <c r="G1965" s="98">
        <f t="shared" si="135"/>
        <v>0.57760805645603597</v>
      </c>
      <c r="H1965" s="98">
        <f t="shared" si="134"/>
        <v>7.5529508073036045</v>
      </c>
      <c r="I1965" s="98">
        <f t="shared" si="136"/>
        <v>1.5771533837439122</v>
      </c>
      <c r="J1965" s="70"/>
      <c r="K1965" s="70"/>
      <c r="L1965" s="70"/>
      <c r="M1965" s="70"/>
      <c r="N1965" s="70"/>
      <c r="O1965" s="59"/>
      <c r="P1965" s="59"/>
      <c r="Q1965" s="59"/>
      <c r="R1965" s="59"/>
      <c r="S1965" s="59"/>
      <c r="T1965" s="59"/>
      <c r="U1965" s="59"/>
      <c r="V1965" s="59"/>
      <c r="W1965" s="59"/>
      <c r="X1965" s="59"/>
      <c r="Y1965" s="59"/>
      <c r="Z1965" s="59"/>
      <c r="AA1965" s="59"/>
      <c r="AB1965" s="59"/>
      <c r="AC1965" s="59"/>
      <c r="AD1965" s="59"/>
      <c r="AE1965" s="59"/>
      <c r="AF1965" s="59"/>
      <c r="AG1965" s="59"/>
      <c r="AH1965" s="59"/>
      <c r="AI1965" s="59"/>
      <c r="AJ1965" s="59"/>
      <c r="AK1965" s="59"/>
      <c r="AL1965" s="59"/>
      <c r="AM1965" s="59"/>
      <c r="AN1965" s="59"/>
      <c r="AO1965" s="59"/>
      <c r="AP1965" s="59"/>
    </row>
    <row r="1966" spans="1:42" x14ac:dyDescent="0.2">
      <c r="A1966" s="83">
        <v>2017</v>
      </c>
      <c r="B1966" s="85">
        <v>1</v>
      </c>
      <c r="C1966" s="71" t="s">
        <v>8</v>
      </c>
      <c r="D1966" s="72">
        <v>19736.3180342015</v>
      </c>
      <c r="E1966" s="72">
        <v>18403.09032974</v>
      </c>
      <c r="F1966" s="99">
        <f t="shared" si="133"/>
        <v>3.1691377128196585</v>
      </c>
      <c r="G1966" s="99">
        <f t="shared" si="135"/>
        <v>0.57760805645603597</v>
      </c>
      <c r="H1966" s="99">
        <f t="shared" si="134"/>
        <v>7.5529508073036045</v>
      </c>
      <c r="I1966" s="99">
        <f t="shared" si="136"/>
        <v>1.5771533837439122</v>
      </c>
      <c r="J1966" s="72"/>
      <c r="K1966" s="72"/>
      <c r="L1966" s="72"/>
      <c r="M1966" s="72"/>
      <c r="N1966" s="72"/>
      <c r="O1966" s="59"/>
      <c r="P1966" s="59"/>
      <c r="Q1966" s="59"/>
      <c r="R1966" s="59"/>
      <c r="S1966" s="59"/>
      <c r="T1966" s="59"/>
      <c r="U1966" s="59"/>
      <c r="V1966" s="59"/>
      <c r="W1966" s="59"/>
      <c r="X1966" s="59"/>
      <c r="Y1966" s="59"/>
      <c r="Z1966" s="59"/>
      <c r="AA1966" s="59"/>
      <c r="AB1966" s="59"/>
      <c r="AC1966" s="59"/>
      <c r="AD1966" s="59"/>
      <c r="AE1966" s="59"/>
      <c r="AF1966" s="59"/>
      <c r="AG1966" s="59"/>
      <c r="AH1966" s="59"/>
      <c r="AI1966" s="59"/>
      <c r="AJ1966" s="59"/>
      <c r="AK1966" s="59"/>
      <c r="AL1966" s="59"/>
      <c r="AM1966" s="59"/>
      <c r="AN1966" s="59"/>
      <c r="AO1966" s="59"/>
      <c r="AP1966" s="59"/>
    </row>
    <row r="1967" spans="1:42" x14ac:dyDescent="0.2">
      <c r="A1967" s="83">
        <v>2017</v>
      </c>
      <c r="B1967" s="85">
        <v>1</v>
      </c>
      <c r="C1967" s="69" t="s">
        <v>144</v>
      </c>
      <c r="D1967" s="70">
        <v>15420.145654272201</v>
      </c>
      <c r="E1967" s="70">
        <v>14083.1867916461</v>
      </c>
      <c r="F1967" s="98">
        <f t="shared" si="133"/>
        <v>0.63223380784305228</v>
      </c>
      <c r="G1967" s="98">
        <f t="shared" si="135"/>
        <v>0.38445331500691626</v>
      </c>
      <c r="H1967" s="98">
        <f t="shared" si="134"/>
        <v>5.8547840651452354</v>
      </c>
      <c r="I1967" s="98">
        <f t="shared" si="136"/>
        <v>1.0766981120735597</v>
      </c>
      <c r="J1967" s="70"/>
      <c r="K1967" s="70"/>
      <c r="L1967" s="70"/>
      <c r="M1967" s="70"/>
      <c r="N1967" s="70"/>
      <c r="O1967" s="59"/>
      <c r="P1967" s="59"/>
      <c r="Q1967" s="59"/>
      <c r="R1967" s="59"/>
      <c r="S1967" s="59"/>
      <c r="T1967" s="59"/>
      <c r="U1967" s="59"/>
      <c r="V1967" s="59"/>
      <c r="W1967" s="59"/>
      <c r="X1967" s="59"/>
      <c r="Y1967" s="59"/>
      <c r="Z1967" s="59"/>
      <c r="AA1967" s="59"/>
      <c r="AB1967" s="59"/>
      <c r="AC1967" s="59"/>
      <c r="AD1967" s="59"/>
      <c r="AE1967" s="59"/>
      <c r="AF1967" s="59"/>
      <c r="AG1967" s="59"/>
      <c r="AH1967" s="59"/>
      <c r="AI1967" s="59"/>
      <c r="AJ1967" s="59"/>
      <c r="AK1967" s="59"/>
      <c r="AL1967" s="59"/>
      <c r="AM1967" s="59"/>
      <c r="AN1967" s="59"/>
      <c r="AO1967" s="59"/>
      <c r="AP1967" s="59"/>
    </row>
    <row r="1968" spans="1:42" x14ac:dyDescent="0.2">
      <c r="A1968" s="83">
        <v>2017</v>
      </c>
      <c r="B1968" s="85">
        <v>1</v>
      </c>
      <c r="C1968" s="71" t="s">
        <v>144</v>
      </c>
      <c r="D1968" s="72">
        <v>15420.145654272201</v>
      </c>
      <c r="E1968" s="72">
        <v>14083.1867916461</v>
      </c>
      <c r="F1968" s="99">
        <f t="shared" si="133"/>
        <v>0.63223380784305228</v>
      </c>
      <c r="G1968" s="99">
        <f t="shared" si="135"/>
        <v>0.38445331500691626</v>
      </c>
      <c r="H1968" s="99">
        <f t="shared" si="134"/>
        <v>5.8547840651452354</v>
      </c>
      <c r="I1968" s="99">
        <f t="shared" si="136"/>
        <v>1.0766981120735597</v>
      </c>
      <c r="J1968" s="72"/>
      <c r="K1968" s="72"/>
      <c r="L1968" s="72"/>
      <c r="M1968" s="72"/>
      <c r="N1968" s="72"/>
      <c r="O1968" s="59"/>
      <c r="P1968" s="59"/>
      <c r="Q1968" s="59"/>
      <c r="R1968" s="59"/>
      <c r="S1968" s="59"/>
      <c r="T1968" s="59"/>
      <c r="U1968" s="59"/>
      <c r="V1968" s="59"/>
      <c r="W1968" s="59"/>
      <c r="X1968" s="59"/>
      <c r="Y1968" s="59"/>
      <c r="Z1968" s="59"/>
      <c r="AA1968" s="59"/>
      <c r="AB1968" s="59"/>
      <c r="AC1968" s="59"/>
      <c r="AD1968" s="59"/>
      <c r="AE1968" s="59"/>
      <c r="AF1968" s="59"/>
      <c r="AG1968" s="59"/>
      <c r="AH1968" s="59"/>
      <c r="AI1968" s="59"/>
      <c r="AJ1968" s="59"/>
      <c r="AK1968" s="59"/>
      <c r="AL1968" s="59"/>
      <c r="AM1968" s="59"/>
      <c r="AN1968" s="59"/>
      <c r="AO1968" s="59"/>
      <c r="AP1968" s="59"/>
    </row>
    <row r="1969" spans="1:42" x14ac:dyDescent="0.2">
      <c r="A1969" s="83">
        <v>2017</v>
      </c>
      <c r="B1969" s="85">
        <v>1</v>
      </c>
      <c r="C1969" s="69" t="s">
        <v>145</v>
      </c>
      <c r="D1969" s="70">
        <v>32715.291297567601</v>
      </c>
      <c r="E1969" s="70">
        <v>29575.872837457799</v>
      </c>
      <c r="F1969" s="98">
        <f t="shared" si="133"/>
        <v>3.8706963116448279</v>
      </c>
      <c r="G1969" s="98">
        <f t="shared" si="135"/>
        <v>0.93010768290544554</v>
      </c>
      <c r="H1969" s="98">
        <f t="shared" si="134"/>
        <v>10.563888444561575</v>
      </c>
      <c r="I1969" s="98">
        <f t="shared" si="136"/>
        <v>3.1294162737472986</v>
      </c>
      <c r="J1969" s="70"/>
      <c r="K1969" s="70"/>
      <c r="L1969" s="70"/>
      <c r="M1969" s="70"/>
      <c r="N1969" s="70"/>
      <c r="O1969" s="59"/>
      <c r="P1969" s="59"/>
      <c r="Q1969" s="59"/>
      <c r="R1969" s="59"/>
      <c r="S1969" s="59"/>
      <c r="T1969" s="59"/>
      <c r="U1969" s="59"/>
      <c r="V1969" s="59"/>
      <c r="W1969" s="59"/>
      <c r="X1969" s="59"/>
      <c r="Y1969" s="59"/>
      <c r="Z1969" s="59"/>
      <c r="AA1969" s="59"/>
      <c r="AB1969" s="59"/>
      <c r="AC1969" s="59"/>
      <c r="AD1969" s="59"/>
      <c r="AE1969" s="59"/>
      <c r="AF1969" s="59"/>
      <c r="AG1969" s="59"/>
      <c r="AH1969" s="59"/>
      <c r="AI1969" s="59"/>
      <c r="AJ1969" s="59"/>
      <c r="AK1969" s="59"/>
      <c r="AL1969" s="59"/>
      <c r="AM1969" s="59"/>
      <c r="AN1969" s="59"/>
      <c r="AO1969" s="59"/>
      <c r="AP1969" s="59"/>
    </row>
    <row r="1970" spans="1:42" x14ac:dyDescent="0.2">
      <c r="A1970" s="83">
        <v>2017</v>
      </c>
      <c r="B1970" s="85">
        <v>1</v>
      </c>
      <c r="C1970" s="71" t="s">
        <v>146</v>
      </c>
      <c r="D1970" s="72">
        <v>13454.1669883669</v>
      </c>
      <c r="E1970" s="72">
        <v>12145.9578041858</v>
      </c>
      <c r="F1970" s="99">
        <f t="shared" si="133"/>
        <v>5.0689483579812622</v>
      </c>
      <c r="G1970" s="99">
        <f t="shared" si="135"/>
        <v>1.717509000439188</v>
      </c>
      <c r="H1970" s="99">
        <f t="shared" si="134"/>
        <v>10.431848852738955</v>
      </c>
      <c r="I1970" s="99">
        <f t="shared" si="136"/>
        <v>2.8916716923093277</v>
      </c>
      <c r="J1970" s="72"/>
      <c r="K1970" s="72"/>
      <c r="L1970" s="72"/>
      <c r="M1970" s="72"/>
      <c r="N1970" s="72"/>
      <c r="O1970" s="59"/>
      <c r="P1970" s="59"/>
      <c r="Q1970" s="59"/>
      <c r="R1970" s="59"/>
      <c r="S1970" s="59"/>
      <c r="T1970" s="59"/>
      <c r="U1970" s="59"/>
      <c r="V1970" s="59"/>
      <c r="W1970" s="59"/>
      <c r="X1970" s="59"/>
      <c r="Y1970" s="59"/>
      <c r="Z1970" s="59"/>
      <c r="AA1970" s="59"/>
      <c r="AB1970" s="59"/>
      <c r="AC1970" s="59"/>
      <c r="AD1970" s="59"/>
      <c r="AE1970" s="59"/>
      <c r="AF1970" s="59"/>
      <c r="AG1970" s="59"/>
      <c r="AH1970" s="59"/>
      <c r="AI1970" s="59"/>
      <c r="AJ1970" s="59"/>
      <c r="AK1970" s="59"/>
      <c r="AL1970" s="59"/>
      <c r="AM1970" s="59"/>
      <c r="AN1970" s="59"/>
      <c r="AO1970" s="59"/>
      <c r="AP1970" s="59"/>
    </row>
    <row r="1971" spans="1:42" x14ac:dyDescent="0.2">
      <c r="A1971" s="83">
        <v>2017</v>
      </c>
      <c r="B1971" s="85">
        <v>1</v>
      </c>
      <c r="C1971" s="71" t="s">
        <v>147</v>
      </c>
      <c r="D1971" s="72">
        <v>10587.0371838421</v>
      </c>
      <c r="E1971" s="72">
        <v>9551.2628176973594</v>
      </c>
      <c r="F1971" s="99">
        <f t="shared" si="133"/>
        <v>1.1815047453261673</v>
      </c>
      <c r="G1971" s="99">
        <f t="shared" si="135"/>
        <v>-1.8437054538233522</v>
      </c>
      <c r="H1971" s="99">
        <f t="shared" si="134"/>
        <v>7.5759599898484131</v>
      </c>
      <c r="I1971" s="99">
        <f t="shared" si="136"/>
        <v>1.1023800237259573</v>
      </c>
      <c r="J1971" s="72"/>
      <c r="K1971" s="72"/>
      <c r="L1971" s="72"/>
      <c r="M1971" s="72"/>
      <c r="N1971" s="72"/>
      <c r="O1971" s="59"/>
      <c r="P1971" s="59"/>
      <c r="Q1971" s="59"/>
      <c r="R1971" s="59"/>
      <c r="S1971" s="59"/>
      <c r="T1971" s="59"/>
      <c r="U1971" s="59"/>
      <c r="V1971" s="59"/>
      <c r="W1971" s="59"/>
      <c r="X1971" s="59"/>
      <c r="Y1971" s="59"/>
      <c r="Z1971" s="59"/>
      <c r="AA1971" s="59"/>
      <c r="AB1971" s="59"/>
      <c r="AC1971" s="59"/>
      <c r="AD1971" s="59"/>
      <c r="AE1971" s="59"/>
      <c r="AF1971" s="59"/>
      <c r="AG1971" s="59"/>
      <c r="AH1971" s="59"/>
      <c r="AI1971" s="59"/>
      <c r="AJ1971" s="59"/>
      <c r="AK1971" s="59"/>
      <c r="AL1971" s="59"/>
      <c r="AM1971" s="59"/>
      <c r="AN1971" s="59"/>
      <c r="AO1971" s="59"/>
      <c r="AP1971" s="59"/>
    </row>
    <row r="1972" spans="1:42" x14ac:dyDescent="0.2">
      <c r="A1972" s="83">
        <v>2017</v>
      </c>
      <c r="B1972" s="85">
        <v>1</v>
      </c>
      <c r="C1972" s="71" t="s">
        <v>148</v>
      </c>
      <c r="D1972" s="72">
        <v>8670.8299225129194</v>
      </c>
      <c r="E1972" s="72">
        <v>7907.2912244096597</v>
      </c>
      <c r="F1972" s="99">
        <f t="shared" si="133"/>
        <v>5.2746821841735514</v>
      </c>
      <c r="G1972" s="99">
        <f t="shared" si="135"/>
        <v>3.5170507441719456</v>
      </c>
      <c r="H1972" s="99">
        <f t="shared" si="134"/>
        <v>12.74090053903809</v>
      </c>
      <c r="I1972" s="99">
        <f t="shared" si="136"/>
        <v>5.7319343882888507</v>
      </c>
      <c r="J1972" s="72"/>
      <c r="K1972" s="72"/>
      <c r="L1972" s="72"/>
      <c r="M1972" s="72"/>
      <c r="N1972" s="72"/>
      <c r="O1972" s="59"/>
      <c r="P1972" s="59"/>
      <c r="Q1972" s="59"/>
      <c r="R1972" s="59"/>
      <c r="S1972" s="59"/>
      <c r="T1972" s="59"/>
      <c r="U1972" s="59"/>
      <c r="V1972" s="59"/>
      <c r="W1972" s="59"/>
      <c r="X1972" s="59"/>
      <c r="Y1972" s="59"/>
      <c r="Z1972" s="59"/>
      <c r="AA1972" s="59"/>
      <c r="AB1972" s="59"/>
      <c r="AC1972" s="59"/>
      <c r="AD1972" s="59"/>
      <c r="AE1972" s="59"/>
      <c r="AF1972" s="59"/>
      <c r="AG1972" s="59"/>
      <c r="AH1972" s="59"/>
      <c r="AI1972" s="59"/>
      <c r="AJ1972" s="59"/>
      <c r="AK1972" s="59"/>
      <c r="AL1972" s="59"/>
      <c r="AM1972" s="59"/>
      <c r="AN1972" s="59"/>
      <c r="AO1972" s="59"/>
      <c r="AP1972" s="59"/>
    </row>
    <row r="1973" spans="1:42" x14ac:dyDescent="0.2">
      <c r="A1973" s="83">
        <v>2017</v>
      </c>
      <c r="B1973" s="85">
        <v>1</v>
      </c>
      <c r="C1973" s="69" t="s">
        <v>149</v>
      </c>
      <c r="D1973" s="70">
        <v>5352.9416337990197</v>
      </c>
      <c r="E1973" s="70">
        <v>5064.9151524294502</v>
      </c>
      <c r="F1973" s="98">
        <f t="shared" si="133"/>
        <v>2.8100337339864945</v>
      </c>
      <c r="G1973" s="98">
        <f t="shared" si="135"/>
        <v>2.4485318836919845E-3</v>
      </c>
      <c r="H1973" s="98">
        <f t="shared" si="134"/>
        <v>7.8729629093650111</v>
      </c>
      <c r="I1973" s="98">
        <f t="shared" si="136"/>
        <v>1.0909304861776326</v>
      </c>
      <c r="J1973" s="70"/>
      <c r="K1973" s="70"/>
      <c r="L1973" s="70"/>
      <c r="M1973" s="70"/>
      <c r="N1973" s="70"/>
      <c r="O1973" s="59"/>
      <c r="P1973" s="59"/>
      <c r="Q1973" s="59"/>
      <c r="R1973" s="59"/>
      <c r="S1973" s="59"/>
      <c r="T1973" s="59"/>
      <c r="U1973" s="59"/>
      <c r="V1973" s="59"/>
      <c r="W1973" s="59"/>
      <c r="X1973" s="59"/>
      <c r="Y1973" s="59"/>
      <c r="Z1973" s="59"/>
      <c r="AA1973" s="59"/>
      <c r="AB1973" s="59"/>
      <c r="AC1973" s="59"/>
      <c r="AD1973" s="59"/>
      <c r="AE1973" s="59"/>
      <c r="AF1973" s="59"/>
      <c r="AG1973" s="59"/>
      <c r="AH1973" s="59"/>
      <c r="AI1973" s="59"/>
      <c r="AJ1973" s="59"/>
      <c r="AK1973" s="59"/>
      <c r="AL1973" s="59"/>
      <c r="AM1973" s="59"/>
      <c r="AN1973" s="59"/>
      <c r="AO1973" s="59"/>
      <c r="AP1973" s="59"/>
    </row>
    <row r="1974" spans="1:42" x14ac:dyDescent="0.2">
      <c r="A1974" s="83">
        <v>2017</v>
      </c>
      <c r="B1974" s="85">
        <v>1</v>
      </c>
      <c r="C1974" s="71" t="s">
        <v>150</v>
      </c>
      <c r="D1974" s="72">
        <v>3968.8871256709399</v>
      </c>
      <c r="E1974" s="72">
        <v>3788.12700619611</v>
      </c>
      <c r="F1974" s="99">
        <f t="shared" si="133"/>
        <v>3.5483574660689854</v>
      </c>
      <c r="G1974" s="99">
        <f t="shared" si="135"/>
        <v>1.488853698118664</v>
      </c>
      <c r="H1974" s="99">
        <f t="shared" si="134"/>
        <v>8.5768698236049055</v>
      </c>
      <c r="I1974" s="99">
        <f t="shared" si="136"/>
        <v>1.9490463664004087</v>
      </c>
      <c r="J1974" s="72"/>
      <c r="K1974" s="72"/>
      <c r="L1974" s="72"/>
      <c r="M1974" s="72"/>
      <c r="N1974" s="72"/>
      <c r="O1974" s="59"/>
      <c r="P1974" s="59"/>
      <c r="Q1974" s="59"/>
      <c r="R1974" s="59"/>
      <c r="S1974" s="59"/>
      <c r="T1974" s="59"/>
      <c r="U1974" s="59"/>
      <c r="V1974" s="59"/>
      <c r="W1974" s="59"/>
      <c r="X1974" s="59"/>
      <c r="Y1974" s="59"/>
      <c r="Z1974" s="59"/>
      <c r="AA1974" s="59"/>
      <c r="AB1974" s="59"/>
      <c r="AC1974" s="59"/>
      <c r="AD1974" s="59"/>
      <c r="AE1974" s="59"/>
      <c r="AF1974" s="59"/>
      <c r="AG1974" s="59"/>
      <c r="AH1974" s="59"/>
      <c r="AI1974" s="59"/>
      <c r="AJ1974" s="59"/>
      <c r="AK1974" s="59"/>
      <c r="AL1974" s="59"/>
      <c r="AM1974" s="59"/>
      <c r="AN1974" s="59"/>
      <c r="AO1974" s="59"/>
      <c r="AP1974" s="59"/>
    </row>
    <row r="1975" spans="1:42" x14ac:dyDescent="0.2">
      <c r="A1975" s="83">
        <v>2017</v>
      </c>
      <c r="B1975" s="85">
        <v>1</v>
      </c>
      <c r="C1975" s="71" t="s">
        <v>9</v>
      </c>
      <c r="D1975" s="72">
        <v>1418.3995612777201</v>
      </c>
      <c r="E1975" s="72">
        <v>1316.9183370959099</v>
      </c>
      <c r="F1975" s="99">
        <f t="shared" si="133"/>
        <v>2.8719977738649982</v>
      </c>
      <c r="G1975" s="99">
        <f t="shared" si="135"/>
        <v>0.34624921529811115</v>
      </c>
      <c r="H1975" s="99">
        <f t="shared" si="134"/>
        <v>7.2348916068627256</v>
      </c>
      <c r="I1975" s="99">
        <f t="shared" si="136"/>
        <v>1.7751654429109864</v>
      </c>
      <c r="J1975" s="72"/>
      <c r="K1975" s="72"/>
      <c r="L1975" s="72"/>
      <c r="M1975" s="72"/>
      <c r="N1975" s="72"/>
      <c r="O1975" s="59"/>
      <c r="P1975" s="59"/>
      <c r="Q1975" s="59"/>
      <c r="R1975" s="59"/>
      <c r="S1975" s="59"/>
      <c r="T1975" s="59"/>
      <c r="U1975" s="59"/>
      <c r="V1975" s="59"/>
      <c r="W1975" s="59"/>
      <c r="X1975" s="59"/>
      <c r="Y1975" s="59"/>
      <c r="Z1975" s="59"/>
      <c r="AA1975" s="59"/>
      <c r="AB1975" s="59"/>
      <c r="AC1975" s="59"/>
      <c r="AD1975" s="59"/>
      <c r="AE1975" s="59"/>
      <c r="AF1975" s="59"/>
      <c r="AG1975" s="59"/>
      <c r="AH1975" s="59"/>
      <c r="AI1975" s="59"/>
      <c r="AJ1975" s="59"/>
      <c r="AK1975" s="59"/>
      <c r="AL1975" s="59"/>
      <c r="AM1975" s="59"/>
      <c r="AN1975" s="59"/>
      <c r="AO1975" s="59"/>
      <c r="AP1975" s="59"/>
    </row>
    <row r="1976" spans="1:42" x14ac:dyDescent="0.2">
      <c r="A1976" s="83">
        <v>2017</v>
      </c>
      <c r="B1976" s="85">
        <v>1</v>
      </c>
      <c r="C1976" s="69" t="s">
        <v>10</v>
      </c>
      <c r="D1976" s="70">
        <v>204826.60391602499</v>
      </c>
      <c r="E1976" s="70">
        <v>187893.14279383299</v>
      </c>
      <c r="F1976" s="98">
        <f t="shared" si="133"/>
        <v>1.4868254687027349</v>
      </c>
      <c r="G1976" s="98">
        <f t="shared" si="135"/>
        <v>-0.31501460483639443</v>
      </c>
      <c r="H1976" s="98">
        <f t="shared" si="134"/>
        <v>6.8588828003988134</v>
      </c>
      <c r="I1976" s="98">
        <f t="shared" si="136"/>
        <v>1.2074832272684688</v>
      </c>
      <c r="J1976" s="70"/>
      <c r="K1976" s="70"/>
      <c r="L1976" s="70"/>
      <c r="M1976" s="70"/>
      <c r="N1976" s="70"/>
      <c r="O1976" s="59"/>
      <c r="P1976" s="59"/>
      <c r="Q1976" s="59"/>
      <c r="R1976" s="59"/>
      <c r="S1976" s="59"/>
      <c r="T1976" s="59"/>
      <c r="U1976" s="59"/>
      <c r="V1976" s="59"/>
      <c r="W1976" s="59"/>
      <c r="X1976" s="59"/>
      <c r="Y1976" s="59"/>
      <c r="Z1976" s="59"/>
      <c r="AA1976" s="59"/>
      <c r="AB1976" s="59"/>
      <c r="AC1976" s="59"/>
      <c r="AD1976" s="59"/>
      <c r="AE1976" s="59"/>
      <c r="AF1976" s="59"/>
      <c r="AG1976" s="59"/>
      <c r="AH1976" s="59"/>
      <c r="AI1976" s="59"/>
      <c r="AJ1976" s="59"/>
      <c r="AK1976" s="59"/>
      <c r="AL1976" s="59"/>
      <c r="AM1976" s="59"/>
      <c r="AN1976" s="59"/>
      <c r="AO1976" s="59"/>
      <c r="AP1976" s="59"/>
    </row>
    <row r="1977" spans="1:42" x14ac:dyDescent="0.2">
      <c r="A1977" s="83">
        <v>2017</v>
      </c>
      <c r="B1977" s="85">
        <v>1</v>
      </c>
      <c r="C1977" s="73" t="s">
        <v>11</v>
      </c>
      <c r="D1977" s="72">
        <v>20469.8118928068</v>
      </c>
      <c r="E1977" s="72">
        <v>18763.809812711901</v>
      </c>
      <c r="F1977" s="99">
        <f t="shared" si="133"/>
        <v>4.8324366890262205E-2</v>
      </c>
      <c r="G1977" s="99">
        <f t="shared" si="135"/>
        <v>0.76831309039846474</v>
      </c>
      <c r="H1977" s="99">
        <f t="shared" si="134"/>
        <v>8.0869277455807076</v>
      </c>
      <c r="I1977" s="99">
        <f t="shared" si="136"/>
        <v>5.9555307659738599</v>
      </c>
      <c r="J1977" s="72"/>
      <c r="K1977" s="72"/>
      <c r="L1977" s="72"/>
      <c r="M1977" s="72"/>
      <c r="N1977" s="72"/>
      <c r="O1977" s="59"/>
      <c r="P1977" s="59"/>
      <c r="Q1977" s="59"/>
      <c r="R1977" s="59"/>
      <c r="S1977" s="59"/>
      <c r="T1977" s="59"/>
      <c r="U1977" s="59"/>
      <c r="V1977" s="59"/>
      <c r="W1977" s="59"/>
      <c r="X1977" s="59"/>
      <c r="Y1977" s="59"/>
      <c r="Z1977" s="59"/>
      <c r="AA1977" s="59"/>
      <c r="AB1977" s="59"/>
      <c r="AC1977" s="59"/>
      <c r="AD1977" s="59"/>
      <c r="AE1977" s="59"/>
      <c r="AF1977" s="59"/>
      <c r="AG1977" s="59"/>
      <c r="AH1977" s="59"/>
      <c r="AI1977" s="59"/>
      <c r="AJ1977" s="59"/>
      <c r="AK1977" s="59"/>
      <c r="AL1977" s="59"/>
      <c r="AM1977" s="59"/>
      <c r="AN1977" s="59"/>
      <c r="AO1977" s="59"/>
      <c r="AP1977" s="59"/>
    </row>
    <row r="1978" spans="1:42" x14ac:dyDescent="0.2">
      <c r="A1978" s="83">
        <v>2017</v>
      </c>
      <c r="B1978" s="85">
        <v>1</v>
      </c>
      <c r="C1978" s="74" t="s">
        <v>12</v>
      </c>
      <c r="D1978" s="92">
        <v>225163.95226256299</v>
      </c>
      <c r="E1978" s="92">
        <v>206742.441140699</v>
      </c>
      <c r="F1978" s="100">
        <f t="shared" si="133"/>
        <v>1.4879585471080814</v>
      </c>
      <c r="G1978" s="100">
        <f t="shared" si="135"/>
        <v>-0.22330964236427775</v>
      </c>
      <c r="H1978" s="100">
        <f t="shared" si="134"/>
        <v>6.9646513701598911</v>
      </c>
      <c r="I1978" s="100">
        <f t="shared" si="136"/>
        <v>1.4933934816200534</v>
      </c>
      <c r="J1978" s="92"/>
      <c r="K1978" s="92"/>
      <c r="L1978" s="92"/>
      <c r="M1978" s="92"/>
      <c r="N1978" s="92"/>
      <c r="O1978" s="59"/>
      <c r="P1978" s="59"/>
      <c r="Q1978" s="59"/>
      <c r="R1978" s="59"/>
      <c r="S1978" s="59"/>
      <c r="T1978" s="59"/>
      <c r="U1978" s="59"/>
      <c r="V1978" s="59"/>
      <c r="W1978" s="59"/>
      <c r="X1978" s="59"/>
      <c r="Y1978" s="59"/>
      <c r="Z1978" s="59"/>
      <c r="AA1978" s="59"/>
      <c r="AB1978" s="59"/>
      <c r="AC1978" s="59"/>
      <c r="AD1978" s="59"/>
      <c r="AE1978" s="59"/>
      <c r="AF1978" s="59"/>
      <c r="AG1978" s="59"/>
      <c r="AH1978" s="59"/>
      <c r="AI1978" s="59"/>
      <c r="AJ1978" s="59"/>
      <c r="AK1978" s="59"/>
      <c r="AL1978" s="59"/>
      <c r="AM1978" s="59"/>
      <c r="AN1978" s="59"/>
      <c r="AO1978" s="59"/>
      <c r="AP1978" s="59"/>
    </row>
    <row r="1979" spans="1:42" x14ac:dyDescent="0.2">
      <c r="A1979" s="83">
        <v>2017</v>
      </c>
      <c r="B1979" s="85">
        <v>2</v>
      </c>
      <c r="C1979" s="69" t="s">
        <v>127</v>
      </c>
      <c r="D1979" s="70">
        <v>14337.028366763199</v>
      </c>
      <c r="E1979" s="70">
        <v>12970.2867433511</v>
      </c>
      <c r="F1979" s="98">
        <f t="shared" si="133"/>
        <v>8.0209425772206124</v>
      </c>
      <c r="G1979" s="98">
        <f t="shared" si="135"/>
        <v>-0.34199696554237935</v>
      </c>
      <c r="H1979" s="98">
        <f t="shared" si="134"/>
        <v>2.4956696546390766</v>
      </c>
      <c r="I1979" s="98">
        <f t="shared" si="136"/>
        <v>-3.1336233840149719</v>
      </c>
      <c r="J1979" s="70"/>
      <c r="K1979" s="70"/>
      <c r="L1979" s="70"/>
      <c r="M1979" s="70"/>
      <c r="N1979" s="70"/>
      <c r="O1979" s="59"/>
      <c r="P1979" s="59"/>
      <c r="Q1979" s="59"/>
      <c r="R1979" s="59"/>
      <c r="S1979" s="59"/>
      <c r="T1979" s="59"/>
      <c r="U1979" s="59"/>
      <c r="V1979" s="59"/>
      <c r="W1979" s="59"/>
      <c r="X1979" s="59"/>
      <c r="Y1979" s="59"/>
      <c r="Z1979" s="59"/>
      <c r="AA1979" s="59"/>
      <c r="AB1979" s="59"/>
      <c r="AC1979" s="59"/>
      <c r="AD1979" s="59"/>
      <c r="AE1979" s="59"/>
      <c r="AF1979" s="59"/>
      <c r="AG1979" s="59"/>
      <c r="AH1979" s="59"/>
      <c r="AI1979" s="59"/>
      <c r="AJ1979" s="59"/>
      <c r="AK1979" s="59"/>
      <c r="AL1979" s="59"/>
      <c r="AM1979" s="59"/>
      <c r="AN1979" s="59"/>
      <c r="AO1979" s="59"/>
      <c r="AP1979" s="59"/>
    </row>
    <row r="1980" spans="1:42" x14ac:dyDescent="0.2">
      <c r="A1980" s="83">
        <v>2017</v>
      </c>
      <c r="B1980" s="85">
        <v>2</v>
      </c>
      <c r="C1980" s="71" t="s">
        <v>127</v>
      </c>
      <c r="D1980" s="72">
        <v>14337.028366763199</v>
      </c>
      <c r="E1980" s="72">
        <v>12970.2867433511</v>
      </c>
      <c r="F1980" s="99">
        <f t="shared" si="133"/>
        <v>8.0209425772206124</v>
      </c>
      <c r="G1980" s="99">
        <f t="shared" si="135"/>
        <v>-0.34199696554237935</v>
      </c>
      <c r="H1980" s="99">
        <f t="shared" si="134"/>
        <v>2.4956696546390766</v>
      </c>
      <c r="I1980" s="99">
        <f t="shared" si="136"/>
        <v>-3.1336233840149719</v>
      </c>
      <c r="J1980" s="72"/>
      <c r="K1980" s="72"/>
      <c r="L1980" s="72"/>
      <c r="M1980" s="72"/>
      <c r="N1980" s="72"/>
      <c r="O1980" s="59"/>
      <c r="P1980" s="59"/>
      <c r="Q1980" s="59"/>
      <c r="R1980" s="59"/>
      <c r="S1980" s="59"/>
      <c r="T1980" s="59"/>
      <c r="U1980" s="59"/>
      <c r="V1980" s="59"/>
      <c r="W1980" s="59"/>
      <c r="X1980" s="59"/>
      <c r="Y1980" s="59"/>
      <c r="Z1980" s="59"/>
      <c r="AA1980" s="59"/>
      <c r="AB1980" s="59"/>
      <c r="AC1980" s="59"/>
      <c r="AD1980" s="59"/>
      <c r="AE1980" s="59"/>
      <c r="AF1980" s="59"/>
      <c r="AG1980" s="59"/>
      <c r="AH1980" s="59"/>
      <c r="AI1980" s="59"/>
      <c r="AJ1980" s="59"/>
      <c r="AK1980" s="59"/>
      <c r="AL1980" s="59"/>
      <c r="AM1980" s="59"/>
      <c r="AN1980" s="59"/>
      <c r="AO1980" s="59"/>
      <c r="AP1980" s="59"/>
    </row>
    <row r="1981" spans="1:42" x14ac:dyDescent="0.2">
      <c r="A1981" s="83">
        <v>2017</v>
      </c>
      <c r="B1981" s="85">
        <v>2</v>
      </c>
      <c r="C1981" s="69" t="s">
        <v>128</v>
      </c>
      <c r="D1981" s="70">
        <v>11248.1377653566</v>
      </c>
      <c r="E1981" s="70">
        <v>11029.3239438158</v>
      </c>
      <c r="F1981" s="98">
        <f t="shared" si="133"/>
        <v>-4.2424881691004224</v>
      </c>
      <c r="G1981" s="98">
        <f t="shared" si="135"/>
        <v>0.78581159936208511</v>
      </c>
      <c r="H1981" s="98">
        <f t="shared" si="134"/>
        <v>12.63053391152682</v>
      </c>
      <c r="I1981" s="98">
        <f t="shared" si="136"/>
        <v>-3.7174647966933927</v>
      </c>
      <c r="J1981" s="70"/>
      <c r="K1981" s="70"/>
      <c r="L1981" s="70"/>
      <c r="M1981" s="70"/>
      <c r="N1981" s="70"/>
      <c r="O1981" s="59"/>
      <c r="P1981" s="59"/>
      <c r="Q1981" s="59"/>
      <c r="R1981" s="59"/>
      <c r="S1981" s="59"/>
      <c r="T1981" s="59"/>
      <c r="U1981" s="59"/>
      <c r="V1981" s="59"/>
      <c r="W1981" s="59"/>
      <c r="X1981" s="59"/>
      <c r="Y1981" s="59"/>
      <c r="Z1981" s="59"/>
      <c r="AA1981" s="59"/>
      <c r="AB1981" s="59"/>
      <c r="AC1981" s="59"/>
      <c r="AD1981" s="59"/>
      <c r="AE1981" s="59"/>
      <c r="AF1981" s="59"/>
      <c r="AG1981" s="59"/>
      <c r="AH1981" s="59"/>
      <c r="AI1981" s="59"/>
      <c r="AJ1981" s="59"/>
      <c r="AK1981" s="59"/>
      <c r="AL1981" s="59"/>
      <c r="AM1981" s="59"/>
      <c r="AN1981" s="59"/>
      <c r="AO1981" s="59"/>
      <c r="AP1981" s="59"/>
    </row>
    <row r="1982" spans="1:42" x14ac:dyDescent="0.2">
      <c r="A1982" s="83">
        <v>2017</v>
      </c>
      <c r="B1982" s="85">
        <v>2</v>
      </c>
      <c r="C1982" s="71" t="s">
        <v>128</v>
      </c>
      <c r="D1982" s="72">
        <v>11248.1377653566</v>
      </c>
      <c r="E1982" s="72">
        <v>11029.3239438158</v>
      </c>
      <c r="F1982" s="99">
        <f t="shared" si="133"/>
        <v>-4.2424881691004224</v>
      </c>
      <c r="G1982" s="99">
        <f t="shared" si="135"/>
        <v>0.78581159936208511</v>
      </c>
      <c r="H1982" s="99">
        <f t="shared" si="134"/>
        <v>12.63053391152682</v>
      </c>
      <c r="I1982" s="99">
        <f t="shared" si="136"/>
        <v>-3.7174647966933927</v>
      </c>
      <c r="J1982" s="72"/>
      <c r="K1982" s="72"/>
      <c r="L1982" s="72"/>
      <c r="M1982" s="72"/>
      <c r="N1982" s="72"/>
      <c r="O1982" s="59"/>
      <c r="P1982" s="59"/>
      <c r="Q1982" s="59"/>
      <c r="R1982" s="59"/>
      <c r="S1982" s="59"/>
      <c r="T1982" s="59"/>
      <c r="U1982" s="59"/>
      <c r="V1982" s="59"/>
      <c r="W1982" s="59"/>
      <c r="X1982" s="59"/>
      <c r="Y1982" s="59"/>
      <c r="Z1982" s="59"/>
      <c r="AA1982" s="59"/>
      <c r="AB1982" s="59"/>
      <c r="AC1982" s="59"/>
      <c r="AD1982" s="59"/>
      <c r="AE1982" s="59"/>
      <c r="AF1982" s="59"/>
      <c r="AG1982" s="59"/>
      <c r="AH1982" s="59"/>
      <c r="AI1982" s="59"/>
      <c r="AJ1982" s="59"/>
      <c r="AK1982" s="59"/>
      <c r="AL1982" s="59"/>
      <c r="AM1982" s="59"/>
      <c r="AN1982" s="59"/>
      <c r="AO1982" s="59"/>
      <c r="AP1982" s="59"/>
    </row>
    <row r="1983" spans="1:42" x14ac:dyDescent="0.2">
      <c r="A1983" s="83">
        <v>2017</v>
      </c>
      <c r="B1983" s="85">
        <v>2</v>
      </c>
      <c r="C1983" s="69" t="s">
        <v>3</v>
      </c>
      <c r="D1983" s="70">
        <v>25990.781298136098</v>
      </c>
      <c r="E1983" s="70">
        <v>25154.681943671101</v>
      </c>
      <c r="F1983" s="98">
        <f t="shared" si="133"/>
        <v>-2.6520362258863561</v>
      </c>
      <c r="G1983" s="98">
        <f t="shared" si="135"/>
        <v>-1.3241913879963652</v>
      </c>
      <c r="H1983" s="98">
        <f t="shared" si="134"/>
        <v>-2.6332108163079293</v>
      </c>
      <c r="I1983" s="98">
        <f t="shared" si="136"/>
        <v>-1.6993396120256521</v>
      </c>
      <c r="J1983" s="70"/>
      <c r="K1983" s="70"/>
      <c r="L1983" s="70"/>
      <c r="M1983" s="70"/>
      <c r="N1983" s="70"/>
      <c r="O1983" s="59"/>
      <c r="P1983" s="59"/>
      <c r="Q1983" s="59"/>
      <c r="R1983" s="59"/>
      <c r="S1983" s="59"/>
      <c r="T1983" s="59"/>
      <c r="U1983" s="59"/>
      <c r="V1983" s="59"/>
      <c r="W1983" s="59"/>
      <c r="X1983" s="59"/>
      <c r="Y1983" s="59"/>
      <c r="Z1983" s="59"/>
      <c r="AA1983" s="59"/>
      <c r="AB1983" s="59"/>
      <c r="AC1983" s="59"/>
      <c r="AD1983" s="59"/>
      <c r="AE1983" s="59"/>
      <c r="AF1983" s="59"/>
      <c r="AG1983" s="59"/>
      <c r="AH1983" s="59"/>
      <c r="AI1983" s="59"/>
      <c r="AJ1983" s="59"/>
      <c r="AK1983" s="59"/>
      <c r="AL1983" s="59"/>
      <c r="AM1983" s="59"/>
      <c r="AN1983" s="59"/>
      <c r="AO1983" s="59"/>
      <c r="AP1983" s="59"/>
    </row>
    <row r="1984" spans="1:42" x14ac:dyDescent="0.2">
      <c r="A1984" s="83">
        <v>2017</v>
      </c>
      <c r="B1984" s="85">
        <v>2</v>
      </c>
      <c r="C1984" s="71" t="s">
        <v>129</v>
      </c>
      <c r="D1984" s="72">
        <v>7561.1299569083703</v>
      </c>
      <c r="E1984" s="72">
        <v>6904.6034970957799</v>
      </c>
      <c r="F1984" s="99">
        <f t="shared" si="133"/>
        <v>-0.29892989135933412</v>
      </c>
      <c r="G1984" s="99">
        <f t="shared" si="135"/>
        <v>-2.0685473963728662</v>
      </c>
      <c r="H1984" s="99">
        <f t="shared" si="134"/>
        <v>1.6408466927544829</v>
      </c>
      <c r="I1984" s="99">
        <f t="shared" si="136"/>
        <v>-1.4283054427492003</v>
      </c>
      <c r="J1984" s="72"/>
      <c r="K1984" s="72"/>
      <c r="L1984" s="72"/>
      <c r="M1984" s="72"/>
      <c r="N1984" s="72"/>
      <c r="O1984" s="59"/>
      <c r="P1984" s="59"/>
      <c r="Q1984" s="59"/>
      <c r="R1984" s="59"/>
      <c r="S1984" s="59"/>
      <c r="T1984" s="59"/>
      <c r="U1984" s="59"/>
      <c r="V1984" s="59"/>
      <c r="W1984" s="59"/>
      <c r="X1984" s="59"/>
      <c r="Y1984" s="59"/>
      <c r="Z1984" s="59"/>
      <c r="AA1984" s="59"/>
      <c r="AB1984" s="59"/>
      <c r="AC1984" s="59"/>
      <c r="AD1984" s="59"/>
      <c r="AE1984" s="59"/>
      <c r="AF1984" s="59"/>
      <c r="AG1984" s="59"/>
      <c r="AH1984" s="59"/>
      <c r="AI1984" s="59"/>
      <c r="AJ1984" s="59"/>
      <c r="AK1984" s="59"/>
      <c r="AL1984" s="59"/>
      <c r="AM1984" s="59"/>
      <c r="AN1984" s="59"/>
      <c r="AO1984" s="59"/>
      <c r="AP1984" s="59"/>
    </row>
    <row r="1985" spans="1:42" x14ac:dyDescent="0.2">
      <c r="A1985" s="83">
        <v>2017</v>
      </c>
      <c r="B1985" s="85">
        <v>2</v>
      </c>
      <c r="C1985" s="71" t="s">
        <v>130</v>
      </c>
      <c r="D1985" s="72">
        <v>2564.5851012783701</v>
      </c>
      <c r="E1985" s="72">
        <v>2591.3454957440299</v>
      </c>
      <c r="F1985" s="99">
        <f t="shared" si="133"/>
        <v>-5.1269676143550829</v>
      </c>
      <c r="G1985" s="99">
        <f t="shared" si="135"/>
        <v>-1.9697189880098498</v>
      </c>
      <c r="H1985" s="99">
        <f t="shared" si="134"/>
        <v>-6.1321679299232601</v>
      </c>
      <c r="I1985" s="99">
        <f t="shared" si="136"/>
        <v>-1.1781202865204787</v>
      </c>
      <c r="J1985" s="72"/>
      <c r="K1985" s="72"/>
      <c r="L1985" s="72"/>
      <c r="M1985" s="72"/>
      <c r="N1985" s="72"/>
      <c r="O1985" s="59"/>
      <c r="P1985" s="59"/>
      <c r="Q1985" s="59"/>
      <c r="R1985" s="59"/>
      <c r="S1985" s="59"/>
      <c r="T1985" s="59"/>
      <c r="U1985" s="59"/>
      <c r="V1985" s="59"/>
      <c r="W1985" s="59"/>
      <c r="X1985" s="59"/>
      <c r="Y1985" s="59"/>
      <c r="Z1985" s="59"/>
      <c r="AA1985" s="59"/>
      <c r="AB1985" s="59"/>
      <c r="AC1985" s="59"/>
      <c r="AD1985" s="59"/>
      <c r="AE1985" s="59"/>
      <c r="AF1985" s="59"/>
      <c r="AG1985" s="59"/>
      <c r="AH1985" s="59"/>
      <c r="AI1985" s="59"/>
      <c r="AJ1985" s="59"/>
      <c r="AK1985" s="59"/>
      <c r="AL1985" s="59"/>
      <c r="AM1985" s="59"/>
      <c r="AN1985" s="59"/>
      <c r="AO1985" s="59"/>
      <c r="AP1985" s="59"/>
    </row>
    <row r="1986" spans="1:42" x14ac:dyDescent="0.2">
      <c r="A1986" s="83">
        <v>2017</v>
      </c>
      <c r="B1986" s="85">
        <v>2</v>
      </c>
      <c r="C1986" s="71" t="s">
        <v>131</v>
      </c>
      <c r="D1986" s="72">
        <v>1421.63124507615</v>
      </c>
      <c r="E1986" s="72">
        <v>1564.19850048177</v>
      </c>
      <c r="F1986" s="99">
        <f t="shared" si="133"/>
        <v>-1.2507478283250273</v>
      </c>
      <c r="G1986" s="99">
        <f t="shared" si="135"/>
        <v>-4.6254882021706134</v>
      </c>
      <c r="H1986" s="99">
        <f t="shared" si="134"/>
        <v>-4.0680700380607782</v>
      </c>
      <c r="I1986" s="99">
        <f t="shared" si="136"/>
        <v>-3.5413352851601854</v>
      </c>
      <c r="J1986" s="72"/>
      <c r="K1986" s="72"/>
      <c r="L1986" s="72"/>
      <c r="M1986" s="72"/>
      <c r="N1986" s="72"/>
      <c r="O1986" s="59"/>
      <c r="P1986" s="59"/>
      <c r="Q1986" s="59"/>
      <c r="R1986" s="59"/>
      <c r="S1986" s="59"/>
      <c r="T1986" s="59"/>
      <c r="U1986" s="59"/>
      <c r="V1986" s="59"/>
      <c r="W1986" s="59"/>
      <c r="X1986" s="59"/>
      <c r="Y1986" s="59"/>
      <c r="Z1986" s="59"/>
      <c r="AA1986" s="59"/>
      <c r="AB1986" s="59"/>
      <c r="AC1986" s="59"/>
      <c r="AD1986" s="59"/>
      <c r="AE1986" s="59"/>
      <c r="AF1986" s="59"/>
      <c r="AG1986" s="59"/>
      <c r="AH1986" s="59"/>
      <c r="AI1986" s="59"/>
      <c r="AJ1986" s="59"/>
      <c r="AK1986" s="59"/>
      <c r="AL1986" s="59"/>
      <c r="AM1986" s="59"/>
      <c r="AN1986" s="59"/>
      <c r="AO1986" s="59"/>
      <c r="AP1986" s="59"/>
    </row>
    <row r="1987" spans="1:42" x14ac:dyDescent="0.2">
      <c r="A1987" s="83">
        <v>2017</v>
      </c>
      <c r="B1987" s="85">
        <v>2</v>
      </c>
      <c r="C1987" s="71" t="s">
        <v>132</v>
      </c>
      <c r="D1987" s="72">
        <v>9665.9539823706691</v>
      </c>
      <c r="E1987" s="72">
        <v>9251.2734977345099</v>
      </c>
      <c r="F1987" s="99">
        <f t="shared" si="133"/>
        <v>-1.1574589757439302</v>
      </c>
      <c r="G1987" s="99">
        <f t="shared" si="135"/>
        <v>-1.1410642960537731</v>
      </c>
      <c r="H1987" s="99">
        <f t="shared" si="134"/>
        <v>1.0549156104947999</v>
      </c>
      <c r="I1987" s="99">
        <f t="shared" si="136"/>
        <v>-1.96098228950361</v>
      </c>
      <c r="J1987" s="72"/>
      <c r="K1987" s="72"/>
      <c r="L1987" s="72"/>
      <c r="M1987" s="72"/>
      <c r="N1987" s="72"/>
      <c r="O1987" s="59"/>
      <c r="P1987" s="59"/>
      <c r="Q1987" s="59"/>
      <c r="R1987" s="59"/>
      <c r="S1987" s="59"/>
      <c r="T1987" s="59"/>
      <c r="U1987" s="59"/>
      <c r="V1987" s="59"/>
      <c r="W1987" s="59"/>
      <c r="X1987" s="59"/>
      <c r="Y1987" s="59"/>
      <c r="Z1987" s="59"/>
      <c r="AA1987" s="59"/>
      <c r="AB1987" s="59"/>
      <c r="AC1987" s="59"/>
      <c r="AD1987" s="59"/>
      <c r="AE1987" s="59"/>
      <c r="AF1987" s="59"/>
      <c r="AG1987" s="59"/>
      <c r="AH1987" s="59"/>
      <c r="AI1987" s="59"/>
      <c r="AJ1987" s="59"/>
      <c r="AK1987" s="59"/>
      <c r="AL1987" s="59"/>
      <c r="AM1987" s="59"/>
      <c r="AN1987" s="59"/>
      <c r="AO1987" s="59"/>
      <c r="AP1987" s="59"/>
    </row>
    <row r="1988" spans="1:42" x14ac:dyDescent="0.2">
      <c r="A1988" s="83">
        <v>2017</v>
      </c>
      <c r="B1988" s="85">
        <v>2</v>
      </c>
      <c r="C1988" s="71" t="s">
        <v>133</v>
      </c>
      <c r="D1988" s="72">
        <v>3449.9408557184702</v>
      </c>
      <c r="E1988" s="72">
        <v>3456.4575448051201</v>
      </c>
      <c r="F1988" s="99">
        <f t="shared" si="133"/>
        <v>-10.469632599306101</v>
      </c>
      <c r="G1988" s="99">
        <f t="shared" si="135"/>
        <v>-3.2934555673242327</v>
      </c>
      <c r="H1988" s="99">
        <f t="shared" si="134"/>
        <v>-13.2319926116089</v>
      </c>
      <c r="I1988" s="99">
        <f t="shared" si="136"/>
        <v>-2.4563102451157115</v>
      </c>
      <c r="J1988" s="72"/>
      <c r="K1988" s="72"/>
      <c r="L1988" s="72"/>
      <c r="M1988" s="72"/>
      <c r="N1988" s="72"/>
      <c r="O1988" s="59"/>
      <c r="P1988" s="59"/>
      <c r="Q1988" s="59"/>
      <c r="R1988" s="59"/>
      <c r="S1988" s="59"/>
      <c r="T1988" s="59"/>
      <c r="U1988" s="59"/>
      <c r="V1988" s="59"/>
      <c r="W1988" s="59"/>
      <c r="X1988" s="59"/>
      <c r="Y1988" s="59"/>
      <c r="Z1988" s="59"/>
      <c r="AA1988" s="59"/>
      <c r="AB1988" s="59"/>
      <c r="AC1988" s="59"/>
      <c r="AD1988" s="59"/>
      <c r="AE1988" s="59"/>
      <c r="AF1988" s="59"/>
      <c r="AG1988" s="59"/>
      <c r="AH1988" s="59"/>
      <c r="AI1988" s="59"/>
      <c r="AJ1988" s="59"/>
      <c r="AK1988" s="59"/>
      <c r="AL1988" s="59"/>
      <c r="AM1988" s="59"/>
      <c r="AN1988" s="59"/>
      <c r="AO1988" s="59"/>
      <c r="AP1988" s="59"/>
    </row>
    <row r="1989" spans="1:42" x14ac:dyDescent="0.2">
      <c r="A1989" s="83">
        <v>2017</v>
      </c>
      <c r="B1989" s="85">
        <v>2</v>
      </c>
      <c r="C1989" s="71" t="s">
        <v>134</v>
      </c>
      <c r="D1989" s="72">
        <v>1324.39774539525</v>
      </c>
      <c r="E1989" s="72">
        <v>1319.26630898039</v>
      </c>
      <c r="F1989" s="99">
        <f t="shared" si="133"/>
        <v>-6.8802864719149763</v>
      </c>
      <c r="G1989" s="99">
        <f t="shared" si="135"/>
        <v>-3.047272873329121</v>
      </c>
      <c r="H1989" s="99">
        <f t="shared" si="134"/>
        <v>-6.3795330685335827</v>
      </c>
      <c r="I1989" s="99">
        <f t="shared" si="136"/>
        <v>-1.9514724533827299</v>
      </c>
      <c r="J1989" s="72"/>
      <c r="K1989" s="72"/>
      <c r="L1989" s="72"/>
      <c r="M1989" s="72"/>
      <c r="N1989" s="72"/>
      <c r="O1989" s="59"/>
      <c r="P1989" s="59"/>
      <c r="Q1989" s="59"/>
      <c r="R1989" s="59"/>
      <c r="S1989" s="59"/>
      <c r="T1989" s="59"/>
      <c r="U1989" s="59"/>
      <c r="V1989" s="59"/>
      <c r="W1989" s="59"/>
      <c r="X1989" s="59"/>
      <c r="Y1989" s="59"/>
      <c r="Z1989" s="59"/>
      <c r="AA1989" s="59"/>
      <c r="AB1989" s="59"/>
      <c r="AC1989" s="59"/>
      <c r="AD1989" s="59"/>
      <c r="AE1989" s="59"/>
      <c r="AF1989" s="59"/>
      <c r="AG1989" s="59"/>
      <c r="AH1989" s="59"/>
      <c r="AI1989" s="59"/>
      <c r="AJ1989" s="59"/>
      <c r="AK1989" s="59"/>
      <c r="AL1989" s="59"/>
      <c r="AM1989" s="59"/>
      <c r="AN1989" s="59"/>
      <c r="AO1989" s="59"/>
      <c r="AP1989" s="59"/>
    </row>
    <row r="1990" spans="1:42" x14ac:dyDescent="0.2">
      <c r="A1990" s="83">
        <v>2017</v>
      </c>
      <c r="B1990" s="85">
        <v>2</v>
      </c>
      <c r="C1990" s="69" t="s">
        <v>135</v>
      </c>
      <c r="D1990" s="70">
        <v>7256.7442587056803</v>
      </c>
      <c r="E1990" s="70">
        <v>6299.1978049199497</v>
      </c>
      <c r="F1990" s="98">
        <f t="shared" si="133"/>
        <v>3.3053240641876203</v>
      </c>
      <c r="G1990" s="98">
        <f t="shared" si="135"/>
        <v>0.94225083036147961</v>
      </c>
      <c r="H1990" s="98">
        <f t="shared" si="134"/>
        <v>6.9813755664178467</v>
      </c>
      <c r="I1990" s="98">
        <f t="shared" si="136"/>
        <v>-0.1732053170800385</v>
      </c>
      <c r="J1990" s="70"/>
      <c r="K1990" s="70"/>
      <c r="L1990" s="70"/>
      <c r="M1990" s="70"/>
      <c r="N1990" s="70"/>
      <c r="O1990" s="59"/>
      <c r="P1990" s="59"/>
      <c r="Q1990" s="59"/>
      <c r="R1990" s="59"/>
      <c r="S1990" s="59"/>
      <c r="T1990" s="59"/>
      <c r="U1990" s="59"/>
      <c r="V1990" s="59"/>
      <c r="W1990" s="59"/>
      <c r="X1990" s="59"/>
      <c r="Y1990" s="59"/>
      <c r="Z1990" s="59"/>
      <c r="AA1990" s="59"/>
      <c r="AB1990" s="59"/>
      <c r="AC1990" s="59"/>
      <c r="AD1990" s="59"/>
      <c r="AE1990" s="59"/>
      <c r="AF1990" s="59"/>
      <c r="AG1990" s="59"/>
      <c r="AH1990" s="59"/>
      <c r="AI1990" s="59"/>
      <c r="AJ1990" s="59"/>
      <c r="AK1990" s="59"/>
      <c r="AL1990" s="59"/>
      <c r="AM1990" s="59"/>
      <c r="AN1990" s="59"/>
      <c r="AO1990" s="59"/>
      <c r="AP1990" s="59"/>
    </row>
    <row r="1991" spans="1:42" x14ac:dyDescent="0.2">
      <c r="A1991" s="83">
        <v>2017</v>
      </c>
      <c r="B1991" s="85">
        <v>2</v>
      </c>
      <c r="C1991" s="71" t="s">
        <v>4</v>
      </c>
      <c r="D1991" s="72">
        <v>5050.0022023666697</v>
      </c>
      <c r="E1991" s="72">
        <v>4379.4445295819996</v>
      </c>
      <c r="F1991" s="99">
        <f t="shared" si="133"/>
        <v>4.9800731806995957</v>
      </c>
      <c r="G1991" s="99">
        <f t="shared" si="135"/>
        <v>1.7476349799244284</v>
      </c>
      <c r="H1991" s="99">
        <f t="shared" si="134"/>
        <v>7.9555053770207884</v>
      </c>
      <c r="I1991" s="99">
        <f t="shared" si="136"/>
        <v>1.0901002688520567</v>
      </c>
      <c r="J1991" s="72"/>
      <c r="K1991" s="72"/>
      <c r="L1991" s="72"/>
      <c r="M1991" s="72"/>
      <c r="N1991" s="72"/>
      <c r="O1991" s="59"/>
      <c r="P1991" s="59"/>
      <c r="Q1991" s="59"/>
      <c r="R1991" s="59"/>
      <c r="S1991" s="59"/>
      <c r="T1991" s="59"/>
      <c r="U1991" s="59"/>
      <c r="V1991" s="59"/>
      <c r="W1991" s="59"/>
      <c r="X1991" s="59"/>
      <c r="Y1991" s="59"/>
      <c r="Z1991" s="59"/>
      <c r="AA1991" s="59"/>
      <c r="AB1991" s="59"/>
      <c r="AC1991" s="59"/>
      <c r="AD1991" s="59"/>
      <c r="AE1991" s="59"/>
      <c r="AF1991" s="59"/>
      <c r="AG1991" s="59"/>
      <c r="AH1991" s="59"/>
      <c r="AI1991" s="59"/>
      <c r="AJ1991" s="59"/>
      <c r="AK1991" s="59"/>
      <c r="AL1991" s="59"/>
      <c r="AM1991" s="59"/>
      <c r="AN1991" s="59"/>
      <c r="AO1991" s="59"/>
      <c r="AP1991" s="59"/>
    </row>
    <row r="1992" spans="1:42" x14ac:dyDescent="0.2">
      <c r="A1992" s="83">
        <v>2017</v>
      </c>
      <c r="B1992" s="85">
        <v>2</v>
      </c>
      <c r="C1992" s="71" t="s">
        <v>136</v>
      </c>
      <c r="D1992" s="72">
        <v>2225.8751861114602</v>
      </c>
      <c r="E1992" s="72">
        <v>1921.7255637081701</v>
      </c>
      <c r="F1992" s="99">
        <f t="shared" si="133"/>
        <v>1.4101180156818494</v>
      </c>
      <c r="G1992" s="99">
        <f t="shared" si="135"/>
        <v>-0.5851532749065802</v>
      </c>
      <c r="H1992" s="99">
        <f t="shared" si="134"/>
        <v>12.260053672907745</v>
      </c>
      <c r="I1992" s="99">
        <f t="shared" si="136"/>
        <v>2.6641187932398225</v>
      </c>
      <c r="J1992" s="72"/>
      <c r="K1992" s="72"/>
      <c r="L1992" s="72"/>
      <c r="M1992" s="72"/>
      <c r="N1992" s="72"/>
      <c r="O1992" s="59"/>
      <c r="P1992" s="59"/>
      <c r="Q1992" s="59"/>
      <c r="R1992" s="59"/>
      <c r="S1992" s="59"/>
      <c r="T1992" s="59"/>
      <c r="U1992" s="59"/>
      <c r="V1992" s="59"/>
      <c r="W1992" s="59"/>
      <c r="X1992" s="59"/>
      <c r="Y1992" s="59"/>
      <c r="Z1992" s="59"/>
      <c r="AA1992" s="59"/>
      <c r="AB1992" s="59"/>
      <c r="AC1992" s="59"/>
      <c r="AD1992" s="59"/>
      <c r="AE1992" s="59"/>
      <c r="AF1992" s="59"/>
      <c r="AG1992" s="59"/>
      <c r="AH1992" s="59"/>
      <c r="AI1992" s="59"/>
      <c r="AJ1992" s="59"/>
      <c r="AK1992" s="59"/>
      <c r="AL1992" s="59"/>
      <c r="AM1992" s="59"/>
      <c r="AN1992" s="59"/>
      <c r="AO1992" s="59"/>
      <c r="AP1992" s="59"/>
    </row>
    <row r="1993" spans="1:42" x14ac:dyDescent="0.2">
      <c r="A1993" s="83">
        <v>2017</v>
      </c>
      <c r="B1993" s="85">
        <v>2</v>
      </c>
      <c r="C1993" s="69" t="s">
        <v>137</v>
      </c>
      <c r="D1993" s="70">
        <v>16398.193942160298</v>
      </c>
      <c r="E1993" s="70">
        <v>14980.9412247083</v>
      </c>
      <c r="F1993" s="98">
        <f t="shared" si="133"/>
        <v>-0.76663182832441557</v>
      </c>
      <c r="G1993" s="98">
        <f t="shared" si="135"/>
        <v>3.1888244029281143</v>
      </c>
      <c r="H1993" s="98">
        <f t="shared" si="134"/>
        <v>2.7648706470300821</v>
      </c>
      <c r="I1993" s="98">
        <f t="shared" si="136"/>
        <v>3.5021788555100963</v>
      </c>
      <c r="J1993" s="70"/>
      <c r="K1993" s="70"/>
      <c r="L1993" s="70"/>
      <c r="M1993" s="70"/>
      <c r="N1993" s="70"/>
      <c r="O1993" s="59"/>
      <c r="P1993" s="59"/>
      <c r="Q1993" s="59"/>
      <c r="R1993" s="59"/>
      <c r="S1993" s="59"/>
      <c r="T1993" s="59"/>
      <c r="U1993" s="59"/>
      <c r="V1993" s="59"/>
      <c r="W1993" s="59"/>
      <c r="X1993" s="59"/>
      <c r="Y1993" s="59"/>
      <c r="Z1993" s="59"/>
      <c r="AA1993" s="59"/>
      <c r="AB1993" s="59"/>
      <c r="AC1993" s="59"/>
      <c r="AD1993" s="59"/>
      <c r="AE1993" s="59"/>
      <c r="AF1993" s="59"/>
      <c r="AG1993" s="59"/>
      <c r="AH1993" s="59"/>
      <c r="AI1993" s="59"/>
      <c r="AJ1993" s="59"/>
      <c r="AK1993" s="59"/>
      <c r="AL1993" s="59"/>
      <c r="AM1993" s="59"/>
      <c r="AN1993" s="59"/>
      <c r="AO1993" s="59"/>
      <c r="AP1993" s="59"/>
    </row>
    <row r="1994" spans="1:42" x14ac:dyDescent="0.2">
      <c r="A1994" s="83">
        <v>2017</v>
      </c>
      <c r="B1994" s="85">
        <v>2</v>
      </c>
      <c r="C1994" s="71" t="s">
        <v>138</v>
      </c>
      <c r="D1994" s="72">
        <v>8122.3664859741202</v>
      </c>
      <c r="E1994" s="72">
        <v>7665.1281110484497</v>
      </c>
      <c r="F1994" s="99">
        <f t="shared" si="133"/>
        <v>-4.8652549517263282</v>
      </c>
      <c r="G1994" s="99">
        <f t="shared" si="135"/>
        <v>-0.52008758551145284</v>
      </c>
      <c r="H1994" s="99">
        <f t="shared" si="134"/>
        <v>-3.2597226346063213</v>
      </c>
      <c r="I1994" s="99">
        <f t="shared" si="136"/>
        <v>0.24043094970127576</v>
      </c>
      <c r="J1994" s="72"/>
      <c r="K1994" s="72"/>
      <c r="L1994" s="72"/>
      <c r="M1994" s="72"/>
      <c r="N1994" s="72"/>
      <c r="O1994" s="59"/>
      <c r="P1994" s="59"/>
      <c r="Q1994" s="59"/>
      <c r="R1994" s="59"/>
      <c r="S1994" s="59"/>
      <c r="T1994" s="59"/>
      <c r="U1994" s="59"/>
      <c r="V1994" s="59"/>
      <c r="W1994" s="59"/>
      <c r="X1994" s="59"/>
      <c r="Y1994" s="59"/>
      <c r="Z1994" s="59"/>
      <c r="AA1994" s="59"/>
      <c r="AB1994" s="59"/>
      <c r="AC1994" s="59"/>
      <c r="AD1994" s="59"/>
      <c r="AE1994" s="59"/>
      <c r="AF1994" s="59"/>
      <c r="AG1994" s="59"/>
      <c r="AH1994" s="59"/>
      <c r="AI1994" s="59"/>
      <c r="AJ1994" s="59"/>
      <c r="AK1994" s="59"/>
      <c r="AL1994" s="59"/>
      <c r="AM1994" s="59"/>
      <c r="AN1994" s="59"/>
      <c r="AO1994" s="59"/>
      <c r="AP1994" s="59"/>
    </row>
    <row r="1995" spans="1:42" x14ac:dyDescent="0.2">
      <c r="A1995" s="83">
        <v>2017</v>
      </c>
      <c r="B1995" s="85">
        <v>2</v>
      </c>
      <c r="C1995" s="71" t="s">
        <v>139</v>
      </c>
      <c r="D1995" s="72">
        <v>4346.7900574810901</v>
      </c>
      <c r="E1995" s="72">
        <v>4213.3456443735804</v>
      </c>
      <c r="F1995" s="99">
        <f t="shared" si="133"/>
        <v>8.397303355343432</v>
      </c>
      <c r="G1995" s="99">
        <f t="shared" si="135"/>
        <v>10.017235137701409</v>
      </c>
      <c r="H1995" s="99">
        <f t="shared" si="134"/>
        <v>10.467312037299914</v>
      </c>
      <c r="I1995" s="99">
        <f t="shared" si="136"/>
        <v>11.205921955868735</v>
      </c>
      <c r="J1995" s="72"/>
      <c r="K1995" s="72"/>
      <c r="L1995" s="72"/>
      <c r="M1995" s="72"/>
      <c r="N1995" s="72"/>
      <c r="O1995" s="59"/>
      <c r="P1995" s="59"/>
      <c r="Q1995" s="59"/>
      <c r="R1995" s="59"/>
      <c r="S1995" s="59"/>
      <c r="T1995" s="59"/>
      <c r="U1995" s="59"/>
      <c r="V1995" s="59"/>
      <c r="W1995" s="59"/>
      <c r="X1995" s="59"/>
      <c r="Y1995" s="59"/>
      <c r="Z1995" s="59"/>
      <c r="AA1995" s="59"/>
      <c r="AB1995" s="59"/>
      <c r="AC1995" s="59"/>
      <c r="AD1995" s="59"/>
      <c r="AE1995" s="59"/>
      <c r="AF1995" s="59"/>
      <c r="AG1995" s="59"/>
      <c r="AH1995" s="59"/>
      <c r="AI1995" s="59"/>
      <c r="AJ1995" s="59"/>
      <c r="AK1995" s="59"/>
      <c r="AL1995" s="59"/>
      <c r="AM1995" s="59"/>
      <c r="AN1995" s="59"/>
      <c r="AO1995" s="59"/>
      <c r="AP1995" s="59"/>
    </row>
    <row r="1996" spans="1:42" x14ac:dyDescent="0.2">
      <c r="A1996" s="83">
        <v>2017</v>
      </c>
      <c r="B1996" s="85">
        <v>2</v>
      </c>
      <c r="C1996" s="71" t="s">
        <v>140</v>
      </c>
      <c r="D1996" s="72">
        <v>3992.5571759688</v>
      </c>
      <c r="E1996" s="72">
        <v>3128.0509944092701</v>
      </c>
      <c r="F1996" s="99">
        <f t="shared" si="133"/>
        <v>-2.4717259858015872</v>
      </c>
      <c r="G1996" s="99">
        <f t="shared" si="135"/>
        <v>2.868568382031822</v>
      </c>
      <c r="H1996" s="99">
        <f t="shared" si="134"/>
        <v>10.276991464490681</v>
      </c>
      <c r="I1996" s="99">
        <f t="shared" si="136"/>
        <v>5.0231394780638761</v>
      </c>
      <c r="J1996" s="72"/>
      <c r="K1996" s="72"/>
      <c r="L1996" s="72"/>
      <c r="M1996" s="72"/>
      <c r="N1996" s="72"/>
      <c r="O1996" s="59"/>
      <c r="P1996" s="59"/>
      <c r="Q1996" s="59"/>
      <c r="R1996" s="59"/>
      <c r="S1996" s="59"/>
      <c r="T1996" s="59"/>
      <c r="U1996" s="59"/>
      <c r="V1996" s="59"/>
      <c r="W1996" s="59"/>
      <c r="X1996" s="59"/>
      <c r="Y1996" s="59"/>
      <c r="Z1996" s="59"/>
      <c r="AA1996" s="59"/>
      <c r="AB1996" s="59"/>
      <c r="AC1996" s="59"/>
      <c r="AD1996" s="59"/>
      <c r="AE1996" s="59"/>
      <c r="AF1996" s="59"/>
      <c r="AG1996" s="59"/>
      <c r="AH1996" s="59"/>
      <c r="AI1996" s="59"/>
      <c r="AJ1996" s="59"/>
      <c r="AK1996" s="59"/>
      <c r="AL1996" s="59"/>
      <c r="AM1996" s="59"/>
      <c r="AN1996" s="59"/>
      <c r="AO1996" s="59"/>
      <c r="AP1996" s="59"/>
    </row>
    <row r="1997" spans="1:42" x14ac:dyDescent="0.2">
      <c r="A1997" s="83">
        <v>2017</v>
      </c>
      <c r="B1997" s="85">
        <v>2</v>
      </c>
      <c r="C1997" s="69" t="s">
        <v>141</v>
      </c>
      <c r="D1997" s="70">
        <v>40758.671176484801</v>
      </c>
      <c r="E1997" s="70">
        <v>35308.345471843197</v>
      </c>
      <c r="F1997" s="98">
        <f t="shared" si="133"/>
        <v>2.1754659871958015</v>
      </c>
      <c r="G1997" s="98">
        <f t="shared" si="135"/>
        <v>0.74945633565577374</v>
      </c>
      <c r="H1997" s="98">
        <f t="shared" si="134"/>
        <v>7.5148383218559323</v>
      </c>
      <c r="I1997" s="98">
        <f t="shared" si="136"/>
        <v>2.4428831852939981</v>
      </c>
      <c r="J1997" s="70"/>
      <c r="K1997" s="70"/>
      <c r="L1997" s="70"/>
      <c r="M1997" s="70"/>
      <c r="N1997" s="70"/>
      <c r="O1997" s="59"/>
      <c r="P1997" s="59"/>
      <c r="Q1997" s="59"/>
      <c r="R1997" s="59"/>
      <c r="S1997" s="59"/>
      <c r="T1997" s="59"/>
      <c r="U1997" s="59"/>
      <c r="V1997" s="59"/>
      <c r="W1997" s="59"/>
      <c r="X1997" s="59"/>
      <c r="Y1997" s="59"/>
      <c r="Z1997" s="59"/>
      <c r="AA1997" s="59"/>
      <c r="AB1997" s="59"/>
      <c r="AC1997" s="59"/>
      <c r="AD1997" s="59"/>
      <c r="AE1997" s="59"/>
      <c r="AF1997" s="59"/>
      <c r="AG1997" s="59"/>
      <c r="AH1997" s="59"/>
      <c r="AI1997" s="59"/>
      <c r="AJ1997" s="59"/>
      <c r="AK1997" s="59"/>
      <c r="AL1997" s="59"/>
      <c r="AM1997" s="59"/>
      <c r="AN1997" s="59"/>
      <c r="AO1997" s="59"/>
      <c r="AP1997" s="59"/>
    </row>
    <row r="1998" spans="1:42" x14ac:dyDescent="0.2">
      <c r="A1998" s="83">
        <v>2017</v>
      </c>
      <c r="B1998" s="85">
        <v>2</v>
      </c>
      <c r="C1998" s="71" t="s">
        <v>142</v>
      </c>
      <c r="D1998" s="72">
        <v>20149.114945457499</v>
      </c>
      <c r="E1998" s="72">
        <v>17001.1782345436</v>
      </c>
      <c r="F1998" s="99">
        <f t="shared" si="133"/>
        <v>1.8453634545044117</v>
      </c>
      <c r="G1998" s="99">
        <f t="shared" si="135"/>
        <v>1.2597448713413062</v>
      </c>
      <c r="H1998" s="99">
        <f t="shared" si="134"/>
        <v>8.3522560405502766</v>
      </c>
      <c r="I1998" s="99">
        <f t="shared" si="136"/>
        <v>2.6064791212343286</v>
      </c>
      <c r="J1998" s="72"/>
      <c r="K1998" s="72"/>
      <c r="L1998" s="72"/>
      <c r="M1998" s="72"/>
      <c r="N1998" s="72"/>
      <c r="O1998" s="59"/>
      <c r="P1998" s="59"/>
      <c r="Q1998" s="59"/>
      <c r="R1998" s="59"/>
      <c r="S1998" s="59"/>
      <c r="T1998" s="59"/>
      <c r="U1998" s="59"/>
      <c r="V1998" s="59"/>
      <c r="W1998" s="59"/>
      <c r="X1998" s="59"/>
      <c r="Y1998" s="59"/>
      <c r="Z1998" s="59"/>
      <c r="AA1998" s="59"/>
      <c r="AB1998" s="59"/>
      <c r="AC1998" s="59"/>
      <c r="AD1998" s="59"/>
      <c r="AE1998" s="59"/>
      <c r="AF1998" s="59"/>
      <c r="AG1998" s="59"/>
      <c r="AH1998" s="59"/>
      <c r="AI1998" s="59"/>
      <c r="AJ1998" s="59"/>
      <c r="AK1998" s="59"/>
      <c r="AL1998" s="59"/>
      <c r="AM1998" s="59"/>
      <c r="AN1998" s="59"/>
      <c r="AO1998" s="59"/>
      <c r="AP1998" s="59"/>
    </row>
    <row r="1999" spans="1:42" x14ac:dyDescent="0.2">
      <c r="A1999" s="83">
        <v>2017</v>
      </c>
      <c r="B1999" s="85">
        <v>2</v>
      </c>
      <c r="C1999" s="71" t="s">
        <v>5</v>
      </c>
      <c r="D1999" s="72">
        <v>11292.094400931401</v>
      </c>
      <c r="E1999" s="72">
        <v>10493.163463491601</v>
      </c>
      <c r="F1999" s="99">
        <f t="shared" si="133"/>
        <v>3.8791008328493692</v>
      </c>
      <c r="G1999" s="99">
        <f t="shared" si="135"/>
        <v>1.6545313235862391</v>
      </c>
      <c r="H1999" s="99">
        <f t="shared" si="134"/>
        <v>3.1591527784737616</v>
      </c>
      <c r="I1999" s="99">
        <f t="shared" si="136"/>
        <v>0.49035273701509841</v>
      </c>
      <c r="J1999" s="72"/>
      <c r="K1999" s="72"/>
      <c r="L1999" s="72"/>
      <c r="M1999" s="72"/>
      <c r="N1999" s="72"/>
      <c r="O1999" s="59"/>
      <c r="P1999" s="59"/>
      <c r="Q1999" s="59"/>
      <c r="R1999" s="59"/>
      <c r="S1999" s="59"/>
      <c r="T1999" s="59"/>
      <c r="U1999" s="59"/>
      <c r="V1999" s="59"/>
      <c r="W1999" s="59"/>
      <c r="X1999" s="59"/>
      <c r="Y1999" s="59"/>
      <c r="Z1999" s="59"/>
      <c r="AA1999" s="59"/>
      <c r="AB1999" s="59"/>
      <c r="AC1999" s="59"/>
      <c r="AD1999" s="59"/>
      <c r="AE1999" s="59"/>
      <c r="AF1999" s="59"/>
      <c r="AG1999" s="59"/>
      <c r="AH1999" s="59"/>
      <c r="AI1999" s="59"/>
      <c r="AJ1999" s="59"/>
      <c r="AK1999" s="59"/>
      <c r="AL1999" s="59"/>
      <c r="AM1999" s="59"/>
      <c r="AN1999" s="59"/>
      <c r="AO1999" s="59"/>
      <c r="AP1999" s="59"/>
    </row>
    <row r="2000" spans="1:42" x14ac:dyDescent="0.2">
      <c r="A2000" s="83">
        <v>2017</v>
      </c>
      <c r="B2000" s="85">
        <v>2</v>
      </c>
      <c r="C2000" s="71" t="s">
        <v>6</v>
      </c>
      <c r="D2000" s="72">
        <v>9061.5478927094791</v>
      </c>
      <c r="E2000" s="72">
        <v>7923.5428722472097</v>
      </c>
      <c r="F2000" s="99">
        <f t="shared" si="133"/>
        <v>1.8620065368860406</v>
      </c>
      <c r="G2000" s="99">
        <f t="shared" si="135"/>
        <v>0.44137370188865876</v>
      </c>
      <c r="H2000" s="99">
        <f t="shared" si="134"/>
        <v>9.7534502077168064</v>
      </c>
      <c r="I2000" s="99">
        <f t="shared" si="136"/>
        <v>1.5616809206617344</v>
      </c>
      <c r="J2000" s="72"/>
      <c r="K2000" s="72"/>
      <c r="L2000" s="72"/>
      <c r="M2000" s="72"/>
      <c r="N2000" s="72"/>
      <c r="O2000" s="59"/>
      <c r="P2000" s="59"/>
      <c r="Q2000" s="59"/>
      <c r="R2000" s="59"/>
      <c r="S2000" s="59"/>
      <c r="T2000" s="59"/>
      <c r="U2000" s="59"/>
      <c r="V2000" s="59"/>
      <c r="W2000" s="59"/>
      <c r="X2000" s="59"/>
      <c r="Y2000" s="59"/>
      <c r="Z2000" s="59"/>
      <c r="AA2000" s="59"/>
      <c r="AB2000" s="59"/>
      <c r="AC2000" s="59"/>
      <c r="AD2000" s="59"/>
      <c r="AE2000" s="59"/>
      <c r="AF2000" s="59"/>
      <c r="AG2000" s="59"/>
      <c r="AH2000" s="59"/>
      <c r="AI2000" s="59"/>
      <c r="AJ2000" s="59"/>
      <c r="AK2000" s="59"/>
      <c r="AL2000" s="59"/>
      <c r="AM2000" s="59"/>
      <c r="AN2000" s="59"/>
      <c r="AO2000" s="59"/>
      <c r="AP2000" s="59"/>
    </row>
    <row r="2001" spans="1:42" x14ac:dyDescent="0.2">
      <c r="A2001" s="83">
        <v>2017</v>
      </c>
      <c r="B2001" s="85">
        <v>2</v>
      </c>
      <c r="C2001" s="69" t="s">
        <v>143</v>
      </c>
      <c r="D2001" s="70">
        <v>6690.2290586359704</v>
      </c>
      <c r="E2001" s="70">
        <v>5949.94895655246</v>
      </c>
      <c r="F2001" s="98">
        <f t="shared" si="133"/>
        <v>-0.16020443303749188</v>
      </c>
      <c r="G2001" s="98">
        <f t="shared" si="135"/>
        <v>0.44767518770336689</v>
      </c>
      <c r="H2001" s="98">
        <f t="shared" si="134"/>
        <v>7.2506186152896834</v>
      </c>
      <c r="I2001" s="98">
        <f t="shared" si="136"/>
        <v>2.0836173216723486</v>
      </c>
      <c r="J2001" s="70"/>
      <c r="K2001" s="70"/>
      <c r="L2001" s="70"/>
      <c r="M2001" s="70"/>
      <c r="N2001" s="70"/>
      <c r="O2001" s="59"/>
      <c r="P2001" s="59"/>
      <c r="Q2001" s="59"/>
      <c r="R2001" s="59"/>
      <c r="S2001" s="59"/>
      <c r="T2001" s="59"/>
      <c r="U2001" s="59"/>
      <c r="V2001" s="59"/>
      <c r="W2001" s="59"/>
      <c r="X2001" s="59"/>
      <c r="Y2001" s="59"/>
      <c r="Z2001" s="59"/>
      <c r="AA2001" s="59"/>
      <c r="AB2001" s="59"/>
      <c r="AC2001" s="59"/>
      <c r="AD2001" s="59"/>
      <c r="AE2001" s="59"/>
      <c r="AF2001" s="59"/>
      <c r="AG2001" s="59"/>
      <c r="AH2001" s="59"/>
      <c r="AI2001" s="59"/>
      <c r="AJ2001" s="59"/>
      <c r="AK2001" s="59"/>
      <c r="AL2001" s="59"/>
      <c r="AM2001" s="59"/>
      <c r="AN2001" s="59"/>
      <c r="AO2001" s="59"/>
      <c r="AP2001" s="59"/>
    </row>
    <row r="2002" spans="1:42" x14ac:dyDescent="0.2">
      <c r="A2002" s="83">
        <v>2017</v>
      </c>
      <c r="B2002" s="85">
        <v>2</v>
      </c>
      <c r="C2002" s="71" t="s">
        <v>143</v>
      </c>
      <c r="D2002" s="72">
        <v>6690.2290586359704</v>
      </c>
      <c r="E2002" s="72">
        <v>5949.94895655246</v>
      </c>
      <c r="F2002" s="99">
        <f t="shared" si="133"/>
        <v>-0.16020443303749188</v>
      </c>
      <c r="G2002" s="99">
        <f t="shared" si="135"/>
        <v>0.44767518770336689</v>
      </c>
      <c r="H2002" s="99">
        <f t="shared" si="134"/>
        <v>7.2506186152896834</v>
      </c>
      <c r="I2002" s="99">
        <f t="shared" si="136"/>
        <v>2.0836173216723486</v>
      </c>
      <c r="J2002" s="72"/>
      <c r="K2002" s="72"/>
      <c r="L2002" s="72"/>
      <c r="M2002" s="72"/>
      <c r="N2002" s="72"/>
      <c r="O2002" s="59"/>
      <c r="P2002" s="59"/>
      <c r="Q2002" s="59"/>
      <c r="R2002" s="59"/>
      <c r="S2002" s="59"/>
      <c r="T2002" s="59"/>
      <c r="U2002" s="59"/>
      <c r="V2002" s="59"/>
      <c r="W2002" s="59"/>
      <c r="X2002" s="59"/>
      <c r="Y2002" s="59"/>
      <c r="Z2002" s="59"/>
      <c r="AA2002" s="59"/>
      <c r="AB2002" s="59"/>
      <c r="AC2002" s="59"/>
      <c r="AD2002" s="59"/>
      <c r="AE2002" s="59"/>
      <c r="AF2002" s="59"/>
      <c r="AG2002" s="59"/>
      <c r="AH2002" s="59"/>
      <c r="AI2002" s="59"/>
      <c r="AJ2002" s="59"/>
      <c r="AK2002" s="59"/>
      <c r="AL2002" s="59"/>
      <c r="AM2002" s="59"/>
      <c r="AN2002" s="59"/>
      <c r="AO2002" s="59"/>
      <c r="AP2002" s="59"/>
    </row>
    <row r="2003" spans="1:42" x14ac:dyDescent="0.2">
      <c r="A2003" s="83">
        <v>2017</v>
      </c>
      <c r="B2003" s="85">
        <v>2</v>
      </c>
      <c r="C2003" s="69" t="s">
        <v>7</v>
      </c>
      <c r="D2003" s="70">
        <v>9704.3479428307037</v>
      </c>
      <c r="E2003" s="70">
        <v>9438.6269955609296</v>
      </c>
      <c r="F2003" s="98">
        <f t="shared" si="133"/>
        <v>7.3892492257026987</v>
      </c>
      <c r="G2003" s="98">
        <f t="shared" si="135"/>
        <v>3.664462666153856</v>
      </c>
      <c r="H2003" s="98">
        <f t="shared" si="134"/>
        <v>15.408624125155246</v>
      </c>
      <c r="I2003" s="98">
        <f t="shared" si="136"/>
        <v>6.1435460887758309</v>
      </c>
      <c r="J2003" s="70"/>
      <c r="K2003" s="70"/>
      <c r="L2003" s="70"/>
      <c r="M2003" s="70"/>
      <c r="N2003" s="70"/>
      <c r="O2003" s="59"/>
      <c r="P2003" s="59"/>
      <c r="Q2003" s="59"/>
      <c r="R2003" s="59"/>
      <c r="S2003" s="59"/>
      <c r="T2003" s="59"/>
      <c r="U2003" s="59"/>
      <c r="V2003" s="59"/>
      <c r="W2003" s="59"/>
      <c r="X2003" s="59"/>
      <c r="Y2003" s="59"/>
      <c r="Z2003" s="59"/>
      <c r="AA2003" s="59"/>
      <c r="AB2003" s="59"/>
      <c r="AC2003" s="59"/>
      <c r="AD2003" s="59"/>
      <c r="AE2003" s="59"/>
      <c r="AF2003" s="59"/>
      <c r="AG2003" s="59"/>
      <c r="AH2003" s="59"/>
      <c r="AI2003" s="59"/>
      <c r="AJ2003" s="59"/>
      <c r="AK2003" s="59"/>
      <c r="AL2003" s="59"/>
      <c r="AM2003" s="59"/>
      <c r="AN2003" s="59"/>
      <c r="AO2003" s="59"/>
      <c r="AP2003" s="59"/>
    </row>
    <row r="2004" spans="1:42" x14ac:dyDescent="0.2">
      <c r="A2004" s="83">
        <v>2017</v>
      </c>
      <c r="B2004" s="85">
        <v>2</v>
      </c>
      <c r="C2004" s="71" t="s">
        <v>7</v>
      </c>
      <c r="D2004" s="72">
        <v>9704.3479428307037</v>
      </c>
      <c r="E2004" s="72">
        <v>9438.6269955609296</v>
      </c>
      <c r="F2004" s="99">
        <f t="shared" ref="F2004:F2067" si="137">((E2004/E1844)-1)*100</f>
        <v>7.3892492257026987</v>
      </c>
      <c r="G2004" s="99">
        <f t="shared" si="135"/>
        <v>3.664462666153856</v>
      </c>
      <c r="H2004" s="99">
        <f t="shared" ref="H2004:H2067" si="138">((D2004/D1844)-1)*100</f>
        <v>15.408624125155246</v>
      </c>
      <c r="I2004" s="99">
        <f t="shared" si="136"/>
        <v>6.1435460887758309</v>
      </c>
      <c r="J2004" s="72"/>
      <c r="K2004" s="72"/>
      <c r="L2004" s="72"/>
      <c r="M2004" s="72"/>
      <c r="N2004" s="72"/>
      <c r="O2004" s="59"/>
      <c r="P2004" s="59"/>
      <c r="Q2004" s="59"/>
      <c r="R2004" s="59"/>
      <c r="S2004" s="59"/>
      <c r="T2004" s="59"/>
      <c r="U2004" s="59"/>
      <c r="V2004" s="59"/>
      <c r="W2004" s="59"/>
      <c r="X2004" s="59"/>
      <c r="Y2004" s="59"/>
      <c r="Z2004" s="59"/>
      <c r="AA2004" s="59"/>
      <c r="AB2004" s="59"/>
      <c r="AC2004" s="59"/>
      <c r="AD2004" s="59"/>
      <c r="AE2004" s="59"/>
      <c r="AF2004" s="59"/>
      <c r="AG2004" s="59"/>
      <c r="AH2004" s="59"/>
      <c r="AI2004" s="59"/>
      <c r="AJ2004" s="59"/>
      <c r="AK2004" s="59"/>
      <c r="AL2004" s="59"/>
      <c r="AM2004" s="59"/>
      <c r="AN2004" s="59"/>
      <c r="AO2004" s="59"/>
      <c r="AP2004" s="59"/>
    </row>
    <row r="2005" spans="1:42" x14ac:dyDescent="0.2">
      <c r="A2005" s="83">
        <v>2017</v>
      </c>
      <c r="B2005" s="85">
        <v>2</v>
      </c>
      <c r="C2005" s="69" t="s">
        <v>8</v>
      </c>
      <c r="D2005" s="70">
        <v>20058.398281427199</v>
      </c>
      <c r="E2005" s="70">
        <v>18530.1624649814</v>
      </c>
      <c r="F2005" s="98">
        <f t="shared" si="137"/>
        <v>2.8826371080495239</v>
      </c>
      <c r="G2005" s="98">
        <f t="shared" si="135"/>
        <v>0.69049346041651916</v>
      </c>
      <c r="H2005" s="98">
        <f t="shared" si="138"/>
        <v>6.881330243761119</v>
      </c>
      <c r="I2005" s="98">
        <f t="shared" si="136"/>
        <v>1.6319165847832329</v>
      </c>
      <c r="J2005" s="70"/>
      <c r="K2005" s="70"/>
      <c r="L2005" s="70"/>
      <c r="M2005" s="70"/>
      <c r="N2005" s="70"/>
      <c r="O2005" s="59"/>
      <c r="P2005" s="59"/>
      <c r="Q2005" s="59"/>
      <c r="R2005" s="59"/>
      <c r="S2005" s="59"/>
      <c r="T2005" s="59"/>
      <c r="U2005" s="59"/>
      <c r="V2005" s="59"/>
      <c r="W2005" s="59"/>
      <c r="X2005" s="59"/>
      <c r="Y2005" s="59"/>
      <c r="Z2005" s="59"/>
      <c r="AA2005" s="59"/>
      <c r="AB2005" s="59"/>
      <c r="AC2005" s="59"/>
      <c r="AD2005" s="59"/>
      <c r="AE2005" s="59"/>
      <c r="AF2005" s="59"/>
      <c r="AG2005" s="59"/>
      <c r="AH2005" s="59"/>
      <c r="AI2005" s="59"/>
      <c r="AJ2005" s="59"/>
      <c r="AK2005" s="59"/>
      <c r="AL2005" s="59"/>
      <c r="AM2005" s="59"/>
      <c r="AN2005" s="59"/>
      <c r="AO2005" s="59"/>
      <c r="AP2005" s="59"/>
    </row>
    <row r="2006" spans="1:42" x14ac:dyDescent="0.2">
      <c r="A2006" s="83">
        <v>2017</v>
      </c>
      <c r="B2006" s="85">
        <v>2</v>
      </c>
      <c r="C2006" s="71" t="s">
        <v>8</v>
      </c>
      <c r="D2006" s="72">
        <v>20058.398281427199</v>
      </c>
      <c r="E2006" s="72">
        <v>18530.1624649814</v>
      </c>
      <c r="F2006" s="99">
        <f t="shared" si="137"/>
        <v>2.8826371080495239</v>
      </c>
      <c r="G2006" s="99">
        <f t="shared" si="135"/>
        <v>0.69049346041651916</v>
      </c>
      <c r="H2006" s="99">
        <f t="shared" si="138"/>
        <v>6.881330243761119</v>
      </c>
      <c r="I2006" s="99">
        <f t="shared" si="136"/>
        <v>1.6319165847832329</v>
      </c>
      <c r="J2006" s="72"/>
      <c r="K2006" s="72"/>
      <c r="L2006" s="72"/>
      <c r="M2006" s="72"/>
      <c r="N2006" s="72"/>
      <c r="O2006" s="59"/>
      <c r="P2006" s="59"/>
      <c r="Q2006" s="59"/>
      <c r="R2006" s="59"/>
      <c r="S2006" s="59"/>
      <c r="T2006" s="59"/>
      <c r="U2006" s="59"/>
      <c r="V2006" s="59"/>
      <c r="W2006" s="59"/>
      <c r="X2006" s="59"/>
      <c r="Y2006" s="59"/>
      <c r="Z2006" s="59"/>
      <c r="AA2006" s="59"/>
      <c r="AB2006" s="59"/>
      <c r="AC2006" s="59"/>
      <c r="AD2006" s="59"/>
      <c r="AE2006" s="59"/>
      <c r="AF2006" s="59"/>
      <c r="AG2006" s="59"/>
      <c r="AH2006" s="59"/>
      <c r="AI2006" s="59"/>
      <c r="AJ2006" s="59"/>
      <c r="AK2006" s="59"/>
      <c r="AL2006" s="59"/>
      <c r="AM2006" s="59"/>
      <c r="AN2006" s="59"/>
      <c r="AO2006" s="59"/>
      <c r="AP2006" s="59"/>
    </row>
    <row r="2007" spans="1:42" x14ac:dyDescent="0.2">
      <c r="A2007" s="83">
        <v>2017</v>
      </c>
      <c r="B2007" s="85">
        <v>2</v>
      </c>
      <c r="C2007" s="69" t="s">
        <v>144</v>
      </c>
      <c r="D2007" s="70">
        <v>15596.0107247261</v>
      </c>
      <c r="E2007" s="70">
        <v>14177.522286531799</v>
      </c>
      <c r="F2007" s="98">
        <f t="shared" si="137"/>
        <v>1.4743552824431516</v>
      </c>
      <c r="G2007" s="98">
        <f t="shared" si="135"/>
        <v>0.66984480346208297</v>
      </c>
      <c r="H2007" s="98">
        <f t="shared" si="138"/>
        <v>5.472618396023532</v>
      </c>
      <c r="I2007" s="98">
        <f t="shared" si="136"/>
        <v>1.1404890355570352</v>
      </c>
      <c r="J2007" s="70"/>
      <c r="K2007" s="70"/>
      <c r="L2007" s="70"/>
      <c r="M2007" s="70"/>
      <c r="N2007" s="70"/>
      <c r="O2007" s="59"/>
      <c r="P2007" s="59"/>
      <c r="Q2007" s="59"/>
      <c r="R2007" s="59"/>
      <c r="S2007" s="59"/>
      <c r="T2007" s="59"/>
      <c r="U2007" s="59"/>
      <c r="V2007" s="59"/>
      <c r="W2007" s="59"/>
      <c r="X2007" s="59"/>
      <c r="Y2007" s="59"/>
      <c r="Z2007" s="59"/>
      <c r="AA2007" s="59"/>
      <c r="AB2007" s="59"/>
      <c r="AC2007" s="59"/>
      <c r="AD2007" s="59"/>
      <c r="AE2007" s="59"/>
      <c r="AF2007" s="59"/>
      <c r="AG2007" s="59"/>
      <c r="AH2007" s="59"/>
      <c r="AI2007" s="59"/>
      <c r="AJ2007" s="59"/>
      <c r="AK2007" s="59"/>
      <c r="AL2007" s="59"/>
      <c r="AM2007" s="59"/>
      <c r="AN2007" s="59"/>
      <c r="AO2007" s="59"/>
      <c r="AP2007" s="59"/>
    </row>
    <row r="2008" spans="1:42" x14ac:dyDescent="0.2">
      <c r="A2008" s="83">
        <v>2017</v>
      </c>
      <c r="B2008" s="85">
        <v>2</v>
      </c>
      <c r="C2008" s="71" t="s">
        <v>144</v>
      </c>
      <c r="D2008" s="72">
        <v>15596.0107247261</v>
      </c>
      <c r="E2008" s="72">
        <v>14177.522286531799</v>
      </c>
      <c r="F2008" s="99">
        <f t="shared" si="137"/>
        <v>1.4743552824431516</v>
      </c>
      <c r="G2008" s="99">
        <f t="shared" si="135"/>
        <v>0.66984480346208297</v>
      </c>
      <c r="H2008" s="99">
        <f t="shared" si="138"/>
        <v>5.472618396023532</v>
      </c>
      <c r="I2008" s="99">
        <f t="shared" si="136"/>
        <v>1.1404890355570352</v>
      </c>
      <c r="J2008" s="72"/>
      <c r="K2008" s="72"/>
      <c r="L2008" s="72"/>
      <c r="M2008" s="72"/>
      <c r="N2008" s="72"/>
      <c r="O2008" s="59"/>
      <c r="P2008" s="59"/>
      <c r="Q2008" s="59"/>
      <c r="R2008" s="59"/>
      <c r="S2008" s="59"/>
      <c r="T2008" s="59"/>
      <c r="U2008" s="59"/>
      <c r="V2008" s="59"/>
      <c r="W2008" s="59"/>
      <c r="X2008" s="59"/>
      <c r="Y2008" s="59"/>
      <c r="Z2008" s="59"/>
      <c r="AA2008" s="59"/>
      <c r="AB2008" s="59"/>
      <c r="AC2008" s="59"/>
      <c r="AD2008" s="59"/>
      <c r="AE2008" s="59"/>
      <c r="AF2008" s="59"/>
      <c r="AG2008" s="59"/>
      <c r="AH2008" s="59"/>
      <c r="AI2008" s="59"/>
      <c r="AJ2008" s="59"/>
      <c r="AK2008" s="59"/>
      <c r="AL2008" s="59"/>
      <c r="AM2008" s="59"/>
      <c r="AN2008" s="59"/>
      <c r="AO2008" s="59"/>
      <c r="AP2008" s="59"/>
    </row>
    <row r="2009" spans="1:42" x14ac:dyDescent="0.2">
      <c r="A2009" s="83">
        <v>2017</v>
      </c>
      <c r="B2009" s="85">
        <v>2</v>
      </c>
      <c r="C2009" s="69" t="s">
        <v>145</v>
      </c>
      <c r="D2009" s="70">
        <v>33574.580991815397</v>
      </c>
      <c r="E2009" s="70">
        <v>29935.851045755298</v>
      </c>
      <c r="F2009" s="98">
        <f t="shared" si="137"/>
        <v>2.9600331092998644</v>
      </c>
      <c r="G2009" s="98">
        <f t="shared" si="135"/>
        <v>1.2171346904142455</v>
      </c>
      <c r="H2009" s="98">
        <f t="shared" si="138"/>
        <v>9.1322053071587703</v>
      </c>
      <c r="I2009" s="98">
        <f t="shared" si="136"/>
        <v>2.6265689840019313</v>
      </c>
      <c r="J2009" s="70"/>
      <c r="K2009" s="70"/>
      <c r="L2009" s="70"/>
      <c r="M2009" s="70"/>
      <c r="N2009" s="70"/>
      <c r="O2009" s="59"/>
      <c r="P2009" s="59"/>
      <c r="Q2009" s="59"/>
      <c r="R2009" s="59"/>
      <c r="S2009" s="59"/>
      <c r="T2009" s="59"/>
      <c r="U2009" s="59"/>
      <c r="V2009" s="59"/>
      <c r="W2009" s="59"/>
      <c r="X2009" s="59"/>
      <c r="Y2009" s="59"/>
      <c r="Z2009" s="59"/>
      <c r="AA2009" s="59"/>
      <c r="AB2009" s="59"/>
      <c r="AC2009" s="59"/>
      <c r="AD2009" s="59"/>
      <c r="AE2009" s="59"/>
      <c r="AF2009" s="59"/>
      <c r="AG2009" s="59"/>
      <c r="AH2009" s="59"/>
      <c r="AI2009" s="59"/>
      <c r="AJ2009" s="59"/>
      <c r="AK2009" s="59"/>
      <c r="AL2009" s="59"/>
      <c r="AM2009" s="59"/>
      <c r="AN2009" s="59"/>
      <c r="AO2009" s="59"/>
      <c r="AP2009" s="59"/>
    </row>
    <row r="2010" spans="1:42" x14ac:dyDescent="0.2">
      <c r="A2010" s="83">
        <v>2017</v>
      </c>
      <c r="B2010" s="85">
        <v>2</v>
      </c>
      <c r="C2010" s="71" t="s">
        <v>146</v>
      </c>
      <c r="D2010" s="72">
        <v>13829.298380677001</v>
      </c>
      <c r="E2010" s="72">
        <v>12312.0699860404</v>
      </c>
      <c r="F2010" s="99">
        <f t="shared" si="137"/>
        <v>2.8387047473393157</v>
      </c>
      <c r="G2010" s="99">
        <f t="shared" si="135"/>
        <v>1.367633450837058</v>
      </c>
      <c r="H2010" s="99">
        <f t="shared" si="138"/>
        <v>8.251798991901671</v>
      </c>
      <c r="I2010" s="99">
        <f t="shared" si="136"/>
        <v>2.7882171570670744</v>
      </c>
      <c r="J2010" s="72"/>
      <c r="K2010" s="72"/>
      <c r="L2010" s="72"/>
      <c r="M2010" s="72"/>
      <c r="N2010" s="72"/>
      <c r="O2010" s="59"/>
      <c r="P2010" s="59"/>
      <c r="Q2010" s="59"/>
      <c r="R2010" s="59"/>
      <c r="S2010" s="59"/>
      <c r="T2010" s="59"/>
      <c r="U2010" s="59"/>
      <c r="V2010" s="59"/>
      <c r="W2010" s="59"/>
      <c r="X2010" s="59"/>
      <c r="Y2010" s="59"/>
      <c r="Z2010" s="59"/>
      <c r="AA2010" s="59"/>
      <c r="AB2010" s="59"/>
      <c r="AC2010" s="59"/>
      <c r="AD2010" s="59"/>
      <c r="AE2010" s="59"/>
      <c r="AF2010" s="59"/>
      <c r="AG2010" s="59"/>
      <c r="AH2010" s="59"/>
      <c r="AI2010" s="59"/>
      <c r="AJ2010" s="59"/>
      <c r="AK2010" s="59"/>
      <c r="AL2010" s="59"/>
      <c r="AM2010" s="59"/>
      <c r="AN2010" s="59"/>
      <c r="AO2010" s="59"/>
      <c r="AP2010" s="59"/>
    </row>
    <row r="2011" spans="1:42" x14ac:dyDescent="0.2">
      <c r="A2011" s="83">
        <v>2017</v>
      </c>
      <c r="B2011" s="85">
        <v>2</v>
      </c>
      <c r="C2011" s="71" t="s">
        <v>147</v>
      </c>
      <c r="D2011" s="72">
        <v>10966.358860099799</v>
      </c>
      <c r="E2011" s="72">
        <v>9756.7354271217591</v>
      </c>
      <c r="F2011" s="99">
        <f t="shared" si="137"/>
        <v>2.0081177394992711</v>
      </c>
      <c r="G2011" s="99">
        <f t="shared" si="135"/>
        <v>2.1512611823819139</v>
      </c>
      <c r="H2011" s="99">
        <f t="shared" si="138"/>
        <v>8.8750627277911498</v>
      </c>
      <c r="I2011" s="99">
        <f t="shared" si="136"/>
        <v>3.5828879191679652</v>
      </c>
      <c r="J2011" s="72"/>
      <c r="K2011" s="72"/>
      <c r="L2011" s="72"/>
      <c r="M2011" s="72"/>
      <c r="N2011" s="72"/>
      <c r="O2011" s="59"/>
      <c r="P2011" s="59"/>
      <c r="Q2011" s="59"/>
      <c r="R2011" s="59"/>
      <c r="S2011" s="59"/>
      <c r="T2011" s="59"/>
      <c r="U2011" s="59"/>
      <c r="V2011" s="59"/>
      <c r="W2011" s="59"/>
      <c r="X2011" s="59"/>
      <c r="Y2011" s="59"/>
      <c r="Z2011" s="59"/>
      <c r="AA2011" s="59"/>
      <c r="AB2011" s="59"/>
      <c r="AC2011" s="59"/>
      <c r="AD2011" s="59"/>
      <c r="AE2011" s="59"/>
      <c r="AF2011" s="59"/>
      <c r="AG2011" s="59"/>
      <c r="AH2011" s="59"/>
      <c r="AI2011" s="59"/>
      <c r="AJ2011" s="59"/>
      <c r="AK2011" s="59"/>
      <c r="AL2011" s="59"/>
      <c r="AM2011" s="59"/>
      <c r="AN2011" s="59"/>
      <c r="AO2011" s="59"/>
      <c r="AP2011" s="59"/>
    </row>
    <row r="2012" spans="1:42" x14ac:dyDescent="0.2">
      <c r="A2012" s="83">
        <v>2017</v>
      </c>
      <c r="B2012" s="85">
        <v>2</v>
      </c>
      <c r="C2012" s="71" t="s">
        <v>148</v>
      </c>
      <c r="D2012" s="72">
        <v>8795.0673238756808</v>
      </c>
      <c r="E2012" s="72">
        <v>7875.9016969008399</v>
      </c>
      <c r="F2012" s="99">
        <f t="shared" si="137"/>
        <v>4.3012187525915069</v>
      </c>
      <c r="G2012" s="99">
        <f t="shared" ref="G2012:G2075" si="139">((E2012/E1972)-1)*100</f>
        <v>-0.39696941238133165</v>
      </c>
      <c r="H2012" s="99">
        <f t="shared" si="138"/>
        <v>11.957689712567522</v>
      </c>
      <c r="I2012" s="99">
        <f t="shared" ref="I2012:I2075" si="140">((D2012/D1972)-1)*100</f>
        <v>1.432820185299577</v>
      </c>
      <c r="J2012" s="72"/>
      <c r="K2012" s="72"/>
      <c r="L2012" s="72"/>
      <c r="M2012" s="72"/>
      <c r="N2012" s="72"/>
      <c r="O2012" s="59"/>
      <c r="P2012" s="59"/>
      <c r="Q2012" s="59"/>
      <c r="R2012" s="59"/>
      <c r="S2012" s="59"/>
      <c r="T2012" s="59"/>
      <c r="U2012" s="59"/>
      <c r="V2012" s="59"/>
      <c r="W2012" s="59"/>
      <c r="X2012" s="59"/>
      <c r="Y2012" s="59"/>
      <c r="Z2012" s="59"/>
      <c r="AA2012" s="59"/>
      <c r="AB2012" s="59"/>
      <c r="AC2012" s="59"/>
      <c r="AD2012" s="59"/>
      <c r="AE2012" s="59"/>
      <c r="AF2012" s="59"/>
      <c r="AG2012" s="59"/>
      <c r="AH2012" s="59"/>
      <c r="AI2012" s="59"/>
      <c r="AJ2012" s="59"/>
      <c r="AK2012" s="59"/>
      <c r="AL2012" s="59"/>
      <c r="AM2012" s="59"/>
      <c r="AN2012" s="59"/>
      <c r="AO2012" s="59"/>
      <c r="AP2012" s="59"/>
    </row>
    <row r="2013" spans="1:42" x14ac:dyDescent="0.2">
      <c r="A2013" s="83">
        <v>2017</v>
      </c>
      <c r="B2013" s="85">
        <v>2</v>
      </c>
      <c r="C2013" s="69" t="s">
        <v>149</v>
      </c>
      <c r="D2013" s="70">
        <v>5457.9205674647401</v>
      </c>
      <c r="E2013" s="70">
        <v>5059.6127212650899</v>
      </c>
      <c r="F2013" s="98">
        <f t="shared" si="137"/>
        <v>1.2602078413814777</v>
      </c>
      <c r="G2013" s="98">
        <f t="shared" si="139"/>
        <v>-0.10468943713335399</v>
      </c>
      <c r="H2013" s="98">
        <f t="shared" si="138"/>
        <v>7.7117753613134665</v>
      </c>
      <c r="I2013" s="98">
        <f t="shared" si="140"/>
        <v>1.961144747083976</v>
      </c>
      <c r="J2013" s="70"/>
      <c r="K2013" s="70"/>
      <c r="L2013" s="70"/>
      <c r="M2013" s="70"/>
      <c r="N2013" s="70"/>
      <c r="O2013" s="59"/>
      <c r="P2013" s="59"/>
      <c r="Q2013" s="59"/>
      <c r="R2013" s="59"/>
      <c r="S2013" s="59"/>
      <c r="T2013" s="59"/>
      <c r="U2013" s="59"/>
      <c r="V2013" s="59"/>
      <c r="W2013" s="59"/>
      <c r="X2013" s="59"/>
      <c r="Y2013" s="59"/>
      <c r="Z2013" s="59"/>
      <c r="AA2013" s="59"/>
      <c r="AB2013" s="59"/>
      <c r="AC2013" s="59"/>
      <c r="AD2013" s="59"/>
      <c r="AE2013" s="59"/>
      <c r="AF2013" s="59"/>
      <c r="AG2013" s="59"/>
      <c r="AH2013" s="59"/>
      <c r="AI2013" s="59"/>
      <c r="AJ2013" s="59"/>
      <c r="AK2013" s="59"/>
      <c r="AL2013" s="59"/>
      <c r="AM2013" s="59"/>
      <c r="AN2013" s="59"/>
      <c r="AO2013" s="59"/>
      <c r="AP2013" s="59"/>
    </row>
    <row r="2014" spans="1:42" x14ac:dyDescent="0.2">
      <c r="A2014" s="83">
        <v>2017</v>
      </c>
      <c r="B2014" s="85">
        <v>2</v>
      </c>
      <c r="C2014" s="71" t="s">
        <v>150</v>
      </c>
      <c r="D2014" s="72">
        <v>4022.79772465626</v>
      </c>
      <c r="E2014" s="72">
        <v>3763.2301221772</v>
      </c>
      <c r="F2014" s="99">
        <f t="shared" si="137"/>
        <v>1.2521807493816706</v>
      </c>
      <c r="G2014" s="99">
        <f t="shared" si="139"/>
        <v>-0.65723466975069478</v>
      </c>
      <c r="H2014" s="99">
        <f t="shared" si="138"/>
        <v>7.9553659863587978</v>
      </c>
      <c r="I2014" s="99">
        <f t="shared" si="140"/>
        <v>1.3583303651198309</v>
      </c>
      <c r="J2014" s="72"/>
      <c r="K2014" s="72"/>
      <c r="L2014" s="72"/>
      <c r="M2014" s="72"/>
      <c r="N2014" s="72"/>
      <c r="O2014" s="59"/>
      <c r="P2014" s="59"/>
      <c r="Q2014" s="59"/>
      <c r="R2014" s="59"/>
      <c r="S2014" s="59"/>
      <c r="T2014" s="59"/>
      <c r="U2014" s="59"/>
      <c r="V2014" s="59"/>
      <c r="W2014" s="59"/>
      <c r="X2014" s="59"/>
      <c r="Y2014" s="59"/>
      <c r="Z2014" s="59"/>
      <c r="AA2014" s="59"/>
      <c r="AB2014" s="59"/>
      <c r="AC2014" s="59"/>
      <c r="AD2014" s="59"/>
      <c r="AE2014" s="59"/>
      <c r="AF2014" s="59"/>
      <c r="AG2014" s="59"/>
      <c r="AH2014" s="59"/>
      <c r="AI2014" s="59"/>
      <c r="AJ2014" s="59"/>
      <c r="AK2014" s="59"/>
      <c r="AL2014" s="59"/>
      <c r="AM2014" s="59"/>
      <c r="AN2014" s="59"/>
      <c r="AO2014" s="59"/>
      <c r="AP2014" s="59"/>
    </row>
    <row r="2015" spans="1:42" x14ac:dyDescent="0.2">
      <c r="A2015" s="83">
        <v>2017</v>
      </c>
      <c r="B2015" s="85">
        <v>2</v>
      </c>
      <c r="C2015" s="71" t="s">
        <v>9</v>
      </c>
      <c r="D2015" s="72">
        <v>1435.16029970207</v>
      </c>
      <c r="E2015" s="72">
        <v>1322.4865447730499</v>
      </c>
      <c r="F2015" s="99">
        <f t="shared" si="137"/>
        <v>2.1924933242704947</v>
      </c>
      <c r="G2015" s="99">
        <f t="shared" si="139"/>
        <v>0.42282102999788851</v>
      </c>
      <c r="H2015" s="99">
        <f t="shared" si="138"/>
        <v>6.2682786639912225</v>
      </c>
      <c r="I2015" s="99">
        <f t="shared" si="140"/>
        <v>1.1816655110391761</v>
      </c>
      <c r="J2015" s="72"/>
      <c r="K2015" s="72"/>
      <c r="L2015" s="72"/>
      <c r="M2015" s="72"/>
      <c r="N2015" s="72"/>
      <c r="O2015" s="59"/>
      <c r="P2015" s="59"/>
      <c r="Q2015" s="59"/>
      <c r="R2015" s="59"/>
      <c r="S2015" s="59"/>
      <c r="T2015" s="59"/>
      <c r="U2015" s="59"/>
      <c r="V2015" s="59"/>
      <c r="W2015" s="59"/>
      <c r="X2015" s="59"/>
      <c r="Y2015" s="59"/>
      <c r="Z2015" s="59"/>
      <c r="AA2015" s="59"/>
      <c r="AB2015" s="59"/>
      <c r="AC2015" s="59"/>
      <c r="AD2015" s="59"/>
      <c r="AE2015" s="59"/>
      <c r="AF2015" s="59"/>
      <c r="AG2015" s="59"/>
      <c r="AH2015" s="59"/>
      <c r="AI2015" s="59"/>
      <c r="AJ2015" s="59"/>
      <c r="AK2015" s="59"/>
      <c r="AL2015" s="59"/>
      <c r="AM2015" s="59"/>
      <c r="AN2015" s="59"/>
      <c r="AO2015" s="59"/>
      <c r="AP2015" s="59"/>
    </row>
    <row r="2016" spans="1:42" x14ac:dyDescent="0.2">
      <c r="A2016" s="83">
        <v>2017</v>
      </c>
      <c r="B2016" s="85">
        <v>2</v>
      </c>
      <c r="C2016" s="69" t="s">
        <v>10</v>
      </c>
      <c r="D2016" s="70">
        <v>206678.81724806101</v>
      </c>
      <c r="E2016" s="70">
        <v>188974.511769459</v>
      </c>
      <c r="F2016" s="98">
        <f t="shared" si="137"/>
        <v>1.5535940417300775</v>
      </c>
      <c r="G2016" s="98">
        <f t="shared" si="139"/>
        <v>0.57552338501918321</v>
      </c>
      <c r="H2016" s="98">
        <f t="shared" si="138"/>
        <v>5.9480032881262579</v>
      </c>
      <c r="I2016" s="98">
        <f t="shared" si="140"/>
        <v>0.90428357284846328</v>
      </c>
      <c r="J2016" s="70"/>
      <c r="K2016" s="70"/>
      <c r="L2016" s="70"/>
      <c r="M2016" s="70"/>
      <c r="N2016" s="70"/>
      <c r="O2016" s="59"/>
      <c r="P2016" s="59"/>
      <c r="Q2016" s="59"/>
      <c r="R2016" s="59"/>
      <c r="S2016" s="59"/>
      <c r="T2016" s="59"/>
      <c r="U2016" s="59"/>
      <c r="V2016" s="59"/>
      <c r="W2016" s="59"/>
      <c r="X2016" s="59"/>
      <c r="Y2016" s="59"/>
      <c r="Z2016" s="59"/>
      <c r="AA2016" s="59"/>
      <c r="AB2016" s="59"/>
      <c r="AC2016" s="59"/>
      <c r="AD2016" s="59"/>
      <c r="AE2016" s="59"/>
      <c r="AF2016" s="59"/>
      <c r="AG2016" s="59"/>
      <c r="AH2016" s="59"/>
      <c r="AI2016" s="59"/>
      <c r="AJ2016" s="59"/>
      <c r="AK2016" s="59"/>
      <c r="AL2016" s="59"/>
      <c r="AM2016" s="59"/>
      <c r="AN2016" s="59"/>
      <c r="AO2016" s="59"/>
      <c r="AP2016" s="59"/>
    </row>
    <row r="2017" spans="1:42" x14ac:dyDescent="0.2">
      <c r="A2017" s="83">
        <v>2017</v>
      </c>
      <c r="B2017" s="85">
        <v>2</v>
      </c>
      <c r="C2017" s="73" t="s">
        <v>11</v>
      </c>
      <c r="D2017" s="72">
        <v>21205.7217191452</v>
      </c>
      <c r="E2017" s="72">
        <v>18774.754007716801</v>
      </c>
      <c r="F2017" s="99">
        <f t="shared" si="137"/>
        <v>1.08291046392468</v>
      </c>
      <c r="G2017" s="99">
        <f t="shared" si="139"/>
        <v>5.8326081505510885E-2</v>
      </c>
      <c r="H2017" s="99">
        <f t="shared" si="138"/>
        <v>10.12815206254043</v>
      </c>
      <c r="I2017" s="99">
        <f t="shared" si="140"/>
        <v>3.5950981386253078</v>
      </c>
      <c r="J2017" s="72"/>
      <c r="K2017" s="72"/>
      <c r="L2017" s="72"/>
      <c r="M2017" s="72"/>
      <c r="N2017" s="72"/>
      <c r="O2017" s="59"/>
      <c r="P2017" s="59"/>
      <c r="Q2017" s="59"/>
      <c r="R2017" s="59"/>
      <c r="S2017" s="59"/>
      <c r="T2017" s="59"/>
      <c r="U2017" s="59"/>
      <c r="V2017" s="59"/>
      <c r="W2017" s="59"/>
      <c r="X2017" s="59"/>
      <c r="Y2017" s="59"/>
      <c r="Z2017" s="59"/>
      <c r="AA2017" s="59"/>
      <c r="AB2017" s="59"/>
      <c r="AC2017" s="59"/>
      <c r="AD2017" s="59"/>
      <c r="AE2017" s="59"/>
      <c r="AF2017" s="59"/>
      <c r="AG2017" s="59"/>
      <c r="AH2017" s="59"/>
      <c r="AI2017" s="59"/>
      <c r="AJ2017" s="59"/>
      <c r="AK2017" s="59"/>
      <c r="AL2017" s="59"/>
      <c r="AM2017" s="59"/>
      <c r="AN2017" s="59"/>
      <c r="AO2017" s="59"/>
      <c r="AP2017" s="59"/>
    </row>
    <row r="2018" spans="1:42" x14ac:dyDescent="0.2">
      <c r="A2018" s="83">
        <v>2017</v>
      </c>
      <c r="B2018" s="85">
        <v>2</v>
      </c>
      <c r="C2018" s="74" t="s">
        <v>12</v>
      </c>
      <c r="D2018" s="92">
        <v>227834.23028751501</v>
      </c>
      <c r="E2018" s="92">
        <v>207804.24328885201</v>
      </c>
      <c r="F2018" s="100">
        <f t="shared" si="137"/>
        <v>1.4466903411922916</v>
      </c>
      <c r="G2018" s="100">
        <f t="shared" si="139"/>
        <v>0.51358692598120204</v>
      </c>
      <c r="H2018" s="100">
        <f t="shared" si="138"/>
        <v>6.2845230802235807</v>
      </c>
      <c r="I2018" s="100">
        <f t="shared" si="140"/>
        <v>1.1859260765853863</v>
      </c>
      <c r="J2018" s="92"/>
      <c r="K2018" s="92"/>
      <c r="L2018" s="92"/>
      <c r="M2018" s="92"/>
      <c r="N2018" s="92"/>
      <c r="O2018" s="59"/>
      <c r="P2018" s="59"/>
      <c r="Q2018" s="59"/>
      <c r="R2018" s="59"/>
      <c r="S2018" s="59"/>
      <c r="T2018" s="59"/>
      <c r="U2018" s="59"/>
      <c r="V2018" s="59"/>
      <c r="W2018" s="59"/>
      <c r="X2018" s="59"/>
      <c r="Y2018" s="59"/>
      <c r="Z2018" s="59"/>
      <c r="AA2018" s="59"/>
      <c r="AB2018" s="59"/>
      <c r="AC2018" s="59"/>
      <c r="AD2018" s="59"/>
      <c r="AE2018" s="59"/>
      <c r="AF2018" s="59"/>
      <c r="AG2018" s="59"/>
      <c r="AH2018" s="59"/>
      <c r="AI2018" s="59"/>
      <c r="AJ2018" s="59"/>
      <c r="AK2018" s="59"/>
      <c r="AL2018" s="59"/>
      <c r="AM2018" s="59"/>
      <c r="AN2018" s="59"/>
      <c r="AO2018" s="59"/>
      <c r="AP2018" s="59"/>
    </row>
    <row r="2019" spans="1:42" x14ac:dyDescent="0.2">
      <c r="A2019" s="83">
        <v>2017</v>
      </c>
      <c r="B2019" s="85">
        <v>3</v>
      </c>
      <c r="C2019" s="69" t="s">
        <v>127</v>
      </c>
      <c r="D2019" s="70">
        <v>14781.0698207073</v>
      </c>
      <c r="E2019" s="70">
        <v>13116.378897054299</v>
      </c>
      <c r="F2019" s="98">
        <f t="shared" si="137"/>
        <v>5.8688994268290662</v>
      </c>
      <c r="G2019" s="98">
        <f t="shared" si="139"/>
        <v>1.1263602462612488</v>
      </c>
      <c r="H2019" s="98">
        <f t="shared" si="138"/>
        <v>2.0042999538898432</v>
      </c>
      <c r="I2019" s="98">
        <f t="shared" si="140"/>
        <v>3.0971652045656883</v>
      </c>
      <c r="J2019" s="70"/>
      <c r="K2019" s="70"/>
      <c r="L2019" s="70"/>
      <c r="M2019" s="70"/>
      <c r="N2019" s="70"/>
      <c r="O2019" s="59"/>
      <c r="P2019" s="59"/>
      <c r="Q2019" s="59"/>
      <c r="R2019" s="59"/>
      <c r="S2019" s="59"/>
      <c r="T2019" s="59"/>
      <c r="U2019" s="59"/>
      <c r="V2019" s="59"/>
      <c r="W2019" s="59"/>
      <c r="X2019" s="59"/>
      <c r="Y2019" s="59"/>
      <c r="Z2019" s="59"/>
      <c r="AA2019" s="59"/>
      <c r="AB2019" s="59"/>
      <c r="AC2019" s="59"/>
      <c r="AD2019" s="59"/>
      <c r="AE2019" s="59"/>
      <c r="AF2019" s="59"/>
      <c r="AG2019" s="59"/>
      <c r="AH2019" s="59"/>
      <c r="AI2019" s="59"/>
      <c r="AJ2019" s="59"/>
      <c r="AK2019" s="59"/>
      <c r="AL2019" s="59"/>
      <c r="AM2019" s="59"/>
      <c r="AN2019" s="59"/>
      <c r="AO2019" s="59"/>
      <c r="AP2019" s="59"/>
    </row>
    <row r="2020" spans="1:42" x14ac:dyDescent="0.2">
      <c r="A2020" s="83">
        <v>2017</v>
      </c>
      <c r="B2020" s="85">
        <v>3</v>
      </c>
      <c r="C2020" s="71" t="s">
        <v>127</v>
      </c>
      <c r="D2020" s="72">
        <v>14781.0698207073</v>
      </c>
      <c r="E2020" s="72">
        <v>13116.378897054299</v>
      </c>
      <c r="F2020" s="99">
        <f t="shared" si="137"/>
        <v>5.8688994268290662</v>
      </c>
      <c r="G2020" s="99">
        <f t="shared" si="139"/>
        <v>1.1263602462612488</v>
      </c>
      <c r="H2020" s="99">
        <f t="shared" si="138"/>
        <v>2.0042999538898432</v>
      </c>
      <c r="I2020" s="99">
        <f t="shared" si="140"/>
        <v>3.0971652045656883</v>
      </c>
      <c r="J2020" s="72"/>
      <c r="K2020" s="72"/>
      <c r="L2020" s="72"/>
      <c r="M2020" s="72"/>
      <c r="N2020" s="72"/>
      <c r="O2020" s="59"/>
      <c r="P2020" s="59"/>
      <c r="Q2020" s="59"/>
      <c r="R2020" s="59"/>
      <c r="S2020" s="59"/>
      <c r="T2020" s="59"/>
      <c r="U2020" s="59"/>
      <c r="V2020" s="59"/>
      <c r="W2020" s="59"/>
      <c r="X2020" s="59"/>
      <c r="Y2020" s="59"/>
      <c r="Z2020" s="59"/>
      <c r="AA2020" s="59"/>
      <c r="AB2020" s="59"/>
      <c r="AC2020" s="59"/>
      <c r="AD2020" s="59"/>
      <c r="AE2020" s="59"/>
      <c r="AF2020" s="59"/>
      <c r="AG2020" s="59"/>
      <c r="AH2020" s="59"/>
      <c r="AI2020" s="59"/>
      <c r="AJ2020" s="59"/>
      <c r="AK2020" s="59"/>
      <c r="AL2020" s="59"/>
      <c r="AM2020" s="59"/>
      <c r="AN2020" s="59"/>
      <c r="AO2020" s="59"/>
      <c r="AP2020" s="59"/>
    </row>
    <row r="2021" spans="1:42" x14ac:dyDescent="0.2">
      <c r="A2021" s="83">
        <v>2017</v>
      </c>
      <c r="B2021" s="85">
        <v>3</v>
      </c>
      <c r="C2021" s="69" t="s">
        <v>128</v>
      </c>
      <c r="D2021" s="70">
        <v>11684.482600777599</v>
      </c>
      <c r="E2021" s="70">
        <v>10805.7299088575</v>
      </c>
      <c r="F2021" s="98">
        <f t="shared" si="137"/>
        <v>-6.6948432330130032</v>
      </c>
      <c r="G2021" s="98">
        <f t="shared" si="139"/>
        <v>-2.0272687256019051</v>
      </c>
      <c r="H2021" s="98">
        <f t="shared" si="138"/>
        <v>15.432984705108144</v>
      </c>
      <c r="I2021" s="98">
        <f t="shared" si="140"/>
        <v>3.8792629013213897</v>
      </c>
      <c r="J2021" s="70"/>
      <c r="K2021" s="70"/>
      <c r="L2021" s="70"/>
      <c r="M2021" s="70"/>
      <c r="N2021" s="70"/>
      <c r="O2021" s="59"/>
      <c r="P2021" s="59"/>
      <c r="Q2021" s="59"/>
      <c r="R2021" s="59"/>
      <c r="S2021" s="59"/>
      <c r="T2021" s="59"/>
      <c r="U2021" s="59"/>
      <c r="V2021" s="59"/>
      <c r="W2021" s="59"/>
      <c r="X2021" s="59"/>
      <c r="Y2021" s="59"/>
      <c r="Z2021" s="59"/>
      <c r="AA2021" s="59"/>
      <c r="AB2021" s="59"/>
      <c r="AC2021" s="59"/>
      <c r="AD2021" s="59"/>
      <c r="AE2021" s="59"/>
      <c r="AF2021" s="59"/>
      <c r="AG2021" s="59"/>
      <c r="AH2021" s="59"/>
      <c r="AI2021" s="59"/>
      <c r="AJ2021" s="59"/>
      <c r="AK2021" s="59"/>
      <c r="AL2021" s="59"/>
      <c r="AM2021" s="59"/>
      <c r="AN2021" s="59"/>
      <c r="AO2021" s="59"/>
      <c r="AP2021" s="59"/>
    </row>
    <row r="2022" spans="1:42" x14ac:dyDescent="0.2">
      <c r="A2022" s="83">
        <v>2017</v>
      </c>
      <c r="B2022" s="85">
        <v>3</v>
      </c>
      <c r="C2022" s="71" t="s">
        <v>128</v>
      </c>
      <c r="D2022" s="72">
        <v>11684.482600777599</v>
      </c>
      <c r="E2022" s="72">
        <v>10805.7299088575</v>
      </c>
      <c r="F2022" s="99">
        <f t="shared" si="137"/>
        <v>-6.6948432330130032</v>
      </c>
      <c r="G2022" s="99">
        <f t="shared" si="139"/>
        <v>-2.0272687256019051</v>
      </c>
      <c r="H2022" s="99">
        <f t="shared" si="138"/>
        <v>15.432984705108144</v>
      </c>
      <c r="I2022" s="99">
        <f t="shared" si="140"/>
        <v>3.8792629013213897</v>
      </c>
      <c r="J2022" s="72"/>
      <c r="K2022" s="72"/>
      <c r="L2022" s="72"/>
      <c r="M2022" s="72"/>
      <c r="N2022" s="72"/>
      <c r="O2022" s="59"/>
      <c r="P2022" s="59"/>
      <c r="Q2022" s="59"/>
      <c r="R2022" s="59"/>
      <c r="S2022" s="59"/>
      <c r="T2022" s="59"/>
      <c r="U2022" s="59"/>
      <c r="V2022" s="59"/>
      <c r="W2022" s="59"/>
      <c r="X2022" s="59"/>
      <c r="Y2022" s="59"/>
      <c r="Z2022" s="59"/>
      <c r="AA2022" s="59"/>
      <c r="AB2022" s="59"/>
      <c r="AC2022" s="59"/>
      <c r="AD2022" s="59"/>
      <c r="AE2022" s="59"/>
      <c r="AF2022" s="59"/>
      <c r="AG2022" s="59"/>
      <c r="AH2022" s="59"/>
      <c r="AI2022" s="59"/>
      <c r="AJ2022" s="59"/>
      <c r="AK2022" s="59"/>
      <c r="AL2022" s="59"/>
      <c r="AM2022" s="59"/>
      <c r="AN2022" s="59"/>
      <c r="AO2022" s="59"/>
      <c r="AP2022" s="59"/>
    </row>
    <row r="2023" spans="1:42" x14ac:dyDescent="0.2">
      <c r="A2023" s="83">
        <v>2017</v>
      </c>
      <c r="B2023" s="85">
        <v>3</v>
      </c>
      <c r="C2023" s="69" t="s">
        <v>3</v>
      </c>
      <c r="D2023" s="70">
        <v>26183.985489478498</v>
      </c>
      <c r="E2023" s="70">
        <v>25221.254133934999</v>
      </c>
      <c r="F2023" s="98">
        <f t="shared" si="137"/>
        <v>-1.0466693796081672</v>
      </c>
      <c r="G2023" s="98">
        <f t="shared" si="139"/>
        <v>0.26465129001818077</v>
      </c>
      <c r="H2023" s="98">
        <f t="shared" si="138"/>
        <v>-0.49715597695486613</v>
      </c>
      <c r="I2023" s="98">
        <f t="shared" si="140"/>
        <v>0.74335661220101823</v>
      </c>
      <c r="J2023" s="70"/>
      <c r="K2023" s="70"/>
      <c r="L2023" s="70"/>
      <c r="M2023" s="70"/>
      <c r="N2023" s="70"/>
      <c r="O2023" s="59"/>
      <c r="P2023" s="59"/>
      <c r="Q2023" s="59"/>
      <c r="R2023" s="59"/>
      <c r="S2023" s="59"/>
      <c r="T2023" s="59"/>
      <c r="U2023" s="59"/>
      <c r="V2023" s="59"/>
      <c r="W2023" s="59"/>
      <c r="X2023" s="59"/>
      <c r="Y2023" s="59"/>
      <c r="Z2023" s="59"/>
      <c r="AA2023" s="59"/>
      <c r="AB2023" s="59"/>
      <c r="AC2023" s="59"/>
      <c r="AD2023" s="59"/>
      <c r="AE2023" s="59"/>
      <c r="AF2023" s="59"/>
      <c r="AG2023" s="59"/>
      <c r="AH2023" s="59"/>
      <c r="AI2023" s="59"/>
      <c r="AJ2023" s="59"/>
      <c r="AK2023" s="59"/>
      <c r="AL2023" s="59"/>
      <c r="AM2023" s="59"/>
      <c r="AN2023" s="59"/>
      <c r="AO2023" s="59"/>
      <c r="AP2023" s="59"/>
    </row>
    <row r="2024" spans="1:42" x14ac:dyDescent="0.2">
      <c r="A2024" s="83">
        <v>2017</v>
      </c>
      <c r="B2024" s="85">
        <v>3</v>
      </c>
      <c r="C2024" s="71" t="s">
        <v>129</v>
      </c>
      <c r="D2024" s="72">
        <v>7705.0447763376596</v>
      </c>
      <c r="E2024" s="72">
        <v>7011.6749375914997</v>
      </c>
      <c r="F2024" s="99">
        <f t="shared" si="137"/>
        <v>1.6881099563511803</v>
      </c>
      <c r="G2024" s="99">
        <f t="shared" si="139"/>
        <v>1.5507254043010121</v>
      </c>
      <c r="H2024" s="99">
        <f t="shared" si="138"/>
        <v>1.9853665059616166</v>
      </c>
      <c r="I2024" s="99">
        <f t="shared" si="140"/>
        <v>1.9033506929450272</v>
      </c>
      <c r="J2024" s="72"/>
      <c r="K2024" s="72"/>
      <c r="L2024" s="72"/>
      <c r="M2024" s="72"/>
      <c r="N2024" s="72"/>
      <c r="O2024" s="59"/>
      <c r="P2024" s="59"/>
      <c r="Q2024" s="59"/>
      <c r="R2024" s="59"/>
      <c r="S2024" s="59"/>
      <c r="T2024" s="59"/>
      <c r="U2024" s="59"/>
      <c r="V2024" s="59"/>
      <c r="W2024" s="59"/>
      <c r="X2024" s="59"/>
      <c r="Y2024" s="59"/>
      <c r="Z2024" s="59"/>
      <c r="AA2024" s="59"/>
      <c r="AB2024" s="59"/>
      <c r="AC2024" s="59"/>
      <c r="AD2024" s="59"/>
      <c r="AE2024" s="59"/>
      <c r="AF2024" s="59"/>
      <c r="AG2024" s="59"/>
      <c r="AH2024" s="59"/>
      <c r="AI2024" s="59"/>
      <c r="AJ2024" s="59"/>
      <c r="AK2024" s="59"/>
      <c r="AL2024" s="59"/>
      <c r="AM2024" s="59"/>
      <c r="AN2024" s="59"/>
      <c r="AO2024" s="59"/>
      <c r="AP2024" s="59"/>
    </row>
    <row r="2025" spans="1:42" x14ac:dyDescent="0.2">
      <c r="A2025" s="83">
        <v>2017</v>
      </c>
      <c r="B2025" s="85">
        <v>3</v>
      </c>
      <c r="C2025" s="71" t="s">
        <v>130</v>
      </c>
      <c r="D2025" s="72">
        <v>2627.2634364466999</v>
      </c>
      <c r="E2025" s="72">
        <v>2636.9933356421998</v>
      </c>
      <c r="F2025" s="99">
        <f t="shared" si="137"/>
        <v>-2.4116374743367142</v>
      </c>
      <c r="G2025" s="99">
        <f t="shared" si="139"/>
        <v>1.7615497421374693</v>
      </c>
      <c r="H2025" s="99">
        <f t="shared" si="138"/>
        <v>-2.0605387873567582</v>
      </c>
      <c r="I2025" s="99">
        <f t="shared" si="140"/>
        <v>2.4439951373454782</v>
      </c>
      <c r="J2025" s="72"/>
      <c r="K2025" s="72"/>
      <c r="L2025" s="72"/>
      <c r="M2025" s="72"/>
      <c r="N2025" s="72"/>
      <c r="O2025" s="59"/>
      <c r="P2025" s="59"/>
      <c r="Q2025" s="59"/>
      <c r="R2025" s="59"/>
      <c r="S2025" s="59"/>
      <c r="T2025" s="59"/>
      <c r="U2025" s="59"/>
      <c r="V2025" s="59"/>
      <c r="W2025" s="59"/>
      <c r="X2025" s="59"/>
      <c r="Y2025" s="59"/>
      <c r="Z2025" s="59"/>
      <c r="AA2025" s="59"/>
      <c r="AB2025" s="59"/>
      <c r="AC2025" s="59"/>
      <c r="AD2025" s="59"/>
      <c r="AE2025" s="59"/>
      <c r="AF2025" s="59"/>
      <c r="AG2025" s="59"/>
      <c r="AH2025" s="59"/>
      <c r="AI2025" s="59"/>
      <c r="AJ2025" s="59"/>
      <c r="AK2025" s="59"/>
      <c r="AL2025" s="59"/>
      <c r="AM2025" s="59"/>
      <c r="AN2025" s="59"/>
      <c r="AO2025" s="59"/>
      <c r="AP2025" s="59"/>
    </row>
    <row r="2026" spans="1:42" x14ac:dyDescent="0.2">
      <c r="A2026" s="83">
        <v>2017</v>
      </c>
      <c r="B2026" s="85">
        <v>3</v>
      </c>
      <c r="C2026" s="71" t="s">
        <v>131</v>
      </c>
      <c r="D2026" s="72">
        <v>1491.4853297050599</v>
      </c>
      <c r="E2026" s="72">
        <v>1639.7164782943701</v>
      </c>
      <c r="F2026" s="99">
        <f t="shared" si="137"/>
        <v>1.2078330896283518</v>
      </c>
      <c r="G2026" s="99">
        <f t="shared" si="139"/>
        <v>4.8279024554326533</v>
      </c>
      <c r="H2026" s="99">
        <f t="shared" si="138"/>
        <v>1.8935460009384286</v>
      </c>
      <c r="I2026" s="99">
        <f t="shared" si="140"/>
        <v>4.9136571013651542</v>
      </c>
      <c r="J2026" s="72"/>
      <c r="K2026" s="72"/>
      <c r="L2026" s="72"/>
      <c r="M2026" s="72"/>
      <c r="N2026" s="72"/>
      <c r="O2026" s="59"/>
      <c r="P2026" s="59"/>
      <c r="Q2026" s="59"/>
      <c r="R2026" s="59"/>
      <c r="S2026" s="59"/>
      <c r="T2026" s="59"/>
      <c r="U2026" s="59"/>
      <c r="V2026" s="59"/>
      <c r="W2026" s="59"/>
      <c r="X2026" s="59"/>
      <c r="Y2026" s="59"/>
      <c r="Z2026" s="59"/>
      <c r="AA2026" s="59"/>
      <c r="AB2026" s="59"/>
      <c r="AC2026" s="59"/>
      <c r="AD2026" s="59"/>
      <c r="AE2026" s="59"/>
      <c r="AF2026" s="59"/>
      <c r="AG2026" s="59"/>
      <c r="AH2026" s="59"/>
      <c r="AI2026" s="59"/>
      <c r="AJ2026" s="59"/>
      <c r="AK2026" s="59"/>
      <c r="AL2026" s="59"/>
      <c r="AM2026" s="59"/>
      <c r="AN2026" s="59"/>
      <c r="AO2026" s="59"/>
      <c r="AP2026" s="59"/>
    </row>
    <row r="2027" spans="1:42" x14ac:dyDescent="0.2">
      <c r="A2027" s="83">
        <v>2017</v>
      </c>
      <c r="B2027" s="85">
        <v>3</v>
      </c>
      <c r="C2027" s="71" t="s">
        <v>132</v>
      </c>
      <c r="D2027" s="72">
        <v>9649.4143659126203</v>
      </c>
      <c r="E2027" s="72">
        <v>9234.2599708667203</v>
      </c>
      <c r="F2027" s="99">
        <f t="shared" si="137"/>
        <v>0.57297188805414123</v>
      </c>
      <c r="G2027" s="99">
        <f t="shared" si="139"/>
        <v>-0.1839047010333883</v>
      </c>
      <c r="H2027" s="99">
        <f t="shared" si="138"/>
        <v>2.1147644412427002</v>
      </c>
      <c r="I2027" s="99">
        <f t="shared" si="140"/>
        <v>-0.1711120960043333</v>
      </c>
      <c r="J2027" s="72"/>
      <c r="K2027" s="72"/>
      <c r="L2027" s="72"/>
      <c r="M2027" s="72"/>
      <c r="N2027" s="72"/>
      <c r="O2027" s="59"/>
      <c r="P2027" s="59"/>
      <c r="Q2027" s="59"/>
      <c r="R2027" s="59"/>
      <c r="S2027" s="59"/>
      <c r="T2027" s="59"/>
      <c r="U2027" s="59"/>
      <c r="V2027" s="59"/>
      <c r="W2027" s="59"/>
      <c r="X2027" s="59"/>
      <c r="Y2027" s="59"/>
      <c r="Z2027" s="59"/>
      <c r="AA2027" s="59"/>
      <c r="AB2027" s="59"/>
      <c r="AC2027" s="59"/>
      <c r="AD2027" s="59"/>
      <c r="AE2027" s="59"/>
      <c r="AF2027" s="59"/>
      <c r="AG2027" s="59"/>
      <c r="AH2027" s="59"/>
      <c r="AI2027" s="59"/>
      <c r="AJ2027" s="59"/>
      <c r="AK2027" s="59"/>
      <c r="AL2027" s="59"/>
      <c r="AM2027" s="59"/>
      <c r="AN2027" s="59"/>
      <c r="AO2027" s="59"/>
      <c r="AP2027" s="59"/>
    </row>
    <row r="2028" spans="1:42" x14ac:dyDescent="0.2">
      <c r="A2028" s="83">
        <v>2017</v>
      </c>
      <c r="B2028" s="85">
        <v>3</v>
      </c>
      <c r="C2028" s="71" t="s">
        <v>133</v>
      </c>
      <c r="D2028" s="72">
        <v>3314.4796262230602</v>
      </c>
      <c r="E2028" s="72">
        <v>3324.1267654090502</v>
      </c>
      <c r="F2028" s="99">
        <f t="shared" si="137"/>
        <v>-12.439663802696543</v>
      </c>
      <c r="G2028" s="99">
        <f t="shared" si="139"/>
        <v>-3.8285087457520239</v>
      </c>
      <c r="H2028" s="99">
        <f t="shared" si="138"/>
        <v>-14.23096629052335</v>
      </c>
      <c r="I2028" s="99">
        <f t="shared" si="140"/>
        <v>-3.9264797618450586</v>
      </c>
      <c r="J2028" s="72"/>
      <c r="K2028" s="72"/>
      <c r="L2028" s="72"/>
      <c r="M2028" s="72"/>
      <c r="N2028" s="72"/>
      <c r="O2028" s="59"/>
      <c r="P2028" s="59"/>
      <c r="Q2028" s="59"/>
      <c r="R2028" s="59"/>
      <c r="S2028" s="59"/>
      <c r="T2028" s="59"/>
      <c r="U2028" s="59"/>
      <c r="V2028" s="59"/>
      <c r="W2028" s="59"/>
      <c r="X2028" s="59"/>
      <c r="Y2028" s="59"/>
      <c r="Z2028" s="59"/>
      <c r="AA2028" s="59"/>
      <c r="AB2028" s="59"/>
      <c r="AC2028" s="59"/>
      <c r="AD2028" s="59"/>
      <c r="AE2028" s="59"/>
      <c r="AF2028" s="59"/>
      <c r="AG2028" s="59"/>
      <c r="AH2028" s="59"/>
      <c r="AI2028" s="59"/>
      <c r="AJ2028" s="59"/>
      <c r="AK2028" s="59"/>
      <c r="AL2028" s="59"/>
      <c r="AM2028" s="59"/>
      <c r="AN2028" s="59"/>
      <c r="AO2028" s="59"/>
      <c r="AP2028" s="59"/>
    </row>
    <row r="2029" spans="1:42" x14ac:dyDescent="0.2">
      <c r="A2029" s="83">
        <v>2017</v>
      </c>
      <c r="B2029" s="85">
        <v>3</v>
      </c>
      <c r="C2029" s="71" t="s">
        <v>134</v>
      </c>
      <c r="D2029" s="72">
        <v>1385.91701571715</v>
      </c>
      <c r="E2029" s="72">
        <v>1370.6721944839101</v>
      </c>
      <c r="F2029" s="99">
        <f t="shared" si="137"/>
        <v>-0.31195413173908948</v>
      </c>
      <c r="G2029" s="99">
        <f t="shared" si="139"/>
        <v>3.8965510718794727</v>
      </c>
      <c r="H2029" s="99">
        <f t="shared" si="138"/>
        <v>1.8480086786109906</v>
      </c>
      <c r="I2029" s="99">
        <f t="shared" si="140"/>
        <v>4.6450751321341466</v>
      </c>
      <c r="J2029" s="72"/>
      <c r="K2029" s="72"/>
      <c r="L2029" s="72"/>
      <c r="M2029" s="72"/>
      <c r="N2029" s="72"/>
      <c r="O2029" s="59"/>
      <c r="P2029" s="59"/>
      <c r="Q2029" s="59"/>
      <c r="R2029" s="59"/>
      <c r="S2029" s="59"/>
      <c r="T2029" s="59"/>
      <c r="U2029" s="59"/>
      <c r="V2029" s="59"/>
      <c r="W2029" s="59"/>
      <c r="X2029" s="59"/>
      <c r="Y2029" s="59"/>
      <c r="Z2029" s="59"/>
      <c r="AA2029" s="59"/>
      <c r="AB2029" s="59"/>
      <c r="AC2029" s="59"/>
      <c r="AD2029" s="59"/>
      <c r="AE2029" s="59"/>
      <c r="AF2029" s="59"/>
      <c r="AG2029" s="59"/>
      <c r="AH2029" s="59"/>
      <c r="AI2029" s="59"/>
      <c r="AJ2029" s="59"/>
      <c r="AK2029" s="59"/>
      <c r="AL2029" s="59"/>
      <c r="AM2029" s="59"/>
      <c r="AN2029" s="59"/>
      <c r="AO2029" s="59"/>
      <c r="AP2029" s="59"/>
    </row>
    <row r="2030" spans="1:42" x14ac:dyDescent="0.2">
      <c r="A2030" s="83">
        <v>2017</v>
      </c>
      <c r="B2030" s="85">
        <v>3</v>
      </c>
      <c r="C2030" s="69" t="s">
        <v>135</v>
      </c>
      <c r="D2030" s="70">
        <v>7505.4042671511797</v>
      </c>
      <c r="E2030" s="70">
        <v>6357.74048479885</v>
      </c>
      <c r="F2030" s="98">
        <f t="shared" si="137"/>
        <v>3.7996429480720906</v>
      </c>
      <c r="G2030" s="98">
        <f t="shared" si="139"/>
        <v>0.92936722566763219</v>
      </c>
      <c r="H2030" s="98">
        <f t="shared" si="138"/>
        <v>7.7798178229801618</v>
      </c>
      <c r="I2030" s="98">
        <f t="shared" si="140"/>
        <v>3.4266056454613336</v>
      </c>
      <c r="J2030" s="70"/>
      <c r="K2030" s="70"/>
      <c r="L2030" s="70"/>
      <c r="M2030" s="70"/>
      <c r="N2030" s="70"/>
      <c r="O2030" s="59"/>
      <c r="P2030" s="59"/>
      <c r="Q2030" s="59"/>
      <c r="R2030" s="59"/>
      <c r="S2030" s="59"/>
      <c r="T2030" s="59"/>
      <c r="U2030" s="59"/>
      <c r="V2030" s="59"/>
      <c r="W2030" s="59"/>
      <c r="X2030" s="59"/>
      <c r="Y2030" s="59"/>
      <c r="Z2030" s="59"/>
      <c r="AA2030" s="59"/>
      <c r="AB2030" s="59"/>
      <c r="AC2030" s="59"/>
      <c r="AD2030" s="59"/>
      <c r="AE2030" s="59"/>
      <c r="AF2030" s="59"/>
      <c r="AG2030" s="59"/>
      <c r="AH2030" s="59"/>
      <c r="AI2030" s="59"/>
      <c r="AJ2030" s="59"/>
      <c r="AK2030" s="59"/>
      <c r="AL2030" s="59"/>
      <c r="AM2030" s="59"/>
      <c r="AN2030" s="59"/>
      <c r="AO2030" s="59"/>
      <c r="AP2030" s="59"/>
    </row>
    <row r="2031" spans="1:42" x14ac:dyDescent="0.2">
      <c r="A2031" s="83">
        <v>2017</v>
      </c>
      <c r="B2031" s="85">
        <v>3</v>
      </c>
      <c r="C2031" s="71" t="s">
        <v>4</v>
      </c>
      <c r="D2031" s="72">
        <v>5221.0837513735896</v>
      </c>
      <c r="E2031" s="72">
        <v>4401.2954788944799</v>
      </c>
      <c r="F2031" s="99">
        <f t="shared" si="137"/>
        <v>3.7170108100971433</v>
      </c>
      <c r="G2031" s="99">
        <f t="shared" si="139"/>
        <v>0.49894339715648162</v>
      </c>
      <c r="H2031" s="99">
        <f t="shared" si="138"/>
        <v>7.182000756689666</v>
      </c>
      <c r="I2031" s="99">
        <f t="shared" si="140"/>
        <v>3.3877519682415702</v>
      </c>
      <c r="J2031" s="72"/>
      <c r="K2031" s="72"/>
      <c r="L2031" s="72"/>
      <c r="M2031" s="72"/>
      <c r="N2031" s="72"/>
      <c r="O2031" s="59"/>
      <c r="P2031" s="59"/>
      <c r="Q2031" s="59"/>
      <c r="R2031" s="59"/>
      <c r="S2031" s="59"/>
      <c r="T2031" s="59"/>
      <c r="U2031" s="59"/>
      <c r="V2031" s="59"/>
      <c r="W2031" s="59"/>
      <c r="X2031" s="59"/>
      <c r="Y2031" s="59"/>
      <c r="Z2031" s="59"/>
      <c r="AA2031" s="59"/>
      <c r="AB2031" s="59"/>
      <c r="AC2031" s="59"/>
      <c r="AD2031" s="59"/>
      <c r="AE2031" s="59"/>
      <c r="AF2031" s="59"/>
      <c r="AG2031" s="59"/>
      <c r="AH2031" s="59"/>
      <c r="AI2031" s="59"/>
      <c r="AJ2031" s="59"/>
      <c r="AK2031" s="59"/>
      <c r="AL2031" s="59"/>
      <c r="AM2031" s="59"/>
      <c r="AN2031" s="59"/>
      <c r="AO2031" s="59"/>
      <c r="AP2031" s="59"/>
    </row>
    <row r="2032" spans="1:42" x14ac:dyDescent="0.2">
      <c r="A2032" s="83">
        <v>2017</v>
      </c>
      <c r="B2032" s="85">
        <v>3</v>
      </c>
      <c r="C2032" s="71" t="s">
        <v>136</v>
      </c>
      <c r="D2032" s="72">
        <v>2339.2454130480501</v>
      </c>
      <c r="E2032" s="72">
        <v>1958.11346875903</v>
      </c>
      <c r="F2032" s="99">
        <f t="shared" si="137"/>
        <v>4.1166990067943665</v>
      </c>
      <c r="G2032" s="99">
        <f t="shared" si="139"/>
        <v>1.8935016392582993</v>
      </c>
      <c r="H2032" s="99">
        <f t="shared" si="138"/>
        <v>16.920878623108116</v>
      </c>
      <c r="I2032" s="99">
        <f t="shared" si="140"/>
        <v>5.0932876939359994</v>
      </c>
      <c r="J2032" s="72"/>
      <c r="K2032" s="72"/>
      <c r="L2032" s="72"/>
      <c r="M2032" s="72"/>
      <c r="N2032" s="72"/>
      <c r="O2032" s="59"/>
      <c r="P2032" s="59"/>
      <c r="Q2032" s="59"/>
      <c r="R2032" s="59"/>
      <c r="S2032" s="59"/>
      <c r="T2032" s="59"/>
      <c r="U2032" s="59"/>
      <c r="V2032" s="59"/>
      <c r="W2032" s="59"/>
      <c r="X2032" s="59"/>
      <c r="Y2032" s="59"/>
      <c r="Z2032" s="59"/>
      <c r="AA2032" s="59"/>
      <c r="AB2032" s="59"/>
      <c r="AC2032" s="59"/>
      <c r="AD2032" s="59"/>
      <c r="AE2032" s="59"/>
      <c r="AF2032" s="59"/>
      <c r="AG2032" s="59"/>
      <c r="AH2032" s="59"/>
      <c r="AI2032" s="59"/>
      <c r="AJ2032" s="59"/>
      <c r="AK2032" s="59"/>
      <c r="AL2032" s="59"/>
      <c r="AM2032" s="59"/>
      <c r="AN2032" s="59"/>
      <c r="AO2032" s="59"/>
      <c r="AP2032" s="59"/>
    </row>
    <row r="2033" spans="1:42" x14ac:dyDescent="0.2">
      <c r="A2033" s="83">
        <v>2017</v>
      </c>
      <c r="B2033" s="85">
        <v>3</v>
      </c>
      <c r="C2033" s="69" t="s">
        <v>137</v>
      </c>
      <c r="D2033" s="70">
        <v>16138.112438018101</v>
      </c>
      <c r="E2033" s="70">
        <v>14801.861727797999</v>
      </c>
      <c r="F2033" s="98">
        <f t="shared" si="137"/>
        <v>-1.8486110569930769</v>
      </c>
      <c r="G2033" s="98">
        <f t="shared" si="139"/>
        <v>-1.1953821473843163</v>
      </c>
      <c r="H2033" s="98">
        <f t="shared" si="138"/>
        <v>-3.1783516495417996</v>
      </c>
      <c r="I2033" s="98">
        <f t="shared" si="140"/>
        <v>-1.5860374932724741</v>
      </c>
      <c r="J2033" s="70"/>
      <c r="K2033" s="70"/>
      <c r="L2033" s="70"/>
      <c r="M2033" s="70"/>
      <c r="N2033" s="70"/>
      <c r="O2033" s="59"/>
      <c r="P2033" s="59"/>
      <c r="Q2033" s="59"/>
      <c r="R2033" s="59"/>
      <c r="S2033" s="59"/>
      <c r="T2033" s="59"/>
      <c r="U2033" s="59"/>
      <c r="V2033" s="59"/>
      <c r="W2033" s="59"/>
      <c r="X2033" s="59"/>
      <c r="Y2033" s="59"/>
      <c r="Z2033" s="59"/>
      <c r="AA2033" s="59"/>
      <c r="AB2033" s="59"/>
      <c r="AC2033" s="59"/>
      <c r="AD2033" s="59"/>
      <c r="AE2033" s="59"/>
      <c r="AF2033" s="59"/>
      <c r="AG2033" s="59"/>
      <c r="AH2033" s="59"/>
      <c r="AI2033" s="59"/>
      <c r="AJ2033" s="59"/>
      <c r="AK2033" s="59"/>
      <c r="AL2033" s="59"/>
      <c r="AM2033" s="59"/>
      <c r="AN2033" s="59"/>
      <c r="AO2033" s="59"/>
      <c r="AP2033" s="59"/>
    </row>
    <row r="2034" spans="1:42" x14ac:dyDescent="0.2">
      <c r="A2034" s="83">
        <v>2017</v>
      </c>
      <c r="B2034" s="85">
        <v>3</v>
      </c>
      <c r="C2034" s="71" t="s">
        <v>138</v>
      </c>
      <c r="D2034" s="72">
        <v>7717.4730122711999</v>
      </c>
      <c r="E2034" s="72">
        <v>7454.3360115750002</v>
      </c>
      <c r="F2034" s="99">
        <f t="shared" si="137"/>
        <v>-7.7120434808921505</v>
      </c>
      <c r="G2034" s="99">
        <f t="shared" si="139"/>
        <v>-2.7500140430740561</v>
      </c>
      <c r="H2034" s="99">
        <f t="shared" si="138"/>
        <v>-12.053457610108998</v>
      </c>
      <c r="I2034" s="99">
        <f t="shared" si="140"/>
        <v>-4.9849200279512011</v>
      </c>
      <c r="J2034" s="72"/>
      <c r="K2034" s="72"/>
      <c r="L2034" s="72"/>
      <c r="M2034" s="72"/>
      <c r="N2034" s="72"/>
      <c r="O2034" s="59"/>
      <c r="P2034" s="59"/>
      <c r="Q2034" s="59"/>
      <c r="R2034" s="59"/>
      <c r="S2034" s="59"/>
      <c r="T2034" s="59"/>
      <c r="U2034" s="59"/>
      <c r="V2034" s="59"/>
      <c r="W2034" s="59"/>
      <c r="X2034" s="59"/>
      <c r="Y2034" s="59"/>
      <c r="Z2034" s="59"/>
      <c r="AA2034" s="59"/>
      <c r="AB2034" s="59"/>
      <c r="AC2034" s="59"/>
      <c r="AD2034" s="59"/>
      <c r="AE2034" s="59"/>
      <c r="AF2034" s="59"/>
      <c r="AG2034" s="59"/>
      <c r="AH2034" s="59"/>
      <c r="AI2034" s="59"/>
      <c r="AJ2034" s="59"/>
      <c r="AK2034" s="59"/>
      <c r="AL2034" s="59"/>
      <c r="AM2034" s="59"/>
      <c r="AN2034" s="59"/>
      <c r="AO2034" s="59"/>
      <c r="AP2034" s="59"/>
    </row>
    <row r="2035" spans="1:42" x14ac:dyDescent="0.2">
      <c r="A2035" s="83">
        <v>2017</v>
      </c>
      <c r="B2035" s="85">
        <v>3</v>
      </c>
      <c r="C2035" s="71" t="s">
        <v>139</v>
      </c>
      <c r="D2035" s="72">
        <v>4441.5722251672896</v>
      </c>
      <c r="E2035" s="72">
        <v>4277.0212651247803</v>
      </c>
      <c r="F2035" s="99">
        <f t="shared" si="137"/>
        <v>9.5755720425546809</v>
      </c>
      <c r="G2035" s="99">
        <f t="shared" si="139"/>
        <v>1.5112840513388903</v>
      </c>
      <c r="H2035" s="99">
        <f t="shared" si="138"/>
        <v>11.065695266788001</v>
      </c>
      <c r="I2035" s="99">
        <f t="shared" si="140"/>
        <v>2.1805094433551941</v>
      </c>
      <c r="J2035" s="72"/>
      <c r="K2035" s="72"/>
      <c r="L2035" s="72"/>
      <c r="M2035" s="72"/>
      <c r="N2035" s="72"/>
      <c r="O2035" s="59"/>
      <c r="P2035" s="59"/>
      <c r="Q2035" s="59"/>
      <c r="R2035" s="59"/>
      <c r="S2035" s="59"/>
      <c r="T2035" s="59"/>
      <c r="U2035" s="59"/>
      <c r="V2035" s="59"/>
      <c r="W2035" s="59"/>
      <c r="X2035" s="59"/>
      <c r="Y2035" s="59"/>
      <c r="Z2035" s="59"/>
      <c r="AA2035" s="59"/>
      <c r="AB2035" s="59"/>
      <c r="AC2035" s="59"/>
      <c r="AD2035" s="59"/>
      <c r="AE2035" s="59"/>
      <c r="AF2035" s="59"/>
      <c r="AG2035" s="59"/>
      <c r="AH2035" s="59"/>
      <c r="AI2035" s="59"/>
      <c r="AJ2035" s="59"/>
      <c r="AK2035" s="59"/>
      <c r="AL2035" s="59"/>
      <c r="AM2035" s="59"/>
      <c r="AN2035" s="59"/>
      <c r="AO2035" s="59"/>
      <c r="AP2035" s="59"/>
    </row>
    <row r="2036" spans="1:42" x14ac:dyDescent="0.2">
      <c r="A2036" s="83">
        <v>2017</v>
      </c>
      <c r="B2036" s="85">
        <v>3</v>
      </c>
      <c r="C2036" s="71" t="s">
        <v>140</v>
      </c>
      <c r="D2036" s="72">
        <v>3940.3522385783099</v>
      </c>
      <c r="E2036" s="72">
        <v>3037.8420662988701</v>
      </c>
      <c r="F2036" s="99">
        <f t="shared" si="137"/>
        <v>-4.359546048923491</v>
      </c>
      <c r="G2036" s="99">
        <f t="shared" si="139"/>
        <v>-2.8838701246120757</v>
      </c>
      <c r="H2036" s="99">
        <f t="shared" si="138"/>
        <v>2.3049977175284342</v>
      </c>
      <c r="I2036" s="99">
        <f t="shared" si="140"/>
        <v>-1.3075564128351536</v>
      </c>
      <c r="J2036" s="72"/>
      <c r="K2036" s="72"/>
      <c r="L2036" s="72"/>
      <c r="M2036" s="72"/>
      <c r="N2036" s="72"/>
      <c r="O2036" s="59"/>
      <c r="P2036" s="59"/>
      <c r="Q2036" s="59"/>
      <c r="R2036" s="59"/>
      <c r="S2036" s="59"/>
      <c r="T2036" s="59"/>
      <c r="U2036" s="59"/>
      <c r="V2036" s="59"/>
      <c r="W2036" s="59"/>
      <c r="X2036" s="59"/>
      <c r="Y2036" s="59"/>
      <c r="Z2036" s="59"/>
      <c r="AA2036" s="59"/>
      <c r="AB2036" s="59"/>
      <c r="AC2036" s="59"/>
      <c r="AD2036" s="59"/>
      <c r="AE2036" s="59"/>
      <c r="AF2036" s="59"/>
      <c r="AG2036" s="59"/>
      <c r="AH2036" s="59"/>
      <c r="AI2036" s="59"/>
      <c r="AJ2036" s="59"/>
      <c r="AK2036" s="59"/>
      <c r="AL2036" s="59"/>
      <c r="AM2036" s="59"/>
      <c r="AN2036" s="59"/>
      <c r="AO2036" s="59"/>
      <c r="AP2036" s="59"/>
    </row>
    <row r="2037" spans="1:42" x14ac:dyDescent="0.2">
      <c r="A2037" s="83">
        <v>2017</v>
      </c>
      <c r="B2037" s="85">
        <v>3</v>
      </c>
      <c r="C2037" s="69" t="s">
        <v>141</v>
      </c>
      <c r="D2037" s="70">
        <v>41074.506986400898</v>
      </c>
      <c r="E2037" s="70">
        <v>35744.975426486701</v>
      </c>
      <c r="F2037" s="98">
        <f t="shared" si="137"/>
        <v>3.0484552938467857</v>
      </c>
      <c r="G2037" s="98">
        <f t="shared" si="139"/>
        <v>1.236619696586172</v>
      </c>
      <c r="H2037" s="98">
        <f t="shared" si="138"/>
        <v>7.3158775702386381</v>
      </c>
      <c r="I2037" s="98">
        <f t="shared" si="140"/>
        <v>0.77489231321730134</v>
      </c>
      <c r="J2037" s="70"/>
      <c r="K2037" s="70"/>
      <c r="L2037" s="70"/>
      <c r="M2037" s="70"/>
      <c r="N2037" s="70"/>
      <c r="O2037" s="59"/>
      <c r="P2037" s="59"/>
      <c r="Q2037" s="59"/>
      <c r="R2037" s="59"/>
      <c r="S2037" s="59"/>
      <c r="T2037" s="59"/>
      <c r="U2037" s="59"/>
      <c r="V2037" s="59"/>
      <c r="W2037" s="59"/>
      <c r="X2037" s="59"/>
      <c r="Y2037" s="59"/>
      <c r="Z2037" s="59"/>
      <c r="AA2037" s="59"/>
      <c r="AB2037" s="59"/>
      <c r="AC2037" s="59"/>
      <c r="AD2037" s="59"/>
      <c r="AE2037" s="59"/>
      <c r="AF2037" s="59"/>
      <c r="AG2037" s="59"/>
      <c r="AH2037" s="59"/>
      <c r="AI2037" s="59"/>
      <c r="AJ2037" s="59"/>
      <c r="AK2037" s="59"/>
      <c r="AL2037" s="59"/>
      <c r="AM2037" s="59"/>
      <c r="AN2037" s="59"/>
      <c r="AO2037" s="59"/>
      <c r="AP2037" s="59"/>
    </row>
    <row r="2038" spans="1:42" x14ac:dyDescent="0.2">
      <c r="A2038" s="83">
        <v>2017</v>
      </c>
      <c r="B2038" s="85">
        <v>3</v>
      </c>
      <c r="C2038" s="71" t="s">
        <v>142</v>
      </c>
      <c r="D2038" s="72">
        <v>20602.054336306399</v>
      </c>
      <c r="E2038" s="72">
        <v>17220.459031660899</v>
      </c>
      <c r="F2038" s="99">
        <f t="shared" si="137"/>
        <v>2.7480365628117953</v>
      </c>
      <c r="G2038" s="99">
        <f t="shared" si="139"/>
        <v>1.2897976486815343</v>
      </c>
      <c r="H2038" s="99">
        <f t="shared" si="138"/>
        <v>8.0574113060433383</v>
      </c>
      <c r="I2038" s="99">
        <f t="shared" si="140"/>
        <v>2.2479369047969655</v>
      </c>
      <c r="J2038" s="72"/>
      <c r="K2038" s="72"/>
      <c r="L2038" s="72"/>
      <c r="M2038" s="72"/>
      <c r="N2038" s="72"/>
      <c r="O2038" s="59"/>
      <c r="P2038" s="59"/>
      <c r="Q2038" s="59"/>
      <c r="R2038" s="59"/>
      <c r="S2038" s="59"/>
      <c r="T2038" s="59"/>
      <c r="U2038" s="59"/>
      <c r="V2038" s="59"/>
      <c r="W2038" s="59"/>
      <c r="X2038" s="59"/>
      <c r="Y2038" s="59"/>
      <c r="Z2038" s="59"/>
      <c r="AA2038" s="59"/>
      <c r="AB2038" s="59"/>
      <c r="AC2038" s="59"/>
      <c r="AD2038" s="59"/>
      <c r="AE2038" s="59"/>
      <c r="AF2038" s="59"/>
      <c r="AG2038" s="59"/>
      <c r="AH2038" s="59"/>
      <c r="AI2038" s="59"/>
      <c r="AJ2038" s="59"/>
      <c r="AK2038" s="59"/>
      <c r="AL2038" s="59"/>
      <c r="AM2038" s="59"/>
      <c r="AN2038" s="59"/>
      <c r="AO2038" s="59"/>
      <c r="AP2038" s="59"/>
    </row>
    <row r="2039" spans="1:42" x14ac:dyDescent="0.2">
      <c r="A2039" s="83">
        <v>2017</v>
      </c>
      <c r="B2039" s="85">
        <v>3</v>
      </c>
      <c r="C2039" s="71" t="s">
        <v>5</v>
      </c>
      <c r="D2039" s="72">
        <v>11448.8486826435</v>
      </c>
      <c r="E2039" s="72">
        <v>10459.939768747699</v>
      </c>
      <c r="F2039" s="99">
        <f t="shared" si="137"/>
        <v>4.0024645603390141</v>
      </c>
      <c r="G2039" s="99">
        <f t="shared" si="139"/>
        <v>-0.31662229278610621</v>
      </c>
      <c r="H2039" s="99">
        <f t="shared" si="138"/>
        <v>3.7471935742089624</v>
      </c>
      <c r="I2039" s="99">
        <f t="shared" si="140"/>
        <v>1.3881772162582129</v>
      </c>
      <c r="J2039" s="72"/>
      <c r="K2039" s="72"/>
      <c r="L2039" s="72"/>
      <c r="M2039" s="72"/>
      <c r="N2039" s="72"/>
      <c r="O2039" s="59"/>
      <c r="P2039" s="59"/>
      <c r="Q2039" s="59"/>
      <c r="R2039" s="59"/>
      <c r="S2039" s="59"/>
      <c r="T2039" s="59"/>
      <c r="U2039" s="59"/>
      <c r="V2039" s="59"/>
      <c r="W2039" s="59"/>
      <c r="X2039" s="59"/>
      <c r="Y2039" s="59"/>
      <c r="Z2039" s="59"/>
      <c r="AA2039" s="59"/>
      <c r="AB2039" s="59"/>
      <c r="AC2039" s="59"/>
      <c r="AD2039" s="59"/>
      <c r="AE2039" s="59"/>
      <c r="AF2039" s="59"/>
      <c r="AG2039" s="59"/>
      <c r="AH2039" s="59"/>
      <c r="AI2039" s="59"/>
      <c r="AJ2039" s="59"/>
      <c r="AK2039" s="59"/>
      <c r="AL2039" s="59"/>
      <c r="AM2039" s="59"/>
      <c r="AN2039" s="59"/>
      <c r="AO2039" s="59"/>
      <c r="AP2039" s="59"/>
    </row>
    <row r="2040" spans="1:42" x14ac:dyDescent="0.2">
      <c r="A2040" s="83">
        <v>2017</v>
      </c>
      <c r="B2040" s="85">
        <v>3</v>
      </c>
      <c r="C2040" s="71" t="s">
        <v>6</v>
      </c>
      <c r="D2040" s="72">
        <v>9256.72499742123</v>
      </c>
      <c r="E2040" s="72">
        <v>7972.7822590000496</v>
      </c>
      <c r="F2040" s="99">
        <f t="shared" si="137"/>
        <v>2.0208206573601339</v>
      </c>
      <c r="G2040" s="99">
        <f t="shared" si="139"/>
        <v>0.6214314423072631</v>
      </c>
      <c r="H2040" s="99">
        <f t="shared" si="138"/>
        <v>10.060124603244702</v>
      </c>
      <c r="I2040" s="99">
        <f t="shared" si="140"/>
        <v>2.1539046862929734</v>
      </c>
      <c r="J2040" s="72"/>
      <c r="K2040" s="72"/>
      <c r="L2040" s="72"/>
      <c r="M2040" s="72"/>
      <c r="N2040" s="72"/>
      <c r="O2040" s="59"/>
      <c r="P2040" s="59"/>
      <c r="Q2040" s="59"/>
      <c r="R2040" s="59"/>
      <c r="S2040" s="59"/>
      <c r="T2040" s="59"/>
      <c r="U2040" s="59"/>
      <c r="V2040" s="59"/>
      <c r="W2040" s="59"/>
      <c r="X2040" s="59"/>
      <c r="Y2040" s="59"/>
      <c r="Z2040" s="59"/>
      <c r="AA2040" s="59"/>
      <c r="AB2040" s="59"/>
      <c r="AC2040" s="59"/>
      <c r="AD2040" s="59"/>
      <c r="AE2040" s="59"/>
      <c r="AF2040" s="59"/>
      <c r="AG2040" s="59"/>
      <c r="AH2040" s="59"/>
      <c r="AI2040" s="59"/>
      <c r="AJ2040" s="59"/>
      <c r="AK2040" s="59"/>
      <c r="AL2040" s="59"/>
      <c r="AM2040" s="59"/>
      <c r="AN2040" s="59"/>
      <c r="AO2040" s="59"/>
      <c r="AP2040" s="59"/>
    </row>
    <row r="2041" spans="1:42" x14ac:dyDescent="0.2">
      <c r="A2041" s="83">
        <v>2017</v>
      </c>
      <c r="B2041" s="85">
        <v>3</v>
      </c>
      <c r="C2041" s="69" t="s">
        <v>143</v>
      </c>
      <c r="D2041" s="70">
        <v>6647.3532838376696</v>
      </c>
      <c r="E2041" s="70">
        <v>5838.1243271595504</v>
      </c>
      <c r="F2041" s="98">
        <f t="shared" si="137"/>
        <v>-2.7677507743628316</v>
      </c>
      <c r="G2041" s="98">
        <f t="shared" si="139"/>
        <v>-1.8794216590675372</v>
      </c>
      <c r="H2041" s="98">
        <f t="shared" si="138"/>
        <v>3.8220279609912033</v>
      </c>
      <c r="I2041" s="98">
        <f t="shared" si="140"/>
        <v>-0.64087155196809187</v>
      </c>
      <c r="J2041" s="70"/>
      <c r="K2041" s="70"/>
      <c r="L2041" s="70"/>
      <c r="M2041" s="70"/>
      <c r="N2041" s="70"/>
      <c r="O2041" s="59"/>
      <c r="P2041" s="59"/>
      <c r="Q2041" s="59"/>
      <c r="R2041" s="59"/>
      <c r="S2041" s="59"/>
      <c r="T2041" s="59"/>
      <c r="U2041" s="59"/>
      <c r="V2041" s="59"/>
      <c r="W2041" s="59"/>
      <c r="X2041" s="59"/>
      <c r="Y2041" s="59"/>
      <c r="Z2041" s="59"/>
      <c r="AA2041" s="59"/>
      <c r="AB2041" s="59"/>
      <c r="AC2041" s="59"/>
      <c r="AD2041" s="59"/>
      <c r="AE2041" s="59"/>
      <c r="AF2041" s="59"/>
      <c r="AG2041" s="59"/>
      <c r="AH2041" s="59"/>
      <c r="AI2041" s="59"/>
      <c r="AJ2041" s="59"/>
      <c r="AK2041" s="59"/>
      <c r="AL2041" s="59"/>
      <c r="AM2041" s="59"/>
      <c r="AN2041" s="59"/>
      <c r="AO2041" s="59"/>
      <c r="AP2041" s="59"/>
    </row>
    <row r="2042" spans="1:42" x14ac:dyDescent="0.2">
      <c r="A2042" s="83">
        <v>2017</v>
      </c>
      <c r="B2042" s="85">
        <v>3</v>
      </c>
      <c r="C2042" s="71" t="s">
        <v>143</v>
      </c>
      <c r="D2042" s="72">
        <v>6647.3532838376696</v>
      </c>
      <c r="E2042" s="72">
        <v>5838.1243271595504</v>
      </c>
      <c r="F2042" s="99">
        <f t="shared" si="137"/>
        <v>-2.7677507743628316</v>
      </c>
      <c r="G2042" s="99">
        <f t="shared" si="139"/>
        <v>-1.8794216590675372</v>
      </c>
      <c r="H2042" s="99">
        <f t="shared" si="138"/>
        <v>3.8220279609912033</v>
      </c>
      <c r="I2042" s="99">
        <f t="shared" si="140"/>
        <v>-0.64087155196809187</v>
      </c>
      <c r="J2042" s="72"/>
      <c r="K2042" s="72"/>
      <c r="L2042" s="72"/>
      <c r="M2042" s="72"/>
      <c r="N2042" s="72"/>
      <c r="O2042" s="59"/>
      <c r="P2042" s="59"/>
      <c r="Q2042" s="59"/>
      <c r="R2042" s="59"/>
      <c r="S2042" s="59"/>
      <c r="T2042" s="59"/>
      <c r="U2042" s="59"/>
      <c r="V2042" s="59"/>
      <c r="W2042" s="59"/>
      <c r="X2042" s="59"/>
      <c r="Y2042" s="59"/>
      <c r="Z2042" s="59"/>
      <c r="AA2042" s="59"/>
      <c r="AB2042" s="59"/>
      <c r="AC2042" s="59"/>
      <c r="AD2042" s="59"/>
      <c r="AE2042" s="59"/>
      <c r="AF2042" s="59"/>
      <c r="AG2042" s="59"/>
      <c r="AH2042" s="59"/>
      <c r="AI2042" s="59"/>
      <c r="AJ2042" s="59"/>
      <c r="AK2042" s="59"/>
      <c r="AL2042" s="59"/>
      <c r="AM2042" s="59"/>
      <c r="AN2042" s="59"/>
      <c r="AO2042" s="59"/>
      <c r="AP2042" s="59"/>
    </row>
    <row r="2043" spans="1:42" x14ac:dyDescent="0.2">
      <c r="A2043" s="83">
        <v>2017</v>
      </c>
      <c r="B2043" s="85">
        <v>3</v>
      </c>
      <c r="C2043" s="69" t="s">
        <v>7</v>
      </c>
      <c r="D2043" s="70">
        <v>9800.7647121257796</v>
      </c>
      <c r="E2043" s="70">
        <v>9376.6709991682801</v>
      </c>
      <c r="F2043" s="98">
        <f t="shared" si="137"/>
        <v>4.2279922044918594</v>
      </c>
      <c r="G2043" s="98">
        <f t="shared" si="139"/>
        <v>-0.65640899276756537</v>
      </c>
      <c r="H2043" s="98">
        <f t="shared" si="138"/>
        <v>15.419746033577741</v>
      </c>
      <c r="I2043" s="98">
        <f t="shared" si="140"/>
        <v>0.99354196555065943</v>
      </c>
      <c r="J2043" s="70"/>
      <c r="K2043" s="70"/>
      <c r="L2043" s="70"/>
      <c r="M2043" s="70"/>
      <c r="N2043" s="70"/>
      <c r="O2043" s="59"/>
      <c r="P2043" s="59"/>
      <c r="Q2043" s="59"/>
      <c r="R2043" s="59"/>
      <c r="S2043" s="59"/>
      <c r="T2043" s="59"/>
      <c r="U2043" s="59"/>
      <c r="V2043" s="59"/>
      <c r="W2043" s="59"/>
      <c r="X2043" s="59"/>
      <c r="Y2043" s="59"/>
      <c r="Z2043" s="59"/>
      <c r="AA2043" s="59"/>
      <c r="AB2043" s="59"/>
      <c r="AC2043" s="59"/>
      <c r="AD2043" s="59"/>
      <c r="AE2043" s="59"/>
      <c r="AF2043" s="59"/>
      <c r="AG2043" s="59"/>
      <c r="AH2043" s="59"/>
      <c r="AI2043" s="59"/>
      <c r="AJ2043" s="59"/>
      <c r="AK2043" s="59"/>
      <c r="AL2043" s="59"/>
      <c r="AM2043" s="59"/>
      <c r="AN2043" s="59"/>
      <c r="AO2043" s="59"/>
      <c r="AP2043" s="59"/>
    </row>
    <row r="2044" spans="1:42" x14ac:dyDescent="0.2">
      <c r="A2044" s="83">
        <v>2017</v>
      </c>
      <c r="B2044" s="85">
        <v>3</v>
      </c>
      <c r="C2044" s="71" t="s">
        <v>7</v>
      </c>
      <c r="D2044" s="72">
        <v>9800.7647121257796</v>
      </c>
      <c r="E2044" s="72">
        <v>9376.6709991682801</v>
      </c>
      <c r="F2044" s="99">
        <f t="shared" si="137"/>
        <v>4.2279922044918594</v>
      </c>
      <c r="G2044" s="99">
        <f t="shared" si="139"/>
        <v>-0.65640899276756537</v>
      </c>
      <c r="H2044" s="99">
        <f t="shared" si="138"/>
        <v>15.419746033577741</v>
      </c>
      <c r="I2044" s="99">
        <f t="shared" si="140"/>
        <v>0.99354196555065943</v>
      </c>
      <c r="J2044" s="72"/>
      <c r="K2044" s="72"/>
      <c r="L2044" s="72"/>
      <c r="M2044" s="72"/>
      <c r="N2044" s="72"/>
      <c r="O2044" s="59"/>
      <c r="P2044" s="59"/>
      <c r="Q2044" s="59"/>
      <c r="R2044" s="59"/>
      <c r="S2044" s="59"/>
      <c r="T2044" s="59"/>
      <c r="U2044" s="59"/>
      <c r="V2044" s="59"/>
      <c r="W2044" s="59"/>
      <c r="X2044" s="59"/>
      <c r="Y2044" s="59"/>
      <c r="Z2044" s="59"/>
      <c r="AA2044" s="59"/>
      <c r="AB2044" s="59"/>
      <c r="AC2044" s="59"/>
      <c r="AD2044" s="59"/>
      <c r="AE2044" s="59"/>
      <c r="AF2044" s="59"/>
      <c r="AG2044" s="59"/>
      <c r="AH2044" s="59"/>
      <c r="AI2044" s="59"/>
      <c r="AJ2044" s="59"/>
      <c r="AK2044" s="59"/>
      <c r="AL2044" s="59"/>
      <c r="AM2044" s="59"/>
      <c r="AN2044" s="59"/>
      <c r="AO2044" s="59"/>
      <c r="AP2044" s="59"/>
    </row>
    <row r="2045" spans="1:42" x14ac:dyDescent="0.2">
      <c r="A2045" s="83">
        <v>2017</v>
      </c>
      <c r="B2045" s="85">
        <v>3</v>
      </c>
      <c r="C2045" s="69" t="s">
        <v>8</v>
      </c>
      <c r="D2045" s="70">
        <v>20391.186186152201</v>
      </c>
      <c r="E2045" s="70">
        <v>18672.440477943899</v>
      </c>
      <c r="F2045" s="98">
        <f t="shared" si="137"/>
        <v>2.9190655510873187</v>
      </c>
      <c r="G2045" s="98">
        <f t="shared" si="139"/>
        <v>0.76781848638067807</v>
      </c>
      <c r="H2045" s="98">
        <f t="shared" si="138"/>
        <v>6.7723588816676727</v>
      </c>
      <c r="I2045" s="98">
        <f t="shared" si="140"/>
        <v>1.659095108472064</v>
      </c>
      <c r="J2045" s="70"/>
      <c r="K2045" s="70"/>
      <c r="L2045" s="70"/>
      <c r="M2045" s="70"/>
      <c r="N2045" s="70"/>
      <c r="O2045" s="59"/>
      <c r="P2045" s="59"/>
      <c r="Q2045" s="59"/>
      <c r="R2045" s="59"/>
      <c r="S2045" s="59"/>
      <c r="T2045" s="59"/>
      <c r="U2045" s="59"/>
      <c r="V2045" s="59"/>
      <c r="W2045" s="59"/>
      <c r="X2045" s="59"/>
      <c r="Y2045" s="59"/>
      <c r="Z2045" s="59"/>
      <c r="AA2045" s="59"/>
      <c r="AB2045" s="59"/>
      <c r="AC2045" s="59"/>
      <c r="AD2045" s="59"/>
      <c r="AE2045" s="59"/>
      <c r="AF2045" s="59"/>
      <c r="AG2045" s="59"/>
      <c r="AH2045" s="59"/>
      <c r="AI2045" s="59"/>
      <c r="AJ2045" s="59"/>
      <c r="AK2045" s="59"/>
      <c r="AL2045" s="59"/>
      <c r="AM2045" s="59"/>
      <c r="AN2045" s="59"/>
      <c r="AO2045" s="59"/>
      <c r="AP2045" s="59"/>
    </row>
    <row r="2046" spans="1:42" x14ac:dyDescent="0.2">
      <c r="A2046" s="83">
        <v>2017</v>
      </c>
      <c r="B2046" s="85">
        <v>3</v>
      </c>
      <c r="C2046" s="71" t="s">
        <v>8</v>
      </c>
      <c r="D2046" s="72">
        <v>20391.186186152201</v>
      </c>
      <c r="E2046" s="72">
        <v>18672.440477943899</v>
      </c>
      <c r="F2046" s="99">
        <f t="shared" si="137"/>
        <v>2.9190655510873187</v>
      </c>
      <c r="G2046" s="99">
        <f t="shared" si="139"/>
        <v>0.76781848638067807</v>
      </c>
      <c r="H2046" s="99">
        <f t="shared" si="138"/>
        <v>6.7723588816676727</v>
      </c>
      <c r="I2046" s="99">
        <f t="shared" si="140"/>
        <v>1.659095108472064</v>
      </c>
      <c r="J2046" s="72"/>
      <c r="K2046" s="72"/>
      <c r="L2046" s="72"/>
      <c r="M2046" s="72"/>
      <c r="N2046" s="72"/>
      <c r="O2046" s="59"/>
      <c r="P2046" s="59"/>
      <c r="Q2046" s="59"/>
      <c r="R2046" s="59"/>
      <c r="S2046" s="59"/>
      <c r="T2046" s="59"/>
      <c r="U2046" s="59"/>
      <c r="V2046" s="59"/>
      <c r="W2046" s="59"/>
      <c r="X2046" s="59"/>
      <c r="Y2046" s="59"/>
      <c r="Z2046" s="59"/>
      <c r="AA2046" s="59"/>
      <c r="AB2046" s="59"/>
      <c r="AC2046" s="59"/>
      <c r="AD2046" s="59"/>
      <c r="AE2046" s="59"/>
      <c r="AF2046" s="59"/>
      <c r="AG2046" s="59"/>
      <c r="AH2046" s="59"/>
      <c r="AI2046" s="59"/>
      <c r="AJ2046" s="59"/>
      <c r="AK2046" s="59"/>
      <c r="AL2046" s="59"/>
      <c r="AM2046" s="59"/>
      <c r="AN2046" s="59"/>
      <c r="AO2046" s="59"/>
      <c r="AP2046" s="59"/>
    </row>
    <row r="2047" spans="1:42" x14ac:dyDescent="0.2">
      <c r="A2047" s="83">
        <v>2017</v>
      </c>
      <c r="B2047" s="85">
        <v>3</v>
      </c>
      <c r="C2047" s="69" t="s">
        <v>144</v>
      </c>
      <c r="D2047" s="70">
        <v>15804.974088844099</v>
      </c>
      <c r="E2047" s="70">
        <v>14251.9694841706</v>
      </c>
      <c r="F2047" s="98">
        <f t="shared" si="137"/>
        <v>1.8033498996488095</v>
      </c>
      <c r="G2047" s="98">
        <f t="shared" si="139"/>
        <v>0.5251072517059141</v>
      </c>
      <c r="H2047" s="98">
        <f t="shared" si="138"/>
        <v>5.1347486862685754</v>
      </c>
      <c r="I2047" s="98">
        <f t="shared" si="140"/>
        <v>1.3398513748564378</v>
      </c>
      <c r="J2047" s="70"/>
      <c r="K2047" s="70"/>
      <c r="L2047" s="70"/>
      <c r="M2047" s="70"/>
      <c r="N2047" s="70"/>
      <c r="O2047" s="59"/>
      <c r="P2047" s="59"/>
      <c r="Q2047" s="59"/>
      <c r="R2047" s="59"/>
      <c r="S2047" s="59"/>
      <c r="T2047" s="59"/>
      <c r="U2047" s="59"/>
      <c r="V2047" s="59"/>
      <c r="W2047" s="59"/>
      <c r="X2047" s="59"/>
      <c r="Y2047" s="59"/>
      <c r="Z2047" s="59"/>
      <c r="AA2047" s="59"/>
      <c r="AB2047" s="59"/>
      <c r="AC2047" s="59"/>
      <c r="AD2047" s="59"/>
      <c r="AE2047" s="59"/>
      <c r="AF2047" s="59"/>
      <c r="AG2047" s="59"/>
      <c r="AH2047" s="59"/>
      <c r="AI2047" s="59"/>
      <c r="AJ2047" s="59"/>
      <c r="AK2047" s="59"/>
      <c r="AL2047" s="59"/>
      <c r="AM2047" s="59"/>
      <c r="AN2047" s="59"/>
      <c r="AO2047" s="59"/>
      <c r="AP2047" s="59"/>
    </row>
    <row r="2048" spans="1:42" x14ac:dyDescent="0.2">
      <c r="A2048" s="83">
        <v>2017</v>
      </c>
      <c r="B2048" s="85">
        <v>3</v>
      </c>
      <c r="C2048" s="71" t="s">
        <v>144</v>
      </c>
      <c r="D2048" s="72">
        <v>15804.974088844099</v>
      </c>
      <c r="E2048" s="72">
        <v>14251.9694841706</v>
      </c>
      <c r="F2048" s="99">
        <f t="shared" si="137"/>
        <v>1.8033498996488095</v>
      </c>
      <c r="G2048" s="99">
        <f t="shared" si="139"/>
        <v>0.5251072517059141</v>
      </c>
      <c r="H2048" s="99">
        <f t="shared" si="138"/>
        <v>5.1347486862685754</v>
      </c>
      <c r="I2048" s="99">
        <f t="shared" si="140"/>
        <v>1.3398513748564378</v>
      </c>
      <c r="J2048" s="72"/>
      <c r="K2048" s="72"/>
      <c r="L2048" s="72"/>
      <c r="M2048" s="72"/>
      <c r="N2048" s="72"/>
      <c r="O2048" s="59"/>
      <c r="P2048" s="59"/>
      <c r="Q2048" s="59"/>
      <c r="R2048" s="59"/>
      <c r="S2048" s="59"/>
      <c r="T2048" s="59"/>
      <c r="U2048" s="59"/>
      <c r="V2048" s="59"/>
      <c r="W2048" s="59"/>
      <c r="X2048" s="59"/>
      <c r="Y2048" s="59"/>
      <c r="Z2048" s="59"/>
      <c r="AA2048" s="59"/>
      <c r="AB2048" s="59"/>
      <c r="AC2048" s="59"/>
      <c r="AD2048" s="59"/>
      <c r="AE2048" s="59"/>
      <c r="AF2048" s="59"/>
      <c r="AG2048" s="59"/>
      <c r="AH2048" s="59"/>
      <c r="AI2048" s="59"/>
      <c r="AJ2048" s="59"/>
      <c r="AK2048" s="59"/>
      <c r="AL2048" s="59"/>
      <c r="AM2048" s="59"/>
      <c r="AN2048" s="59"/>
      <c r="AO2048" s="59"/>
      <c r="AP2048" s="59"/>
    </row>
    <row r="2049" spans="1:42" x14ac:dyDescent="0.2">
      <c r="A2049" s="83">
        <v>2017</v>
      </c>
      <c r="B2049" s="85">
        <v>3</v>
      </c>
      <c r="C2049" s="69" t="s">
        <v>145</v>
      </c>
      <c r="D2049" s="70">
        <v>34124.8688260036</v>
      </c>
      <c r="E2049" s="70">
        <v>30212.065111485601</v>
      </c>
      <c r="F2049" s="98">
        <f t="shared" si="137"/>
        <v>2.9521894848320462</v>
      </c>
      <c r="G2049" s="98">
        <f t="shared" si="139"/>
        <v>0.92268653163767311</v>
      </c>
      <c r="H2049" s="98">
        <f t="shared" si="138"/>
        <v>8.560736031631544</v>
      </c>
      <c r="I2049" s="98">
        <f t="shared" si="140"/>
        <v>1.6390013454593788</v>
      </c>
      <c r="J2049" s="70"/>
      <c r="K2049" s="70"/>
      <c r="L2049" s="70"/>
      <c r="M2049" s="70"/>
      <c r="N2049" s="70"/>
      <c r="O2049" s="59"/>
      <c r="P2049" s="59"/>
      <c r="Q2049" s="59"/>
      <c r="R2049" s="59"/>
      <c r="S2049" s="59"/>
      <c r="T2049" s="59"/>
      <c r="U2049" s="59"/>
      <c r="V2049" s="59"/>
      <c r="W2049" s="59"/>
      <c r="X2049" s="59"/>
      <c r="Y2049" s="59"/>
      <c r="Z2049" s="59"/>
      <c r="AA2049" s="59"/>
      <c r="AB2049" s="59"/>
      <c r="AC2049" s="59"/>
      <c r="AD2049" s="59"/>
      <c r="AE2049" s="59"/>
      <c r="AF2049" s="59"/>
      <c r="AG2049" s="59"/>
      <c r="AH2049" s="59"/>
      <c r="AI2049" s="59"/>
      <c r="AJ2049" s="59"/>
      <c r="AK2049" s="59"/>
      <c r="AL2049" s="59"/>
      <c r="AM2049" s="59"/>
      <c r="AN2049" s="59"/>
      <c r="AO2049" s="59"/>
      <c r="AP2049" s="59"/>
    </row>
    <row r="2050" spans="1:42" x14ac:dyDescent="0.2">
      <c r="A2050" s="83">
        <v>2017</v>
      </c>
      <c r="B2050" s="85">
        <v>3</v>
      </c>
      <c r="C2050" s="71" t="s">
        <v>146</v>
      </c>
      <c r="D2050" s="72">
        <v>13913.2049544071</v>
      </c>
      <c r="E2050" s="72">
        <v>12371.558677077301</v>
      </c>
      <c r="F2050" s="99">
        <f t="shared" si="137"/>
        <v>3.6150399707878256</v>
      </c>
      <c r="G2050" s="99">
        <f t="shared" si="139"/>
        <v>0.48317375635738014</v>
      </c>
      <c r="H2050" s="99">
        <f t="shared" si="138"/>
        <v>7.5242473326328163</v>
      </c>
      <c r="I2050" s="99">
        <f t="shared" si="140"/>
        <v>0.60673051821151791</v>
      </c>
      <c r="J2050" s="72"/>
      <c r="K2050" s="72"/>
      <c r="L2050" s="72"/>
      <c r="M2050" s="72"/>
      <c r="N2050" s="72"/>
      <c r="O2050" s="59"/>
      <c r="P2050" s="59"/>
      <c r="Q2050" s="59"/>
      <c r="R2050" s="59"/>
      <c r="S2050" s="59"/>
      <c r="T2050" s="59"/>
      <c r="U2050" s="59"/>
      <c r="V2050" s="59"/>
      <c r="W2050" s="59"/>
      <c r="X2050" s="59"/>
      <c r="Y2050" s="59"/>
      <c r="Z2050" s="59"/>
      <c r="AA2050" s="59"/>
      <c r="AB2050" s="59"/>
      <c r="AC2050" s="59"/>
      <c r="AD2050" s="59"/>
      <c r="AE2050" s="59"/>
      <c r="AF2050" s="59"/>
      <c r="AG2050" s="59"/>
      <c r="AH2050" s="59"/>
      <c r="AI2050" s="59"/>
      <c r="AJ2050" s="59"/>
      <c r="AK2050" s="59"/>
      <c r="AL2050" s="59"/>
      <c r="AM2050" s="59"/>
      <c r="AN2050" s="59"/>
      <c r="AO2050" s="59"/>
      <c r="AP2050" s="59"/>
    </row>
    <row r="2051" spans="1:42" x14ac:dyDescent="0.2">
      <c r="A2051" s="83">
        <v>2017</v>
      </c>
      <c r="B2051" s="85">
        <v>3</v>
      </c>
      <c r="C2051" s="71" t="s">
        <v>147</v>
      </c>
      <c r="D2051" s="72">
        <v>11143.0486856441</v>
      </c>
      <c r="E2051" s="72">
        <v>9850.3173345166306</v>
      </c>
      <c r="F2051" s="99">
        <f t="shared" si="137"/>
        <v>1.2060351985049733</v>
      </c>
      <c r="G2051" s="99">
        <f t="shared" si="139"/>
        <v>0.9591518402224164</v>
      </c>
      <c r="H2051" s="99">
        <f t="shared" si="138"/>
        <v>7.708905679215472</v>
      </c>
      <c r="I2051" s="99">
        <f t="shared" si="140"/>
        <v>1.6111986466827544</v>
      </c>
      <c r="J2051" s="72"/>
      <c r="K2051" s="72"/>
      <c r="L2051" s="72"/>
      <c r="M2051" s="72"/>
      <c r="N2051" s="72"/>
      <c r="O2051" s="59"/>
      <c r="P2051" s="59"/>
      <c r="Q2051" s="59"/>
      <c r="R2051" s="59"/>
      <c r="S2051" s="59"/>
      <c r="T2051" s="59"/>
      <c r="U2051" s="59"/>
      <c r="V2051" s="59"/>
      <c r="W2051" s="59"/>
      <c r="X2051" s="59"/>
      <c r="Y2051" s="59"/>
      <c r="Z2051" s="59"/>
      <c r="AA2051" s="59"/>
      <c r="AB2051" s="59"/>
      <c r="AC2051" s="59"/>
      <c r="AD2051" s="59"/>
      <c r="AE2051" s="59"/>
      <c r="AF2051" s="59"/>
      <c r="AG2051" s="59"/>
      <c r="AH2051" s="59"/>
      <c r="AI2051" s="59"/>
      <c r="AJ2051" s="59"/>
      <c r="AK2051" s="59"/>
      <c r="AL2051" s="59"/>
      <c r="AM2051" s="59"/>
      <c r="AN2051" s="59"/>
      <c r="AO2051" s="59"/>
      <c r="AP2051" s="59"/>
    </row>
    <row r="2052" spans="1:42" x14ac:dyDescent="0.2">
      <c r="A2052" s="83">
        <v>2017</v>
      </c>
      <c r="B2052" s="85">
        <v>3</v>
      </c>
      <c r="C2052" s="71" t="s">
        <v>148</v>
      </c>
      <c r="D2052" s="72">
        <v>9011.2190342950307</v>
      </c>
      <c r="E2052" s="72">
        <v>7967.2415426179105</v>
      </c>
      <c r="F2052" s="99">
        <f t="shared" si="137"/>
        <v>4.6098667848682773</v>
      </c>
      <c r="G2052" s="99">
        <f t="shared" si="139"/>
        <v>1.159738265308885</v>
      </c>
      <c r="H2052" s="99">
        <f t="shared" si="138"/>
        <v>11.821274820127359</v>
      </c>
      <c r="I2052" s="99">
        <f t="shared" si="140"/>
        <v>2.4576470248564242</v>
      </c>
      <c r="J2052" s="72"/>
      <c r="K2052" s="72"/>
      <c r="L2052" s="72"/>
      <c r="M2052" s="72"/>
      <c r="N2052" s="72"/>
      <c r="O2052" s="59"/>
      <c r="P2052" s="59"/>
      <c r="Q2052" s="59"/>
      <c r="R2052" s="59"/>
      <c r="S2052" s="59"/>
      <c r="T2052" s="59"/>
      <c r="U2052" s="59"/>
      <c r="V2052" s="59"/>
      <c r="W2052" s="59"/>
      <c r="X2052" s="59"/>
      <c r="Y2052" s="59"/>
      <c r="Z2052" s="59"/>
      <c r="AA2052" s="59"/>
      <c r="AB2052" s="59"/>
      <c r="AC2052" s="59"/>
      <c r="AD2052" s="59"/>
      <c r="AE2052" s="59"/>
      <c r="AF2052" s="59"/>
      <c r="AG2052" s="59"/>
      <c r="AH2052" s="59"/>
      <c r="AI2052" s="59"/>
      <c r="AJ2052" s="59"/>
      <c r="AK2052" s="59"/>
      <c r="AL2052" s="59"/>
      <c r="AM2052" s="59"/>
      <c r="AN2052" s="59"/>
      <c r="AO2052" s="59"/>
      <c r="AP2052" s="59"/>
    </row>
    <row r="2053" spans="1:42" x14ac:dyDescent="0.2">
      <c r="A2053" s="83">
        <v>2017</v>
      </c>
      <c r="B2053" s="85">
        <v>3</v>
      </c>
      <c r="C2053" s="69" t="s">
        <v>149</v>
      </c>
      <c r="D2053" s="70">
        <v>5631.0333550519999</v>
      </c>
      <c r="E2053" s="70">
        <v>5149.8989297068101</v>
      </c>
      <c r="F2053" s="98">
        <f t="shared" si="137"/>
        <v>2.057319794448853</v>
      </c>
      <c r="G2053" s="98">
        <f t="shared" si="139"/>
        <v>1.7844489967039578</v>
      </c>
      <c r="H2053" s="98">
        <f t="shared" si="138"/>
        <v>7.7419491084762093</v>
      </c>
      <c r="I2053" s="98">
        <f t="shared" si="140"/>
        <v>3.1717718396123917</v>
      </c>
      <c r="J2053" s="70"/>
      <c r="K2053" s="70"/>
      <c r="L2053" s="70"/>
      <c r="M2053" s="70"/>
      <c r="N2053" s="70"/>
      <c r="O2053" s="59"/>
      <c r="P2053" s="59"/>
      <c r="Q2053" s="59"/>
      <c r="R2053" s="59"/>
      <c r="S2053" s="59"/>
      <c r="T2053" s="59"/>
      <c r="U2053" s="59"/>
      <c r="V2053" s="59"/>
      <c r="W2053" s="59"/>
      <c r="X2053" s="59"/>
      <c r="Y2053" s="59"/>
      <c r="Z2053" s="59"/>
      <c r="AA2053" s="59"/>
      <c r="AB2053" s="59"/>
      <c r="AC2053" s="59"/>
      <c r="AD2053" s="59"/>
      <c r="AE2053" s="59"/>
      <c r="AF2053" s="59"/>
      <c r="AG2053" s="59"/>
      <c r="AH2053" s="59"/>
      <c r="AI2053" s="59"/>
      <c r="AJ2053" s="59"/>
      <c r="AK2053" s="59"/>
      <c r="AL2053" s="59"/>
      <c r="AM2053" s="59"/>
      <c r="AN2053" s="59"/>
      <c r="AO2053" s="59"/>
      <c r="AP2053" s="59"/>
    </row>
    <row r="2054" spans="1:42" x14ac:dyDescent="0.2">
      <c r="A2054" s="83">
        <v>2017</v>
      </c>
      <c r="B2054" s="85">
        <v>3</v>
      </c>
      <c r="C2054" s="71" t="s">
        <v>150</v>
      </c>
      <c r="D2054" s="72">
        <v>4157.1819155936701</v>
      </c>
      <c r="E2054" s="72">
        <v>3803.8427898425698</v>
      </c>
      <c r="F2054" s="99">
        <f t="shared" si="137"/>
        <v>1.8312391853609222</v>
      </c>
      <c r="G2054" s="99">
        <f t="shared" si="139"/>
        <v>1.0791970287980623</v>
      </c>
      <c r="H2054" s="99">
        <f t="shared" si="138"/>
        <v>8.3653199419709843</v>
      </c>
      <c r="I2054" s="99">
        <f t="shared" si="140"/>
        <v>3.3405654506005078</v>
      </c>
      <c r="J2054" s="72"/>
      <c r="K2054" s="72"/>
      <c r="L2054" s="72"/>
      <c r="M2054" s="72"/>
      <c r="N2054" s="72"/>
      <c r="O2054" s="59"/>
      <c r="P2054" s="59"/>
      <c r="Q2054" s="59"/>
      <c r="R2054" s="59"/>
      <c r="S2054" s="59"/>
      <c r="T2054" s="59"/>
      <c r="U2054" s="59"/>
      <c r="V2054" s="59"/>
      <c r="W2054" s="59"/>
      <c r="X2054" s="59"/>
      <c r="Y2054" s="59"/>
      <c r="Z2054" s="59"/>
      <c r="AA2054" s="59"/>
      <c r="AB2054" s="59"/>
      <c r="AC2054" s="59"/>
      <c r="AD2054" s="59"/>
      <c r="AE2054" s="59"/>
      <c r="AF2054" s="59"/>
      <c r="AG2054" s="59"/>
      <c r="AH2054" s="59"/>
      <c r="AI2054" s="59"/>
      <c r="AJ2054" s="59"/>
      <c r="AK2054" s="59"/>
      <c r="AL2054" s="59"/>
      <c r="AM2054" s="59"/>
      <c r="AN2054" s="59"/>
      <c r="AO2054" s="59"/>
      <c r="AP2054" s="59"/>
    </row>
    <row r="2055" spans="1:42" x14ac:dyDescent="0.2">
      <c r="A2055" s="83">
        <v>2017</v>
      </c>
      <c r="B2055" s="85">
        <v>3</v>
      </c>
      <c r="C2055" s="71" t="s">
        <v>9</v>
      </c>
      <c r="D2055" s="72">
        <v>1452.7833938701301</v>
      </c>
      <c r="E2055" s="72">
        <v>1328.63750812239</v>
      </c>
      <c r="F2055" s="99">
        <f t="shared" si="137"/>
        <v>1.8612457405672078</v>
      </c>
      <c r="G2055" s="99">
        <f t="shared" si="139"/>
        <v>0.46510593046491522</v>
      </c>
      <c r="H2055" s="99">
        <f t="shared" si="138"/>
        <v>5.8008609484206941</v>
      </c>
      <c r="I2055" s="99">
        <f t="shared" si="140"/>
        <v>1.2279530148457063</v>
      </c>
      <c r="J2055" s="72"/>
      <c r="K2055" s="72"/>
      <c r="L2055" s="72"/>
      <c r="M2055" s="72"/>
      <c r="N2055" s="72"/>
      <c r="O2055" s="59"/>
      <c r="P2055" s="59"/>
      <c r="Q2055" s="59"/>
      <c r="R2055" s="59"/>
      <c r="S2055" s="59"/>
      <c r="T2055" s="59"/>
      <c r="U2055" s="59"/>
      <c r="V2055" s="59"/>
      <c r="W2055" s="59"/>
      <c r="X2055" s="59"/>
      <c r="Y2055" s="59"/>
      <c r="Z2055" s="59"/>
      <c r="AA2055" s="59"/>
      <c r="AB2055" s="59"/>
      <c r="AC2055" s="59"/>
      <c r="AD2055" s="59"/>
      <c r="AE2055" s="59"/>
      <c r="AF2055" s="59"/>
      <c r="AG2055" s="59"/>
      <c r="AH2055" s="59"/>
      <c r="AI2055" s="59"/>
      <c r="AJ2055" s="59"/>
      <c r="AK2055" s="59"/>
      <c r="AL2055" s="59"/>
      <c r="AM2055" s="59"/>
      <c r="AN2055" s="59"/>
      <c r="AO2055" s="59"/>
      <c r="AP2055" s="59"/>
    </row>
    <row r="2056" spans="1:42" x14ac:dyDescent="0.2">
      <c r="A2056" s="83">
        <v>2017</v>
      </c>
      <c r="B2056" s="85">
        <v>3</v>
      </c>
      <c r="C2056" s="69" t="s">
        <v>10</v>
      </c>
      <c r="D2056" s="70">
        <v>210163.19992752699</v>
      </c>
      <c r="E2056" s="70">
        <v>189415.46285555701</v>
      </c>
      <c r="F2056" s="98">
        <f t="shared" si="137"/>
        <v>1.387581778139646</v>
      </c>
      <c r="G2056" s="98">
        <f t="shared" si="139"/>
        <v>0.23333892066670359</v>
      </c>
      <c r="H2056" s="98">
        <f t="shared" si="138"/>
        <v>5.8325358506790659</v>
      </c>
      <c r="I2056" s="98">
        <f t="shared" si="140"/>
        <v>1.6858925001897784</v>
      </c>
      <c r="J2056" s="70"/>
      <c r="K2056" s="70"/>
      <c r="L2056" s="70"/>
      <c r="M2056" s="70"/>
      <c r="N2056" s="70"/>
      <c r="O2056" s="59"/>
      <c r="P2056" s="59"/>
      <c r="Q2056" s="59"/>
      <c r="R2056" s="59"/>
      <c r="S2056" s="59"/>
      <c r="T2056" s="59"/>
      <c r="U2056" s="59"/>
      <c r="V2056" s="59"/>
      <c r="W2056" s="59"/>
      <c r="X2056" s="59"/>
      <c r="Y2056" s="59"/>
      <c r="Z2056" s="59"/>
      <c r="AA2056" s="59"/>
      <c r="AB2056" s="59"/>
      <c r="AC2056" s="59"/>
      <c r="AD2056" s="59"/>
      <c r="AE2056" s="59"/>
      <c r="AF2056" s="59"/>
      <c r="AG2056" s="59"/>
      <c r="AH2056" s="59"/>
      <c r="AI2056" s="59"/>
      <c r="AJ2056" s="59"/>
      <c r="AK2056" s="59"/>
      <c r="AL2056" s="59"/>
      <c r="AM2056" s="59"/>
      <c r="AN2056" s="59"/>
      <c r="AO2056" s="59"/>
      <c r="AP2056" s="59"/>
    </row>
    <row r="2057" spans="1:42" x14ac:dyDescent="0.2">
      <c r="A2057" s="83">
        <v>2017</v>
      </c>
      <c r="B2057" s="85">
        <v>3</v>
      </c>
      <c r="C2057" s="73" t="s">
        <v>11</v>
      </c>
      <c r="D2057" s="72">
        <v>21835.981098762</v>
      </c>
      <c r="E2057" s="72">
        <v>19167.751219293401</v>
      </c>
      <c r="F2057" s="99">
        <f t="shared" si="137"/>
        <v>0.85163315992380362</v>
      </c>
      <c r="G2057" s="99">
        <f t="shared" si="139"/>
        <v>2.0932216284435423</v>
      </c>
      <c r="H2057" s="99">
        <f t="shared" si="138"/>
        <v>17.714376145731812</v>
      </c>
      <c r="I2057" s="99">
        <f t="shared" si="140"/>
        <v>2.9721194494775505</v>
      </c>
      <c r="J2057" s="72"/>
      <c r="K2057" s="72"/>
      <c r="L2057" s="72"/>
      <c r="M2057" s="72"/>
      <c r="N2057" s="72"/>
      <c r="O2057" s="59"/>
      <c r="P2057" s="59"/>
      <c r="Q2057" s="59"/>
      <c r="R2057" s="59"/>
      <c r="S2057" s="59"/>
      <c r="T2057" s="59"/>
      <c r="U2057" s="59"/>
      <c r="V2057" s="59"/>
      <c r="W2057" s="59"/>
      <c r="X2057" s="59"/>
      <c r="Y2057" s="59"/>
      <c r="Z2057" s="59"/>
      <c r="AA2057" s="59"/>
      <c r="AB2057" s="59"/>
      <c r="AC2057" s="59"/>
      <c r="AD2057" s="59"/>
      <c r="AE2057" s="59"/>
      <c r="AF2057" s="59"/>
      <c r="AG2057" s="59"/>
      <c r="AH2057" s="59"/>
      <c r="AI2057" s="59"/>
      <c r="AJ2057" s="59"/>
      <c r="AK2057" s="59"/>
      <c r="AL2057" s="59"/>
      <c r="AM2057" s="59"/>
      <c r="AN2057" s="59"/>
      <c r="AO2057" s="59"/>
      <c r="AP2057" s="59"/>
    </row>
    <row r="2058" spans="1:42" x14ac:dyDescent="0.2">
      <c r="A2058" s="83">
        <v>2017</v>
      </c>
      <c r="B2058" s="85">
        <v>3</v>
      </c>
      <c r="C2058" s="74" t="s">
        <v>12</v>
      </c>
      <c r="D2058" s="92">
        <v>232058.63264112099</v>
      </c>
      <c r="E2058" s="92">
        <v>208379.05521199899</v>
      </c>
      <c r="F2058" s="100">
        <f t="shared" si="137"/>
        <v>1.2867911952070488</v>
      </c>
      <c r="G2058" s="100">
        <f t="shared" si="139"/>
        <v>0.27661221640598033</v>
      </c>
      <c r="H2058" s="100">
        <f t="shared" si="138"/>
        <v>6.9072193497197176</v>
      </c>
      <c r="I2058" s="100">
        <f t="shared" si="140"/>
        <v>1.8541561328493161</v>
      </c>
      <c r="J2058" s="92"/>
      <c r="K2058" s="92"/>
      <c r="L2058" s="92"/>
      <c r="M2058" s="92"/>
      <c r="N2058" s="92"/>
      <c r="O2058" s="59"/>
      <c r="P2058" s="59"/>
      <c r="Q2058" s="59"/>
      <c r="R2058" s="59"/>
      <c r="S2058" s="59"/>
      <c r="T2058" s="59"/>
      <c r="U2058" s="59"/>
      <c r="V2058" s="59"/>
      <c r="W2058" s="59"/>
      <c r="X2058" s="59"/>
      <c r="Y2058" s="59"/>
      <c r="Z2058" s="59"/>
      <c r="AA2058" s="59"/>
      <c r="AB2058" s="59"/>
      <c r="AC2058" s="59"/>
      <c r="AD2058" s="59"/>
      <c r="AE2058" s="59"/>
      <c r="AF2058" s="59"/>
      <c r="AG2058" s="59"/>
      <c r="AH2058" s="59"/>
      <c r="AI2058" s="59"/>
      <c r="AJ2058" s="59"/>
      <c r="AK2058" s="59"/>
      <c r="AL2058" s="59"/>
      <c r="AM2058" s="59"/>
      <c r="AN2058" s="59"/>
      <c r="AO2058" s="59"/>
      <c r="AP2058" s="59"/>
    </row>
    <row r="2059" spans="1:42" x14ac:dyDescent="0.2">
      <c r="A2059" s="83">
        <v>2017</v>
      </c>
      <c r="B2059" s="85">
        <v>4</v>
      </c>
      <c r="C2059" s="69" t="s">
        <v>127</v>
      </c>
      <c r="D2059" s="70">
        <v>14896.071155261499</v>
      </c>
      <c r="E2059" s="70">
        <v>13096.537405589301</v>
      </c>
      <c r="F2059" s="98">
        <f t="shared" si="137"/>
        <v>-0.42352779789921469</v>
      </c>
      <c r="G2059" s="98">
        <f t="shared" si="139"/>
        <v>-0.15127263111813782</v>
      </c>
      <c r="H2059" s="98">
        <f t="shared" si="138"/>
        <v>-1.2044549601534671</v>
      </c>
      <c r="I2059" s="98">
        <f t="shared" si="140"/>
        <v>0.77803119766803874</v>
      </c>
      <c r="J2059" s="70"/>
      <c r="K2059" s="70"/>
      <c r="L2059" s="70"/>
      <c r="M2059" s="70"/>
      <c r="N2059" s="70"/>
      <c r="O2059" s="59"/>
      <c r="P2059" s="59"/>
      <c r="Q2059" s="59"/>
      <c r="R2059" s="59"/>
      <c r="S2059" s="59"/>
      <c r="T2059" s="59"/>
      <c r="U2059" s="59"/>
      <c r="V2059" s="59"/>
      <c r="W2059" s="59"/>
      <c r="X2059" s="59"/>
      <c r="Y2059" s="59"/>
      <c r="Z2059" s="59"/>
      <c r="AA2059" s="59"/>
      <c r="AB2059" s="59"/>
      <c r="AC2059" s="59"/>
      <c r="AD2059" s="59"/>
      <c r="AE2059" s="59"/>
      <c r="AF2059" s="59"/>
      <c r="AG2059" s="59"/>
      <c r="AH2059" s="59"/>
      <c r="AI2059" s="59"/>
      <c r="AJ2059" s="59"/>
      <c r="AK2059" s="59"/>
      <c r="AL2059" s="59"/>
      <c r="AM2059" s="59"/>
      <c r="AN2059" s="59"/>
      <c r="AO2059" s="59"/>
      <c r="AP2059" s="59"/>
    </row>
    <row r="2060" spans="1:42" x14ac:dyDescent="0.2">
      <c r="A2060" s="83">
        <v>2017</v>
      </c>
      <c r="B2060" s="85">
        <v>4</v>
      </c>
      <c r="C2060" s="71" t="s">
        <v>127</v>
      </c>
      <c r="D2060" s="72">
        <v>14896.071155261499</v>
      </c>
      <c r="E2060" s="72">
        <v>13096.537405589301</v>
      </c>
      <c r="F2060" s="99">
        <f t="shared" si="137"/>
        <v>-0.42352779789921469</v>
      </c>
      <c r="G2060" s="99">
        <f t="shared" si="139"/>
        <v>-0.15127263111813782</v>
      </c>
      <c r="H2060" s="99">
        <f t="shared" si="138"/>
        <v>-1.2044549601534671</v>
      </c>
      <c r="I2060" s="99">
        <f t="shared" si="140"/>
        <v>0.77803119766803874</v>
      </c>
      <c r="J2060" s="72"/>
      <c r="K2060" s="72"/>
      <c r="L2060" s="72"/>
      <c r="M2060" s="72"/>
      <c r="N2060" s="72"/>
      <c r="O2060" s="59"/>
      <c r="P2060" s="59"/>
      <c r="Q2060" s="59"/>
      <c r="R2060" s="59"/>
      <c r="S2060" s="59"/>
      <c r="T2060" s="59"/>
      <c r="U2060" s="59"/>
      <c r="V2060" s="59"/>
      <c r="W2060" s="59"/>
      <c r="X2060" s="59"/>
      <c r="Y2060" s="59"/>
      <c r="Z2060" s="59"/>
      <c r="AA2060" s="59"/>
      <c r="AB2060" s="59"/>
      <c r="AC2060" s="59"/>
      <c r="AD2060" s="59"/>
      <c r="AE2060" s="59"/>
      <c r="AF2060" s="59"/>
      <c r="AG2060" s="59"/>
      <c r="AH2060" s="59"/>
      <c r="AI2060" s="59"/>
      <c r="AJ2060" s="59"/>
      <c r="AK2060" s="59"/>
      <c r="AL2060" s="59"/>
      <c r="AM2060" s="59"/>
      <c r="AN2060" s="59"/>
      <c r="AO2060" s="59"/>
      <c r="AP2060" s="59"/>
    </row>
    <row r="2061" spans="1:42" x14ac:dyDescent="0.2">
      <c r="A2061" s="83">
        <v>2017</v>
      </c>
      <c r="B2061" s="85">
        <v>4</v>
      </c>
      <c r="C2061" s="69" t="s">
        <v>128</v>
      </c>
      <c r="D2061" s="70">
        <v>12922.9517235436</v>
      </c>
      <c r="E2061" s="70">
        <v>10813.616159908501</v>
      </c>
      <c r="F2061" s="98">
        <f t="shared" si="137"/>
        <v>-3.9263719697934518</v>
      </c>
      <c r="G2061" s="98">
        <f t="shared" si="139"/>
        <v>7.2982122610110167E-2</v>
      </c>
      <c r="H2061" s="98">
        <f t="shared" si="138"/>
        <v>15.445621107675223</v>
      </c>
      <c r="I2061" s="98">
        <f t="shared" si="140"/>
        <v>10.599263699392058</v>
      </c>
      <c r="J2061" s="70"/>
      <c r="K2061" s="70"/>
      <c r="L2061" s="70"/>
      <c r="M2061" s="70"/>
      <c r="N2061" s="70"/>
      <c r="O2061" s="59"/>
      <c r="P2061" s="59"/>
      <c r="Q2061" s="59"/>
      <c r="R2061" s="59"/>
      <c r="S2061" s="59"/>
      <c r="T2061" s="59"/>
      <c r="U2061" s="59"/>
      <c r="V2061" s="59"/>
      <c r="W2061" s="59"/>
      <c r="X2061" s="59"/>
      <c r="Y2061" s="59"/>
      <c r="Z2061" s="59"/>
      <c r="AA2061" s="59"/>
      <c r="AB2061" s="59"/>
      <c r="AC2061" s="59"/>
      <c r="AD2061" s="59"/>
      <c r="AE2061" s="59"/>
      <c r="AF2061" s="59"/>
      <c r="AG2061" s="59"/>
      <c r="AH2061" s="59"/>
      <c r="AI2061" s="59"/>
      <c r="AJ2061" s="59"/>
      <c r="AK2061" s="59"/>
      <c r="AL2061" s="59"/>
      <c r="AM2061" s="59"/>
      <c r="AN2061" s="59"/>
      <c r="AO2061" s="59"/>
      <c r="AP2061" s="59"/>
    </row>
    <row r="2062" spans="1:42" x14ac:dyDescent="0.2">
      <c r="A2062" s="83">
        <v>2017</v>
      </c>
      <c r="B2062" s="85">
        <v>4</v>
      </c>
      <c r="C2062" s="71" t="s">
        <v>128</v>
      </c>
      <c r="D2062" s="72">
        <v>12922.9517235436</v>
      </c>
      <c r="E2062" s="72">
        <v>10813.616159908501</v>
      </c>
      <c r="F2062" s="99">
        <f t="shared" si="137"/>
        <v>-3.9263719697934518</v>
      </c>
      <c r="G2062" s="99">
        <f t="shared" si="139"/>
        <v>7.2982122610110167E-2</v>
      </c>
      <c r="H2062" s="99">
        <f t="shared" si="138"/>
        <v>15.445621107675223</v>
      </c>
      <c r="I2062" s="99">
        <f t="shared" si="140"/>
        <v>10.599263699392058</v>
      </c>
      <c r="J2062" s="72"/>
      <c r="K2062" s="72"/>
      <c r="L2062" s="72"/>
      <c r="M2062" s="72"/>
      <c r="N2062" s="72"/>
      <c r="O2062" s="59"/>
      <c r="P2062" s="59"/>
      <c r="Q2062" s="59"/>
      <c r="R2062" s="59"/>
      <c r="S2062" s="59"/>
      <c r="T2062" s="59"/>
      <c r="U2062" s="59"/>
      <c r="V2062" s="59"/>
      <c r="W2062" s="59"/>
      <c r="X2062" s="59"/>
      <c r="Y2062" s="59"/>
      <c r="Z2062" s="59"/>
      <c r="AA2062" s="59"/>
      <c r="AB2062" s="59"/>
      <c r="AC2062" s="59"/>
      <c r="AD2062" s="59"/>
      <c r="AE2062" s="59"/>
      <c r="AF2062" s="59"/>
      <c r="AG2062" s="59"/>
      <c r="AH2062" s="59"/>
      <c r="AI2062" s="59"/>
      <c r="AJ2062" s="59"/>
      <c r="AK2062" s="59"/>
      <c r="AL2062" s="59"/>
      <c r="AM2062" s="59"/>
      <c r="AN2062" s="59"/>
      <c r="AO2062" s="59"/>
      <c r="AP2062" s="59"/>
    </row>
    <row r="2063" spans="1:42" x14ac:dyDescent="0.2">
      <c r="A2063" s="83">
        <v>2017</v>
      </c>
      <c r="B2063" s="85">
        <v>4</v>
      </c>
      <c r="C2063" s="69" t="s">
        <v>3</v>
      </c>
      <c r="D2063" s="70">
        <v>26407.1450221784</v>
      </c>
      <c r="E2063" s="70">
        <v>25266.815824808</v>
      </c>
      <c r="F2063" s="98">
        <f t="shared" si="137"/>
        <v>-2.3125749467207579</v>
      </c>
      <c r="G2063" s="98">
        <f t="shared" si="139"/>
        <v>0.18064799883086291</v>
      </c>
      <c r="H2063" s="98">
        <f t="shared" si="138"/>
        <v>-0.52123333118383464</v>
      </c>
      <c r="I2063" s="98">
        <f t="shared" si="140"/>
        <v>0.85227488683712327</v>
      </c>
      <c r="J2063" s="70"/>
      <c r="K2063" s="70"/>
      <c r="L2063" s="70"/>
      <c r="M2063" s="70"/>
      <c r="N2063" s="70"/>
      <c r="O2063" s="59"/>
      <c r="P2063" s="59"/>
      <c r="Q2063" s="59"/>
      <c r="R2063" s="59"/>
      <c r="S2063" s="59"/>
      <c r="T2063" s="59"/>
      <c r="U2063" s="59"/>
      <c r="V2063" s="59"/>
      <c r="W2063" s="59"/>
      <c r="X2063" s="59"/>
      <c r="Y2063" s="59"/>
      <c r="Z2063" s="59"/>
      <c r="AA2063" s="59"/>
      <c r="AB2063" s="59"/>
      <c r="AC2063" s="59"/>
      <c r="AD2063" s="59"/>
      <c r="AE2063" s="59"/>
      <c r="AF2063" s="59"/>
      <c r="AG2063" s="59"/>
      <c r="AH2063" s="59"/>
      <c r="AI2063" s="59"/>
      <c r="AJ2063" s="59"/>
      <c r="AK2063" s="59"/>
      <c r="AL2063" s="59"/>
      <c r="AM2063" s="59"/>
      <c r="AN2063" s="59"/>
      <c r="AO2063" s="59"/>
      <c r="AP2063" s="59"/>
    </row>
    <row r="2064" spans="1:42" x14ac:dyDescent="0.2">
      <c r="A2064" s="83">
        <v>2017</v>
      </c>
      <c r="B2064" s="85">
        <v>4</v>
      </c>
      <c r="C2064" s="71" t="s">
        <v>129</v>
      </c>
      <c r="D2064" s="72">
        <v>7666.1344149121596</v>
      </c>
      <c r="E2064" s="72">
        <v>6957.2762655357101</v>
      </c>
      <c r="F2064" s="99">
        <f t="shared" si="137"/>
        <v>-1.0543986320539211</v>
      </c>
      <c r="G2064" s="99">
        <f t="shared" si="139"/>
        <v>-0.77582991995455153</v>
      </c>
      <c r="H2064" s="99">
        <f t="shared" si="138"/>
        <v>-0.5982191150206595</v>
      </c>
      <c r="I2064" s="99">
        <f t="shared" si="140"/>
        <v>-0.50499851142974395</v>
      </c>
      <c r="J2064" s="72"/>
      <c r="K2064" s="72"/>
      <c r="L2064" s="72"/>
      <c r="M2064" s="72"/>
      <c r="N2064" s="72"/>
      <c r="O2064" s="59"/>
      <c r="P2064" s="59"/>
      <c r="Q2064" s="59"/>
      <c r="R2064" s="59"/>
      <c r="S2064" s="59"/>
      <c r="T2064" s="59"/>
      <c r="U2064" s="59"/>
      <c r="V2064" s="59"/>
      <c r="W2064" s="59"/>
      <c r="X2064" s="59"/>
      <c r="Y2064" s="59"/>
      <c r="Z2064" s="59"/>
      <c r="AA2064" s="59"/>
      <c r="AB2064" s="59"/>
      <c r="AC2064" s="59"/>
      <c r="AD2064" s="59"/>
      <c r="AE2064" s="59"/>
      <c r="AF2064" s="59"/>
      <c r="AG2064" s="59"/>
      <c r="AH2064" s="59"/>
      <c r="AI2064" s="59"/>
      <c r="AJ2064" s="59"/>
      <c r="AK2064" s="59"/>
      <c r="AL2064" s="59"/>
      <c r="AM2064" s="59"/>
      <c r="AN2064" s="59"/>
      <c r="AO2064" s="59"/>
      <c r="AP2064" s="59"/>
    </row>
    <row r="2065" spans="1:42" x14ac:dyDescent="0.2">
      <c r="A2065" s="83">
        <v>2017</v>
      </c>
      <c r="B2065" s="85">
        <v>4</v>
      </c>
      <c r="C2065" s="71" t="s">
        <v>130</v>
      </c>
      <c r="D2065" s="72">
        <v>2621.9922640142699</v>
      </c>
      <c r="E2065" s="72">
        <v>2638.24785897827</v>
      </c>
      <c r="F2065" s="99">
        <f t="shared" si="137"/>
        <v>-1.9326597705856541</v>
      </c>
      <c r="G2065" s="99">
        <f t="shared" si="139"/>
        <v>4.7574004799844083E-2</v>
      </c>
      <c r="H2065" s="99">
        <f t="shared" si="138"/>
        <v>-1.6971267128341072</v>
      </c>
      <c r="I2065" s="99">
        <f t="shared" si="140"/>
        <v>-0.20063357025053019</v>
      </c>
      <c r="J2065" s="72"/>
      <c r="K2065" s="72"/>
      <c r="L2065" s="72"/>
      <c r="M2065" s="72"/>
      <c r="N2065" s="72"/>
      <c r="O2065" s="59"/>
      <c r="P2065" s="59"/>
      <c r="Q2065" s="59"/>
      <c r="R2065" s="59"/>
      <c r="S2065" s="59"/>
      <c r="T2065" s="59"/>
      <c r="U2065" s="59"/>
      <c r="V2065" s="59"/>
      <c r="W2065" s="59"/>
      <c r="X2065" s="59"/>
      <c r="Y2065" s="59"/>
      <c r="Z2065" s="59"/>
      <c r="AA2065" s="59"/>
      <c r="AB2065" s="59"/>
      <c r="AC2065" s="59"/>
      <c r="AD2065" s="59"/>
      <c r="AE2065" s="59"/>
      <c r="AF2065" s="59"/>
      <c r="AG2065" s="59"/>
      <c r="AH2065" s="59"/>
      <c r="AI2065" s="59"/>
      <c r="AJ2065" s="59"/>
      <c r="AK2065" s="59"/>
      <c r="AL2065" s="59"/>
      <c r="AM2065" s="59"/>
      <c r="AN2065" s="59"/>
      <c r="AO2065" s="59"/>
      <c r="AP2065" s="59"/>
    </row>
    <row r="2066" spans="1:42" x14ac:dyDescent="0.2">
      <c r="A2066" s="83">
        <v>2017</v>
      </c>
      <c r="B2066" s="85">
        <v>4</v>
      </c>
      <c r="C2066" s="71" t="s">
        <v>131</v>
      </c>
      <c r="D2066" s="72">
        <v>1411.0591199799401</v>
      </c>
      <c r="E2066" s="72">
        <v>1560.02577374117</v>
      </c>
      <c r="F2066" s="99">
        <f t="shared" si="137"/>
        <v>-5.1680822470848824</v>
      </c>
      <c r="G2066" s="99">
        <f t="shared" si="139"/>
        <v>-4.8600294994957993</v>
      </c>
      <c r="H2066" s="99">
        <f t="shared" si="138"/>
        <v>-3.9619654073435484</v>
      </c>
      <c r="I2066" s="99">
        <f t="shared" si="140"/>
        <v>-5.3923567415191442</v>
      </c>
      <c r="J2066" s="72"/>
      <c r="K2066" s="72"/>
      <c r="L2066" s="72"/>
      <c r="M2066" s="72"/>
      <c r="N2066" s="72"/>
      <c r="O2066" s="59"/>
      <c r="P2066" s="59"/>
      <c r="Q2066" s="59"/>
      <c r="R2066" s="59"/>
      <c r="S2066" s="59"/>
      <c r="T2066" s="59"/>
      <c r="U2066" s="59"/>
      <c r="V2066" s="59"/>
      <c r="W2066" s="59"/>
      <c r="X2066" s="59"/>
      <c r="Y2066" s="59"/>
      <c r="Z2066" s="59"/>
      <c r="AA2066" s="59"/>
      <c r="AB2066" s="59"/>
      <c r="AC2066" s="59"/>
      <c r="AD2066" s="59"/>
      <c r="AE2066" s="59"/>
      <c r="AF2066" s="59"/>
      <c r="AG2066" s="59"/>
      <c r="AH2066" s="59"/>
      <c r="AI2066" s="59"/>
      <c r="AJ2066" s="59"/>
      <c r="AK2066" s="59"/>
      <c r="AL2066" s="59"/>
      <c r="AM2066" s="59"/>
      <c r="AN2066" s="59"/>
      <c r="AO2066" s="59"/>
      <c r="AP2066" s="59"/>
    </row>
    <row r="2067" spans="1:42" x14ac:dyDescent="0.2">
      <c r="A2067" s="83">
        <v>2017</v>
      </c>
      <c r="B2067" s="85">
        <v>4</v>
      </c>
      <c r="C2067" s="71" t="s">
        <v>132</v>
      </c>
      <c r="D2067" s="72">
        <v>9896.3386803066296</v>
      </c>
      <c r="E2067" s="72">
        <v>9274.4116101528307</v>
      </c>
      <c r="F2067" s="99">
        <f t="shared" si="137"/>
        <v>-0.31854334966130438</v>
      </c>
      <c r="G2067" s="99">
        <f t="shared" si="139"/>
        <v>0.4348116623615228</v>
      </c>
      <c r="H2067" s="99">
        <f t="shared" si="138"/>
        <v>3.8439898878148027</v>
      </c>
      <c r="I2067" s="99">
        <f t="shared" si="140"/>
        <v>2.5589564820253763</v>
      </c>
      <c r="J2067" s="72"/>
      <c r="K2067" s="72"/>
      <c r="L2067" s="72"/>
      <c r="M2067" s="72"/>
      <c r="N2067" s="72"/>
      <c r="O2067" s="59"/>
      <c r="P2067" s="59"/>
      <c r="Q2067" s="59"/>
      <c r="R2067" s="59"/>
      <c r="S2067" s="59"/>
      <c r="T2067" s="59"/>
      <c r="U2067" s="59"/>
      <c r="V2067" s="59"/>
      <c r="W2067" s="59"/>
      <c r="X2067" s="59"/>
      <c r="Y2067" s="59"/>
      <c r="Z2067" s="59"/>
      <c r="AA2067" s="59"/>
      <c r="AB2067" s="59"/>
      <c r="AC2067" s="59"/>
      <c r="AD2067" s="59"/>
      <c r="AE2067" s="59"/>
      <c r="AF2067" s="59"/>
      <c r="AG2067" s="59"/>
      <c r="AH2067" s="59"/>
      <c r="AI2067" s="59"/>
      <c r="AJ2067" s="59"/>
      <c r="AK2067" s="59"/>
      <c r="AL2067" s="59"/>
      <c r="AM2067" s="59"/>
      <c r="AN2067" s="59"/>
      <c r="AO2067" s="59"/>
      <c r="AP2067" s="59"/>
    </row>
    <row r="2068" spans="1:42" x14ac:dyDescent="0.2">
      <c r="A2068" s="83">
        <v>2017</v>
      </c>
      <c r="B2068" s="85">
        <v>4</v>
      </c>
      <c r="C2068" s="71" t="s">
        <v>133</v>
      </c>
      <c r="D2068" s="72">
        <v>3379.7634878387898</v>
      </c>
      <c r="E2068" s="72">
        <v>3370.2444017077901</v>
      </c>
      <c r="F2068" s="99">
        <f t="shared" ref="F2068:F2131" si="141">((E2068/E1908)-1)*100</f>
        <v>-10.289046699593474</v>
      </c>
      <c r="G2068" s="99">
        <f t="shared" si="139"/>
        <v>1.3873609387776931</v>
      </c>
      <c r="H2068" s="99">
        <f t="shared" ref="H2068:H2131" si="142">((D2068/D1908)-1)*100</f>
        <v>-10.171125923891534</v>
      </c>
      <c r="I2068" s="99">
        <f t="shared" si="140"/>
        <v>1.9696564461952226</v>
      </c>
      <c r="J2068" s="72"/>
      <c r="K2068" s="72"/>
      <c r="L2068" s="72"/>
      <c r="M2068" s="72"/>
      <c r="N2068" s="72"/>
      <c r="O2068" s="59"/>
      <c r="P2068" s="59"/>
      <c r="Q2068" s="59"/>
      <c r="R2068" s="59"/>
      <c r="S2068" s="59"/>
      <c r="T2068" s="59"/>
      <c r="U2068" s="59"/>
      <c r="V2068" s="59"/>
      <c r="W2068" s="59"/>
      <c r="X2068" s="59"/>
      <c r="Y2068" s="59"/>
      <c r="Z2068" s="59"/>
      <c r="AA2068" s="59"/>
      <c r="AB2068" s="59"/>
      <c r="AC2068" s="59"/>
      <c r="AD2068" s="59"/>
      <c r="AE2068" s="59"/>
      <c r="AF2068" s="59"/>
      <c r="AG2068" s="59"/>
      <c r="AH2068" s="59"/>
      <c r="AI2068" s="59"/>
      <c r="AJ2068" s="59"/>
      <c r="AK2068" s="59"/>
      <c r="AL2068" s="59"/>
      <c r="AM2068" s="59"/>
      <c r="AN2068" s="59"/>
      <c r="AO2068" s="59"/>
      <c r="AP2068" s="59"/>
    </row>
    <row r="2069" spans="1:42" x14ac:dyDescent="0.2">
      <c r="A2069" s="83">
        <v>2017</v>
      </c>
      <c r="B2069" s="85">
        <v>4</v>
      </c>
      <c r="C2069" s="71" t="s">
        <v>134</v>
      </c>
      <c r="D2069" s="72">
        <v>1398.92783484027</v>
      </c>
      <c r="E2069" s="72">
        <v>1378.32998533566</v>
      </c>
      <c r="F2069" s="99">
        <f t="shared" si="141"/>
        <v>-3.1068932101284807</v>
      </c>
      <c r="G2069" s="99">
        <f t="shared" si="139"/>
        <v>0.55868871365216677</v>
      </c>
      <c r="H2069" s="99">
        <f t="shared" si="142"/>
        <v>-0.51076828144310804</v>
      </c>
      <c r="I2069" s="99">
        <f t="shared" si="140"/>
        <v>0.9387877467098793</v>
      </c>
      <c r="J2069" s="72"/>
      <c r="K2069" s="72"/>
      <c r="L2069" s="72"/>
      <c r="M2069" s="72"/>
      <c r="N2069" s="72"/>
      <c r="O2069" s="59"/>
      <c r="P2069" s="59"/>
      <c r="Q2069" s="59"/>
      <c r="R2069" s="59"/>
      <c r="S2069" s="59"/>
      <c r="T2069" s="59"/>
      <c r="U2069" s="59"/>
      <c r="V2069" s="59"/>
      <c r="W2069" s="59"/>
      <c r="X2069" s="59"/>
      <c r="Y2069" s="59"/>
      <c r="Z2069" s="59"/>
      <c r="AA2069" s="59"/>
      <c r="AB2069" s="59"/>
      <c r="AC2069" s="59"/>
      <c r="AD2069" s="59"/>
      <c r="AE2069" s="59"/>
      <c r="AF2069" s="59"/>
      <c r="AG2069" s="59"/>
      <c r="AH2069" s="59"/>
      <c r="AI2069" s="59"/>
      <c r="AJ2069" s="59"/>
      <c r="AK2069" s="59"/>
      <c r="AL2069" s="59"/>
      <c r="AM2069" s="59"/>
      <c r="AN2069" s="59"/>
      <c r="AO2069" s="59"/>
      <c r="AP2069" s="59"/>
    </row>
    <row r="2070" spans="1:42" x14ac:dyDescent="0.2">
      <c r="A2070" s="83">
        <v>2017</v>
      </c>
      <c r="B2070" s="85">
        <v>4</v>
      </c>
      <c r="C2070" s="69" t="s">
        <v>135</v>
      </c>
      <c r="D2070" s="70">
        <v>7757.5163404697396</v>
      </c>
      <c r="E2070" s="70">
        <v>6409.6641036278097</v>
      </c>
      <c r="F2070" s="98">
        <f t="shared" si="141"/>
        <v>3.5351282538169659</v>
      </c>
      <c r="G2070" s="98">
        <f t="shared" si="139"/>
        <v>0.81669924956999651</v>
      </c>
      <c r="H2070" s="98">
        <f t="shared" si="142"/>
        <v>8.2847301773475213</v>
      </c>
      <c r="I2070" s="98">
        <f t="shared" si="140"/>
        <v>3.3590738665733921</v>
      </c>
      <c r="J2070" s="70"/>
      <c r="K2070" s="70"/>
      <c r="L2070" s="70"/>
      <c r="M2070" s="70"/>
      <c r="N2070" s="70"/>
      <c r="O2070" s="59"/>
      <c r="P2070" s="59"/>
      <c r="Q2070" s="59"/>
      <c r="R2070" s="59"/>
      <c r="S2070" s="59"/>
      <c r="T2070" s="59"/>
      <c r="U2070" s="59"/>
      <c r="V2070" s="59"/>
      <c r="W2070" s="59"/>
      <c r="X2070" s="59"/>
      <c r="Y2070" s="59"/>
      <c r="Z2070" s="59"/>
      <c r="AA2070" s="59"/>
      <c r="AB2070" s="59"/>
      <c r="AC2070" s="59"/>
      <c r="AD2070" s="59"/>
      <c r="AE2070" s="59"/>
      <c r="AF2070" s="59"/>
      <c r="AG2070" s="59"/>
      <c r="AH2070" s="59"/>
      <c r="AI2070" s="59"/>
      <c r="AJ2070" s="59"/>
      <c r="AK2070" s="59"/>
      <c r="AL2070" s="59"/>
      <c r="AM2070" s="59"/>
      <c r="AN2070" s="59"/>
      <c r="AO2070" s="59"/>
      <c r="AP2070" s="59"/>
    </row>
    <row r="2071" spans="1:42" x14ac:dyDescent="0.2">
      <c r="A2071" s="83">
        <v>2017</v>
      </c>
      <c r="B2071" s="85">
        <v>4</v>
      </c>
      <c r="C2071" s="71" t="s">
        <v>4</v>
      </c>
      <c r="D2071" s="72">
        <v>5398.3683014875796</v>
      </c>
      <c r="E2071" s="72">
        <v>4434.0375587897397</v>
      </c>
      <c r="F2071" s="99">
        <f t="shared" si="141"/>
        <v>3.6203764630323931</v>
      </c>
      <c r="G2071" s="99">
        <f t="shared" si="139"/>
        <v>0.74391914953830796</v>
      </c>
      <c r="H2071" s="99">
        <f t="shared" si="142"/>
        <v>7.6760512251164092</v>
      </c>
      <c r="I2071" s="99">
        <f t="shared" si="140"/>
        <v>3.3955507813363317</v>
      </c>
      <c r="J2071" s="72"/>
      <c r="K2071" s="72"/>
      <c r="L2071" s="72"/>
      <c r="M2071" s="72"/>
      <c r="N2071" s="72"/>
      <c r="O2071" s="59"/>
      <c r="P2071" s="59"/>
      <c r="Q2071" s="59"/>
      <c r="R2071" s="59"/>
      <c r="S2071" s="59"/>
      <c r="T2071" s="59"/>
      <c r="U2071" s="59"/>
      <c r="V2071" s="59"/>
      <c r="W2071" s="59"/>
      <c r="X2071" s="59"/>
      <c r="Y2071" s="59"/>
      <c r="Z2071" s="59"/>
      <c r="AA2071" s="59"/>
      <c r="AB2071" s="59"/>
      <c r="AC2071" s="59"/>
      <c r="AD2071" s="59"/>
      <c r="AE2071" s="59"/>
      <c r="AF2071" s="59"/>
      <c r="AG2071" s="59"/>
      <c r="AH2071" s="59"/>
      <c r="AI2071" s="59"/>
      <c r="AJ2071" s="59"/>
      <c r="AK2071" s="59"/>
      <c r="AL2071" s="59"/>
      <c r="AM2071" s="59"/>
      <c r="AN2071" s="59"/>
      <c r="AO2071" s="59"/>
      <c r="AP2071" s="59"/>
    </row>
    <row r="2072" spans="1:42" x14ac:dyDescent="0.2">
      <c r="A2072" s="83">
        <v>2017</v>
      </c>
      <c r="B2072" s="85">
        <v>4</v>
      </c>
      <c r="C2072" s="71" t="s">
        <v>136</v>
      </c>
      <c r="D2072" s="72">
        <v>2390.76534865229</v>
      </c>
      <c r="E2072" s="72">
        <v>1971.12417573225</v>
      </c>
      <c r="F2072" s="99">
        <f t="shared" si="141"/>
        <v>3.6265302948083944</v>
      </c>
      <c r="G2072" s="99">
        <f t="shared" si="139"/>
        <v>0.66445112506507975</v>
      </c>
      <c r="H2072" s="99">
        <f t="shared" si="142"/>
        <v>16.136641546044018</v>
      </c>
      <c r="I2072" s="99">
        <f t="shared" si="140"/>
        <v>2.2024168698532964</v>
      </c>
      <c r="J2072" s="72"/>
      <c r="K2072" s="72"/>
      <c r="L2072" s="72"/>
      <c r="M2072" s="72"/>
      <c r="N2072" s="72"/>
      <c r="O2072" s="59"/>
      <c r="P2072" s="59"/>
      <c r="Q2072" s="59"/>
      <c r="R2072" s="59"/>
      <c r="S2072" s="59"/>
      <c r="T2072" s="59"/>
      <c r="U2072" s="59"/>
      <c r="V2072" s="59"/>
      <c r="W2072" s="59"/>
      <c r="X2072" s="59"/>
      <c r="Y2072" s="59"/>
      <c r="Z2072" s="59"/>
      <c r="AA2072" s="59"/>
      <c r="AB2072" s="59"/>
      <c r="AC2072" s="59"/>
      <c r="AD2072" s="59"/>
      <c r="AE2072" s="59"/>
      <c r="AF2072" s="59"/>
      <c r="AG2072" s="59"/>
      <c r="AH2072" s="59"/>
      <c r="AI2072" s="59"/>
      <c r="AJ2072" s="59"/>
      <c r="AK2072" s="59"/>
      <c r="AL2072" s="59"/>
      <c r="AM2072" s="59"/>
      <c r="AN2072" s="59"/>
      <c r="AO2072" s="59"/>
      <c r="AP2072" s="59"/>
    </row>
    <row r="2073" spans="1:42" x14ac:dyDescent="0.2">
      <c r="A2073" s="83">
        <v>2017</v>
      </c>
      <c r="B2073" s="85">
        <v>4</v>
      </c>
      <c r="C2073" s="69" t="s">
        <v>137</v>
      </c>
      <c r="D2073" s="70">
        <v>16094.3615049944</v>
      </c>
      <c r="E2073" s="70">
        <v>14606.208969432801</v>
      </c>
      <c r="F2073" s="98">
        <f t="shared" si="141"/>
        <v>-1.1148658376873621</v>
      </c>
      <c r="G2073" s="98">
        <f t="shared" si="139"/>
        <v>-1.3218118231557385</v>
      </c>
      <c r="H2073" s="98">
        <f t="shared" si="142"/>
        <v>-0.48986973831801617</v>
      </c>
      <c r="I2073" s="98">
        <f t="shared" si="140"/>
        <v>-0.271103161486419</v>
      </c>
      <c r="J2073" s="70"/>
      <c r="K2073" s="70"/>
      <c r="L2073" s="70"/>
      <c r="M2073" s="70"/>
      <c r="N2073" s="70"/>
      <c r="O2073" s="59"/>
      <c r="P2073" s="59"/>
      <c r="Q2073" s="59"/>
      <c r="R2073" s="59"/>
      <c r="S2073" s="59"/>
      <c r="T2073" s="59"/>
      <c r="U2073" s="59"/>
      <c r="V2073" s="59"/>
      <c r="W2073" s="59"/>
      <c r="X2073" s="59"/>
      <c r="Y2073" s="59"/>
      <c r="Z2073" s="59"/>
      <c r="AA2073" s="59"/>
      <c r="AB2073" s="59"/>
      <c r="AC2073" s="59"/>
      <c r="AD2073" s="59"/>
      <c r="AE2073" s="59"/>
      <c r="AF2073" s="59"/>
      <c r="AG2073" s="59"/>
      <c r="AH2073" s="59"/>
      <c r="AI2073" s="59"/>
      <c r="AJ2073" s="59"/>
      <c r="AK2073" s="59"/>
      <c r="AL2073" s="59"/>
      <c r="AM2073" s="59"/>
      <c r="AN2073" s="59"/>
      <c r="AO2073" s="59"/>
      <c r="AP2073" s="59"/>
    </row>
    <row r="2074" spans="1:42" x14ac:dyDescent="0.2">
      <c r="A2074" s="83">
        <v>2017</v>
      </c>
      <c r="B2074" s="85">
        <v>4</v>
      </c>
      <c r="C2074" s="71" t="s">
        <v>138</v>
      </c>
      <c r="D2074" s="72">
        <v>7749.2758582812903</v>
      </c>
      <c r="E2074" s="72">
        <v>7435.3339677575696</v>
      </c>
      <c r="F2074" s="99">
        <f t="shared" si="141"/>
        <v>-5.9440200570870179</v>
      </c>
      <c r="G2074" s="99">
        <f t="shared" si="139"/>
        <v>-0.25491262787087354</v>
      </c>
      <c r="H2074" s="99">
        <f t="shared" si="142"/>
        <v>-8.3426300292978368</v>
      </c>
      <c r="I2074" s="99">
        <f t="shared" si="140"/>
        <v>0.4120888529123734</v>
      </c>
      <c r="J2074" s="72"/>
      <c r="K2074" s="72"/>
      <c r="L2074" s="72"/>
      <c r="M2074" s="72"/>
      <c r="N2074" s="72"/>
      <c r="O2074" s="59"/>
      <c r="P2074" s="59"/>
      <c r="Q2074" s="59"/>
      <c r="R2074" s="59"/>
      <c r="S2074" s="59"/>
      <c r="T2074" s="59"/>
      <c r="U2074" s="59"/>
      <c r="V2074" s="59"/>
      <c r="W2074" s="59"/>
      <c r="X2074" s="59"/>
      <c r="Y2074" s="59"/>
      <c r="Z2074" s="59"/>
      <c r="AA2074" s="59"/>
      <c r="AB2074" s="59"/>
      <c r="AC2074" s="59"/>
      <c r="AD2074" s="59"/>
      <c r="AE2074" s="59"/>
      <c r="AF2074" s="59"/>
      <c r="AG2074" s="59"/>
      <c r="AH2074" s="59"/>
      <c r="AI2074" s="59"/>
      <c r="AJ2074" s="59"/>
      <c r="AK2074" s="59"/>
      <c r="AL2074" s="59"/>
      <c r="AM2074" s="59"/>
      <c r="AN2074" s="59"/>
      <c r="AO2074" s="59"/>
      <c r="AP2074" s="59"/>
    </row>
    <row r="2075" spans="1:42" x14ac:dyDescent="0.2">
      <c r="A2075" s="83">
        <v>2017</v>
      </c>
      <c r="B2075" s="85">
        <v>4</v>
      </c>
      <c r="C2075" s="71" t="s">
        <v>139</v>
      </c>
      <c r="D2075" s="72">
        <v>4388.8620145559698</v>
      </c>
      <c r="E2075" s="72">
        <v>4184.91891971738</v>
      </c>
      <c r="F2075" s="99">
        <f t="shared" si="141"/>
        <v>8.5269188760853876</v>
      </c>
      <c r="G2075" s="99">
        <f t="shared" si="139"/>
        <v>-2.1534226672757284</v>
      </c>
      <c r="H2075" s="99">
        <f t="shared" si="142"/>
        <v>11.024132956192133</v>
      </c>
      <c r="I2075" s="99">
        <f t="shared" si="140"/>
        <v>-1.1867466730057341</v>
      </c>
      <c r="J2075" s="72"/>
      <c r="K2075" s="72"/>
      <c r="L2075" s="72"/>
      <c r="M2075" s="72"/>
      <c r="N2075" s="72"/>
      <c r="O2075" s="59"/>
      <c r="P2075" s="59"/>
      <c r="Q2075" s="59"/>
      <c r="R2075" s="59"/>
      <c r="S2075" s="59"/>
      <c r="T2075" s="59"/>
      <c r="U2075" s="59"/>
      <c r="V2075" s="59"/>
      <c r="W2075" s="59"/>
      <c r="X2075" s="59"/>
      <c r="Y2075" s="59"/>
      <c r="Z2075" s="59"/>
      <c r="AA2075" s="59"/>
      <c r="AB2075" s="59"/>
      <c r="AC2075" s="59"/>
      <c r="AD2075" s="59"/>
      <c r="AE2075" s="59"/>
      <c r="AF2075" s="59"/>
      <c r="AG2075" s="59"/>
      <c r="AH2075" s="59"/>
      <c r="AI2075" s="59"/>
      <c r="AJ2075" s="59"/>
      <c r="AK2075" s="59"/>
      <c r="AL2075" s="59"/>
      <c r="AM2075" s="59"/>
      <c r="AN2075" s="59"/>
      <c r="AO2075" s="59"/>
      <c r="AP2075" s="59"/>
    </row>
    <row r="2076" spans="1:42" x14ac:dyDescent="0.2">
      <c r="A2076" s="83">
        <v>2017</v>
      </c>
      <c r="B2076" s="85">
        <v>4</v>
      </c>
      <c r="C2076" s="71" t="s">
        <v>140</v>
      </c>
      <c r="D2076" s="72">
        <v>3961.49296057628</v>
      </c>
      <c r="E2076" s="72">
        <v>3014.2840294285102</v>
      </c>
      <c r="F2076" s="99">
        <f t="shared" si="141"/>
        <v>-3.4273669424931374</v>
      </c>
      <c r="G2076" s="99">
        <f t="shared" ref="G2076:G2139" si="143">((E2076/E2036)-1)*100</f>
        <v>-0.77548589940561463</v>
      </c>
      <c r="H2076" s="99">
        <f t="shared" si="142"/>
        <v>3.5618538823755985</v>
      </c>
      <c r="I2076" s="99">
        <f t="shared" ref="I2076:I2139" si="144">((D2076/D2036)-1)*100</f>
        <v>0.5365185830594088</v>
      </c>
      <c r="J2076" s="72"/>
      <c r="K2076" s="72"/>
      <c r="L2076" s="72"/>
      <c r="M2076" s="72"/>
      <c r="N2076" s="72"/>
      <c r="O2076" s="59"/>
      <c r="P2076" s="59"/>
      <c r="Q2076" s="59"/>
      <c r="R2076" s="59"/>
      <c r="S2076" s="59"/>
      <c r="T2076" s="59"/>
      <c r="U2076" s="59"/>
      <c r="V2076" s="59"/>
      <c r="W2076" s="59"/>
      <c r="X2076" s="59"/>
      <c r="Y2076" s="59"/>
      <c r="Z2076" s="59"/>
      <c r="AA2076" s="59"/>
      <c r="AB2076" s="59"/>
      <c r="AC2076" s="59"/>
      <c r="AD2076" s="59"/>
      <c r="AE2076" s="59"/>
      <c r="AF2076" s="59"/>
      <c r="AG2076" s="59"/>
      <c r="AH2076" s="59"/>
      <c r="AI2076" s="59"/>
      <c r="AJ2076" s="59"/>
      <c r="AK2076" s="59"/>
      <c r="AL2076" s="59"/>
      <c r="AM2076" s="59"/>
      <c r="AN2076" s="59"/>
      <c r="AO2076" s="59"/>
      <c r="AP2076" s="59"/>
    </row>
    <row r="2077" spans="1:42" x14ac:dyDescent="0.2">
      <c r="A2077" s="83">
        <v>2017</v>
      </c>
      <c r="B2077" s="85">
        <v>4</v>
      </c>
      <c r="C2077" s="69" t="s">
        <v>141</v>
      </c>
      <c r="D2077" s="70">
        <v>41432.093946254499</v>
      </c>
      <c r="E2077" s="70">
        <v>35552.985798661</v>
      </c>
      <c r="F2077" s="98">
        <f t="shared" si="141"/>
        <v>0.51387525788761934</v>
      </c>
      <c r="G2077" s="98">
        <f t="shared" si="143"/>
        <v>-0.53710941337907769</v>
      </c>
      <c r="H2077" s="98">
        <f t="shared" si="142"/>
        <v>4.595899910822121</v>
      </c>
      <c r="I2077" s="98">
        <f t="shared" si="144"/>
        <v>0.87058125852124135</v>
      </c>
      <c r="J2077" s="70"/>
      <c r="K2077" s="70"/>
      <c r="L2077" s="70"/>
      <c r="M2077" s="70"/>
      <c r="N2077" s="70"/>
      <c r="O2077" s="59"/>
      <c r="P2077" s="59"/>
      <c r="Q2077" s="59"/>
      <c r="R2077" s="59"/>
      <c r="S2077" s="59"/>
      <c r="T2077" s="59"/>
      <c r="U2077" s="59"/>
      <c r="V2077" s="59"/>
      <c r="W2077" s="59"/>
      <c r="X2077" s="59"/>
      <c r="Y2077" s="59"/>
      <c r="Z2077" s="59"/>
      <c r="AA2077" s="59"/>
      <c r="AB2077" s="59"/>
      <c r="AC2077" s="59"/>
      <c r="AD2077" s="59"/>
      <c r="AE2077" s="59"/>
      <c r="AF2077" s="59"/>
      <c r="AG2077" s="59"/>
      <c r="AH2077" s="59"/>
      <c r="AI2077" s="59"/>
      <c r="AJ2077" s="59"/>
      <c r="AK2077" s="59"/>
      <c r="AL2077" s="59"/>
      <c r="AM2077" s="59"/>
      <c r="AN2077" s="59"/>
      <c r="AO2077" s="59"/>
      <c r="AP2077" s="59"/>
    </row>
    <row r="2078" spans="1:42" x14ac:dyDescent="0.2">
      <c r="A2078" s="83">
        <v>2017</v>
      </c>
      <c r="B2078" s="85">
        <v>4</v>
      </c>
      <c r="C2078" s="71" t="s">
        <v>142</v>
      </c>
      <c r="D2078" s="72">
        <v>20759.557206833699</v>
      </c>
      <c r="E2078" s="72">
        <v>17279.691521266701</v>
      </c>
      <c r="F2078" s="99">
        <f t="shared" si="141"/>
        <v>-3.4267116111397211E-2</v>
      </c>
      <c r="G2078" s="99">
        <f t="shared" si="143"/>
        <v>0.34396579961601947</v>
      </c>
      <c r="H2078" s="99">
        <f t="shared" si="142"/>
        <v>4.4025085842723799</v>
      </c>
      <c r="I2078" s="99">
        <f t="shared" si="144"/>
        <v>0.76450080150374244</v>
      </c>
      <c r="J2078" s="72"/>
      <c r="K2078" s="72"/>
      <c r="L2078" s="72"/>
      <c r="M2078" s="72"/>
      <c r="N2078" s="72"/>
      <c r="O2078" s="59"/>
      <c r="P2078" s="59"/>
      <c r="Q2078" s="59"/>
      <c r="R2078" s="59"/>
      <c r="S2078" s="59"/>
      <c r="T2078" s="59"/>
      <c r="U2078" s="59"/>
      <c r="V2078" s="59"/>
      <c r="W2078" s="59"/>
      <c r="X2078" s="59"/>
      <c r="Y2078" s="59"/>
      <c r="Z2078" s="59"/>
      <c r="AA2078" s="59"/>
      <c r="AB2078" s="59"/>
      <c r="AC2078" s="59"/>
      <c r="AD2078" s="59"/>
      <c r="AE2078" s="59"/>
      <c r="AF2078" s="59"/>
      <c r="AG2078" s="59"/>
      <c r="AH2078" s="59"/>
      <c r="AI2078" s="59"/>
      <c r="AJ2078" s="59"/>
      <c r="AK2078" s="59"/>
      <c r="AL2078" s="59"/>
      <c r="AM2078" s="59"/>
      <c r="AN2078" s="59"/>
      <c r="AO2078" s="59"/>
      <c r="AP2078" s="59"/>
    </row>
    <row r="2079" spans="1:42" x14ac:dyDescent="0.2">
      <c r="A2079" s="83">
        <v>2017</v>
      </c>
      <c r="B2079" s="85">
        <v>4</v>
      </c>
      <c r="C2079" s="71" t="s">
        <v>5</v>
      </c>
      <c r="D2079" s="72">
        <v>11377.0634206584</v>
      </c>
      <c r="E2079" s="72">
        <v>10345.5202569785</v>
      </c>
      <c r="F2079" s="99">
        <f t="shared" si="141"/>
        <v>-0.28399043560378701</v>
      </c>
      <c r="G2079" s="99">
        <f t="shared" si="143"/>
        <v>-1.0938830844042124</v>
      </c>
      <c r="H2079" s="99">
        <f t="shared" si="142"/>
        <v>1.8714812740792786</v>
      </c>
      <c r="I2079" s="99">
        <f t="shared" si="144"/>
        <v>-0.62700856631922042</v>
      </c>
      <c r="J2079" s="72"/>
      <c r="K2079" s="72"/>
      <c r="L2079" s="72"/>
      <c r="M2079" s="72"/>
      <c r="N2079" s="72"/>
      <c r="O2079" s="59"/>
      <c r="P2079" s="59"/>
      <c r="Q2079" s="59"/>
      <c r="R2079" s="59"/>
      <c r="S2079" s="59"/>
      <c r="T2079" s="59"/>
      <c r="U2079" s="59"/>
      <c r="V2079" s="59"/>
      <c r="W2079" s="59"/>
      <c r="X2079" s="59"/>
      <c r="Y2079" s="59"/>
      <c r="Z2079" s="59"/>
      <c r="AA2079" s="59"/>
      <c r="AB2079" s="59"/>
      <c r="AC2079" s="59"/>
      <c r="AD2079" s="59"/>
      <c r="AE2079" s="59"/>
      <c r="AF2079" s="59"/>
      <c r="AG2079" s="59"/>
      <c r="AH2079" s="59"/>
      <c r="AI2079" s="59"/>
      <c r="AJ2079" s="59"/>
      <c r="AK2079" s="59"/>
      <c r="AL2079" s="59"/>
      <c r="AM2079" s="59"/>
      <c r="AN2079" s="59"/>
      <c r="AO2079" s="59"/>
      <c r="AP2079" s="59"/>
    </row>
    <row r="2080" spans="1:42" x14ac:dyDescent="0.2">
      <c r="A2080" s="83">
        <v>2017</v>
      </c>
      <c r="B2080" s="85">
        <v>4</v>
      </c>
      <c r="C2080" s="71" t="s">
        <v>6</v>
      </c>
      <c r="D2080" s="72">
        <v>9308.5156905955791</v>
      </c>
      <c r="E2080" s="72">
        <v>7960.9507501794596</v>
      </c>
      <c r="F2080" s="99">
        <f t="shared" si="141"/>
        <v>2.5300246453605402</v>
      </c>
      <c r="G2080" s="99">
        <f t="shared" si="143"/>
        <v>-0.14839874508342232</v>
      </c>
      <c r="H2080" s="99">
        <f t="shared" si="142"/>
        <v>8.5101330602554306</v>
      </c>
      <c r="I2080" s="99">
        <f t="shared" si="144"/>
        <v>0.55949261956877994</v>
      </c>
      <c r="J2080" s="72"/>
      <c r="K2080" s="72"/>
      <c r="L2080" s="72"/>
      <c r="M2080" s="72"/>
      <c r="N2080" s="72"/>
      <c r="O2080" s="59"/>
      <c r="P2080" s="59"/>
      <c r="Q2080" s="59"/>
      <c r="R2080" s="59"/>
      <c r="S2080" s="59"/>
      <c r="T2080" s="59"/>
      <c r="U2080" s="59"/>
      <c r="V2080" s="59"/>
      <c r="W2080" s="59"/>
      <c r="X2080" s="59"/>
      <c r="Y2080" s="59"/>
      <c r="Z2080" s="59"/>
      <c r="AA2080" s="59"/>
      <c r="AB2080" s="59"/>
      <c r="AC2080" s="59"/>
      <c r="AD2080" s="59"/>
      <c r="AE2080" s="59"/>
      <c r="AF2080" s="59"/>
      <c r="AG2080" s="59"/>
      <c r="AH2080" s="59"/>
      <c r="AI2080" s="59"/>
      <c r="AJ2080" s="59"/>
      <c r="AK2080" s="59"/>
      <c r="AL2080" s="59"/>
      <c r="AM2080" s="59"/>
      <c r="AN2080" s="59"/>
      <c r="AO2080" s="59"/>
      <c r="AP2080" s="59"/>
    </row>
    <row r="2081" spans="1:42" x14ac:dyDescent="0.2">
      <c r="A2081" s="83">
        <v>2017</v>
      </c>
      <c r="B2081" s="85">
        <v>4</v>
      </c>
      <c r="C2081" s="69" t="s">
        <v>143</v>
      </c>
      <c r="D2081" s="70">
        <v>6929.74211764553</v>
      </c>
      <c r="E2081" s="70">
        <v>6046.4954915891904</v>
      </c>
      <c r="F2081" s="98">
        <f t="shared" si="141"/>
        <v>3.211778602268045</v>
      </c>
      <c r="G2081" s="98">
        <f t="shared" si="143"/>
        <v>3.5691457179196417</v>
      </c>
      <c r="H2081" s="98">
        <f t="shared" si="142"/>
        <v>9.6822735009823635</v>
      </c>
      <c r="I2081" s="98">
        <f t="shared" si="144"/>
        <v>4.2481393984950211</v>
      </c>
      <c r="J2081" s="70"/>
      <c r="K2081" s="70"/>
      <c r="L2081" s="70"/>
      <c r="M2081" s="70"/>
      <c r="N2081" s="70"/>
      <c r="O2081" s="59"/>
      <c r="P2081" s="59"/>
      <c r="Q2081" s="59"/>
      <c r="R2081" s="59"/>
      <c r="S2081" s="59"/>
      <c r="T2081" s="59"/>
      <c r="U2081" s="59"/>
      <c r="V2081" s="59"/>
      <c r="W2081" s="59"/>
      <c r="X2081" s="59"/>
      <c r="Y2081" s="59"/>
      <c r="Z2081" s="59"/>
      <c r="AA2081" s="59"/>
      <c r="AB2081" s="59"/>
      <c r="AC2081" s="59"/>
      <c r="AD2081" s="59"/>
      <c r="AE2081" s="59"/>
      <c r="AF2081" s="59"/>
      <c r="AG2081" s="59"/>
      <c r="AH2081" s="59"/>
      <c r="AI2081" s="59"/>
      <c r="AJ2081" s="59"/>
      <c r="AK2081" s="59"/>
      <c r="AL2081" s="59"/>
      <c r="AM2081" s="59"/>
      <c r="AN2081" s="59"/>
      <c r="AO2081" s="59"/>
      <c r="AP2081" s="59"/>
    </row>
    <row r="2082" spans="1:42" x14ac:dyDescent="0.2">
      <c r="A2082" s="83">
        <v>2017</v>
      </c>
      <c r="B2082" s="85">
        <v>4</v>
      </c>
      <c r="C2082" s="71" t="s">
        <v>143</v>
      </c>
      <c r="D2082" s="72">
        <v>6929.74211764553</v>
      </c>
      <c r="E2082" s="72">
        <v>6046.4954915891904</v>
      </c>
      <c r="F2082" s="99">
        <f t="shared" si="141"/>
        <v>3.211778602268045</v>
      </c>
      <c r="G2082" s="99">
        <f t="shared" si="143"/>
        <v>3.5691457179196417</v>
      </c>
      <c r="H2082" s="99">
        <f t="shared" si="142"/>
        <v>9.6822735009823635</v>
      </c>
      <c r="I2082" s="99">
        <f t="shared" si="144"/>
        <v>4.2481393984950211</v>
      </c>
      <c r="J2082" s="72"/>
      <c r="K2082" s="72"/>
      <c r="L2082" s="72"/>
      <c r="M2082" s="72"/>
      <c r="N2082" s="72"/>
      <c r="O2082" s="59"/>
      <c r="P2082" s="59"/>
      <c r="Q2082" s="59"/>
      <c r="R2082" s="59"/>
      <c r="S2082" s="59"/>
      <c r="T2082" s="59"/>
      <c r="U2082" s="59"/>
      <c r="V2082" s="59"/>
      <c r="W2082" s="59"/>
      <c r="X2082" s="59"/>
      <c r="Y2082" s="59"/>
      <c r="Z2082" s="59"/>
      <c r="AA2082" s="59"/>
      <c r="AB2082" s="59"/>
      <c r="AC2082" s="59"/>
      <c r="AD2082" s="59"/>
      <c r="AE2082" s="59"/>
      <c r="AF2082" s="59"/>
      <c r="AG2082" s="59"/>
      <c r="AH2082" s="59"/>
      <c r="AI2082" s="59"/>
      <c r="AJ2082" s="59"/>
      <c r="AK2082" s="59"/>
      <c r="AL2082" s="59"/>
      <c r="AM2082" s="59"/>
      <c r="AN2082" s="59"/>
      <c r="AO2082" s="59"/>
      <c r="AP2082" s="59"/>
    </row>
    <row r="2083" spans="1:42" x14ac:dyDescent="0.2">
      <c r="A2083" s="83">
        <v>2017</v>
      </c>
      <c r="B2083" s="85">
        <v>4</v>
      </c>
      <c r="C2083" s="69" t="s">
        <v>7</v>
      </c>
      <c r="D2083" s="70">
        <v>10412.223188417085</v>
      </c>
      <c r="E2083" s="70">
        <v>9730.7235461072505</v>
      </c>
      <c r="F2083" s="98">
        <f t="shared" si="141"/>
        <v>7.0799855339289453</v>
      </c>
      <c r="G2083" s="98">
        <f t="shared" si="143"/>
        <v>3.7758874868316861</v>
      </c>
      <c r="H2083" s="98">
        <f t="shared" si="142"/>
        <v>17.953542941026022</v>
      </c>
      <c r="I2083" s="98">
        <f t="shared" si="144"/>
        <v>6.2388853752890494</v>
      </c>
      <c r="J2083" s="70"/>
      <c r="K2083" s="70"/>
      <c r="L2083" s="70"/>
      <c r="M2083" s="70"/>
      <c r="N2083" s="70"/>
      <c r="O2083" s="59"/>
      <c r="P2083" s="59"/>
      <c r="Q2083" s="59"/>
      <c r="R2083" s="59"/>
      <c r="S2083" s="59"/>
      <c r="T2083" s="59"/>
      <c r="U2083" s="59"/>
      <c r="V2083" s="59"/>
      <c r="W2083" s="59"/>
      <c r="X2083" s="59"/>
      <c r="Y2083" s="59"/>
      <c r="Z2083" s="59"/>
      <c r="AA2083" s="59"/>
      <c r="AB2083" s="59"/>
      <c r="AC2083" s="59"/>
      <c r="AD2083" s="59"/>
      <c r="AE2083" s="59"/>
      <c r="AF2083" s="59"/>
      <c r="AG2083" s="59"/>
      <c r="AH2083" s="59"/>
      <c r="AI2083" s="59"/>
      <c r="AJ2083" s="59"/>
      <c r="AK2083" s="59"/>
      <c r="AL2083" s="59"/>
      <c r="AM2083" s="59"/>
      <c r="AN2083" s="59"/>
      <c r="AO2083" s="59"/>
      <c r="AP2083" s="59"/>
    </row>
    <row r="2084" spans="1:42" x14ac:dyDescent="0.2">
      <c r="A2084" s="83">
        <v>2017</v>
      </c>
      <c r="B2084" s="85">
        <v>4</v>
      </c>
      <c r="C2084" s="71" t="s">
        <v>7</v>
      </c>
      <c r="D2084" s="72">
        <v>10412.223188417085</v>
      </c>
      <c r="E2084" s="72">
        <v>9730.7235461072505</v>
      </c>
      <c r="F2084" s="99">
        <f t="shared" si="141"/>
        <v>7.0799855339289453</v>
      </c>
      <c r="G2084" s="99">
        <f t="shared" si="143"/>
        <v>3.7758874868316861</v>
      </c>
      <c r="H2084" s="99">
        <f t="shared" si="142"/>
        <v>17.953542941026022</v>
      </c>
      <c r="I2084" s="99">
        <f t="shared" si="144"/>
        <v>6.2388853752890494</v>
      </c>
      <c r="J2084" s="72"/>
      <c r="K2084" s="72"/>
      <c r="L2084" s="72"/>
      <c r="M2084" s="72"/>
      <c r="N2084" s="72"/>
      <c r="O2084" s="59"/>
      <c r="P2084" s="59"/>
      <c r="Q2084" s="59"/>
      <c r="R2084" s="59"/>
      <c r="S2084" s="59"/>
      <c r="T2084" s="59"/>
      <c r="U2084" s="59"/>
      <c r="V2084" s="59"/>
      <c r="W2084" s="59"/>
      <c r="X2084" s="59"/>
      <c r="Y2084" s="59"/>
      <c r="Z2084" s="59"/>
      <c r="AA2084" s="59"/>
      <c r="AB2084" s="59"/>
      <c r="AC2084" s="59"/>
      <c r="AD2084" s="59"/>
      <c r="AE2084" s="59"/>
      <c r="AF2084" s="59"/>
      <c r="AG2084" s="59"/>
      <c r="AH2084" s="59"/>
      <c r="AI2084" s="59"/>
      <c r="AJ2084" s="59"/>
      <c r="AK2084" s="59"/>
      <c r="AL2084" s="59"/>
      <c r="AM2084" s="59"/>
      <c r="AN2084" s="59"/>
      <c r="AO2084" s="59"/>
      <c r="AP2084" s="59"/>
    </row>
    <row r="2085" spans="1:42" x14ac:dyDescent="0.2">
      <c r="A2085" s="83">
        <v>2017</v>
      </c>
      <c r="B2085" s="85">
        <v>4</v>
      </c>
      <c r="C2085" s="69" t="s">
        <v>8</v>
      </c>
      <c r="D2085" s="70">
        <v>20790.0974982191</v>
      </c>
      <c r="E2085" s="70">
        <v>18889.306727334701</v>
      </c>
      <c r="F2085" s="98">
        <f t="shared" si="141"/>
        <v>3.2349053577073406</v>
      </c>
      <c r="G2085" s="98">
        <f t="shared" si="143"/>
        <v>1.1614242372172345</v>
      </c>
      <c r="H2085" s="98">
        <f t="shared" si="142"/>
        <v>7.0006532515340059</v>
      </c>
      <c r="I2085" s="98">
        <f t="shared" si="144"/>
        <v>1.9562928238956667</v>
      </c>
      <c r="J2085" s="70"/>
      <c r="K2085" s="70"/>
      <c r="L2085" s="70"/>
      <c r="M2085" s="70"/>
      <c r="N2085" s="70"/>
      <c r="O2085" s="59"/>
      <c r="P2085" s="59"/>
      <c r="Q2085" s="59"/>
      <c r="R2085" s="59"/>
      <c r="S2085" s="59"/>
      <c r="T2085" s="59"/>
      <c r="U2085" s="59"/>
      <c r="V2085" s="59"/>
      <c r="W2085" s="59"/>
      <c r="X2085" s="59"/>
      <c r="Y2085" s="59"/>
      <c r="Z2085" s="59"/>
      <c r="AA2085" s="59"/>
      <c r="AB2085" s="59"/>
      <c r="AC2085" s="59"/>
      <c r="AD2085" s="59"/>
      <c r="AE2085" s="59"/>
      <c r="AF2085" s="59"/>
      <c r="AG2085" s="59"/>
      <c r="AH2085" s="59"/>
      <c r="AI2085" s="59"/>
      <c r="AJ2085" s="59"/>
      <c r="AK2085" s="59"/>
      <c r="AL2085" s="59"/>
      <c r="AM2085" s="59"/>
      <c r="AN2085" s="59"/>
      <c r="AO2085" s="59"/>
      <c r="AP2085" s="59"/>
    </row>
    <row r="2086" spans="1:42" x14ac:dyDescent="0.2">
      <c r="A2086" s="83">
        <v>2017</v>
      </c>
      <c r="B2086" s="85">
        <v>4</v>
      </c>
      <c r="C2086" s="71" t="s">
        <v>8</v>
      </c>
      <c r="D2086" s="72">
        <v>20790.0974982191</v>
      </c>
      <c r="E2086" s="72">
        <v>18889.306727334701</v>
      </c>
      <c r="F2086" s="99">
        <f t="shared" si="141"/>
        <v>3.2349053577073406</v>
      </c>
      <c r="G2086" s="99">
        <f t="shared" si="143"/>
        <v>1.1614242372172345</v>
      </c>
      <c r="H2086" s="99">
        <f t="shared" si="142"/>
        <v>7.0006532515340059</v>
      </c>
      <c r="I2086" s="99">
        <f t="shared" si="144"/>
        <v>1.9562928238956667</v>
      </c>
      <c r="J2086" s="72"/>
      <c r="K2086" s="72"/>
      <c r="L2086" s="72"/>
      <c r="M2086" s="72"/>
      <c r="N2086" s="72"/>
      <c r="O2086" s="59"/>
      <c r="P2086" s="59"/>
      <c r="Q2086" s="59"/>
      <c r="R2086" s="59"/>
      <c r="S2086" s="59"/>
      <c r="T2086" s="59"/>
      <c r="U2086" s="59"/>
      <c r="V2086" s="59"/>
      <c r="W2086" s="59"/>
      <c r="X2086" s="59"/>
      <c r="Y2086" s="59"/>
      <c r="Z2086" s="59"/>
      <c r="AA2086" s="59"/>
      <c r="AB2086" s="59"/>
      <c r="AC2086" s="59"/>
      <c r="AD2086" s="59"/>
      <c r="AE2086" s="59"/>
      <c r="AF2086" s="59"/>
      <c r="AG2086" s="59"/>
      <c r="AH2086" s="59"/>
      <c r="AI2086" s="59"/>
      <c r="AJ2086" s="59"/>
      <c r="AK2086" s="59"/>
      <c r="AL2086" s="59"/>
      <c r="AM2086" s="59"/>
      <c r="AN2086" s="59"/>
      <c r="AO2086" s="59"/>
      <c r="AP2086" s="59"/>
    </row>
    <row r="2087" spans="1:42" x14ac:dyDescent="0.2">
      <c r="A2087" s="83">
        <v>2017</v>
      </c>
      <c r="B2087" s="85">
        <v>4</v>
      </c>
      <c r="C2087" s="69" t="s">
        <v>144</v>
      </c>
      <c r="D2087" s="70">
        <v>16076.8695321574</v>
      </c>
      <c r="E2087" s="70">
        <v>14297.321437651501</v>
      </c>
      <c r="F2087" s="98">
        <f t="shared" si="141"/>
        <v>1.9107974367653213</v>
      </c>
      <c r="G2087" s="98">
        <f t="shared" si="143"/>
        <v>0.31821534231653015</v>
      </c>
      <c r="H2087" s="98">
        <f t="shared" si="142"/>
        <v>5.3814227648917079</v>
      </c>
      <c r="I2087" s="98">
        <f t="shared" si="144"/>
        <v>1.7203156536980124</v>
      </c>
      <c r="J2087" s="70"/>
      <c r="K2087" s="70"/>
      <c r="L2087" s="70"/>
      <c r="M2087" s="70"/>
      <c r="N2087" s="70"/>
      <c r="O2087" s="59"/>
      <c r="P2087" s="59"/>
      <c r="Q2087" s="59"/>
      <c r="R2087" s="59"/>
      <c r="S2087" s="59"/>
      <c r="T2087" s="59"/>
      <c r="U2087" s="59"/>
      <c r="V2087" s="59"/>
      <c r="W2087" s="59"/>
      <c r="X2087" s="59"/>
      <c r="Y2087" s="59"/>
      <c r="Z2087" s="59"/>
      <c r="AA2087" s="59"/>
      <c r="AB2087" s="59"/>
      <c r="AC2087" s="59"/>
      <c r="AD2087" s="59"/>
      <c r="AE2087" s="59"/>
      <c r="AF2087" s="59"/>
      <c r="AG2087" s="59"/>
      <c r="AH2087" s="59"/>
      <c r="AI2087" s="59"/>
      <c r="AJ2087" s="59"/>
      <c r="AK2087" s="59"/>
      <c r="AL2087" s="59"/>
      <c r="AM2087" s="59"/>
      <c r="AN2087" s="59"/>
      <c r="AO2087" s="59"/>
      <c r="AP2087" s="59"/>
    </row>
    <row r="2088" spans="1:42" x14ac:dyDescent="0.2">
      <c r="A2088" s="83">
        <v>2017</v>
      </c>
      <c r="B2088" s="85">
        <v>4</v>
      </c>
      <c r="C2088" s="71" t="s">
        <v>144</v>
      </c>
      <c r="D2088" s="72">
        <v>16076.8695321574</v>
      </c>
      <c r="E2088" s="72">
        <v>14297.321437651501</v>
      </c>
      <c r="F2088" s="99">
        <f t="shared" si="141"/>
        <v>1.9107974367653213</v>
      </c>
      <c r="G2088" s="99">
        <f t="shared" si="143"/>
        <v>0.31821534231653015</v>
      </c>
      <c r="H2088" s="99">
        <f t="shared" si="142"/>
        <v>5.3814227648917079</v>
      </c>
      <c r="I2088" s="99">
        <f t="shared" si="144"/>
        <v>1.7203156536980124</v>
      </c>
      <c r="J2088" s="72"/>
      <c r="K2088" s="72"/>
      <c r="L2088" s="72"/>
      <c r="M2088" s="72"/>
      <c r="N2088" s="72"/>
      <c r="O2088" s="59"/>
      <c r="P2088" s="59"/>
      <c r="Q2088" s="59"/>
      <c r="R2088" s="59"/>
      <c r="S2088" s="59"/>
      <c r="T2088" s="59"/>
      <c r="U2088" s="59"/>
      <c r="V2088" s="59"/>
      <c r="W2088" s="59"/>
      <c r="X2088" s="59"/>
      <c r="Y2088" s="59"/>
      <c r="Z2088" s="59"/>
      <c r="AA2088" s="59"/>
      <c r="AB2088" s="59"/>
      <c r="AC2088" s="59"/>
      <c r="AD2088" s="59"/>
      <c r="AE2088" s="59"/>
      <c r="AF2088" s="59"/>
      <c r="AG2088" s="59"/>
      <c r="AH2088" s="59"/>
      <c r="AI2088" s="59"/>
      <c r="AJ2088" s="59"/>
      <c r="AK2088" s="59"/>
      <c r="AL2088" s="59"/>
      <c r="AM2088" s="59"/>
      <c r="AN2088" s="59"/>
      <c r="AO2088" s="59"/>
      <c r="AP2088" s="59"/>
    </row>
    <row r="2089" spans="1:42" x14ac:dyDescent="0.2">
      <c r="A2089" s="83">
        <v>2017</v>
      </c>
      <c r="B2089" s="85">
        <v>4</v>
      </c>
      <c r="C2089" s="69" t="s">
        <v>145</v>
      </c>
      <c r="D2089" s="70">
        <v>34820.258884613198</v>
      </c>
      <c r="E2089" s="70">
        <v>30498.211005301298</v>
      </c>
      <c r="F2089" s="98">
        <f t="shared" si="141"/>
        <v>4.0776628239526325</v>
      </c>
      <c r="G2089" s="98">
        <f t="shared" si="143"/>
        <v>0.94712457675365513</v>
      </c>
      <c r="H2089" s="98">
        <f t="shared" si="142"/>
        <v>9.7649701666545852</v>
      </c>
      <c r="I2089" s="98">
        <f t="shared" si="144"/>
        <v>2.0377808986029144</v>
      </c>
      <c r="J2089" s="70"/>
      <c r="K2089" s="70"/>
      <c r="L2089" s="70"/>
      <c r="M2089" s="70"/>
      <c r="N2089" s="70"/>
      <c r="O2089" s="59"/>
      <c r="P2089" s="59"/>
      <c r="Q2089" s="59"/>
      <c r="R2089" s="59"/>
      <c r="S2089" s="59"/>
      <c r="T2089" s="59"/>
      <c r="U2089" s="59"/>
      <c r="V2089" s="59"/>
      <c r="W2089" s="59"/>
      <c r="X2089" s="59"/>
      <c r="Y2089" s="59"/>
      <c r="Z2089" s="59"/>
      <c r="AA2089" s="59"/>
      <c r="AB2089" s="59"/>
      <c r="AC2089" s="59"/>
      <c r="AD2089" s="59"/>
      <c r="AE2089" s="59"/>
      <c r="AF2089" s="59"/>
      <c r="AG2089" s="59"/>
      <c r="AH2089" s="59"/>
      <c r="AI2089" s="59"/>
      <c r="AJ2089" s="59"/>
      <c r="AK2089" s="59"/>
      <c r="AL2089" s="59"/>
      <c r="AM2089" s="59"/>
      <c r="AN2089" s="59"/>
      <c r="AO2089" s="59"/>
      <c r="AP2089" s="59"/>
    </row>
    <row r="2090" spans="1:42" x14ac:dyDescent="0.2">
      <c r="A2090" s="83">
        <v>2017</v>
      </c>
      <c r="B2090" s="85">
        <v>4</v>
      </c>
      <c r="C2090" s="71" t="s">
        <v>146</v>
      </c>
      <c r="D2090" s="72">
        <v>14187.329676548799</v>
      </c>
      <c r="E2090" s="72">
        <v>12456.413532696501</v>
      </c>
      <c r="F2090" s="99">
        <f t="shared" si="141"/>
        <v>4.3174507973835485</v>
      </c>
      <c r="G2090" s="99">
        <f t="shared" si="143"/>
        <v>0.68588653890817586</v>
      </c>
      <c r="H2090" s="99">
        <f t="shared" si="142"/>
        <v>8.498584009860366</v>
      </c>
      <c r="I2090" s="99">
        <f t="shared" si="144"/>
        <v>1.9702485734954145</v>
      </c>
      <c r="J2090" s="72"/>
      <c r="K2090" s="72"/>
      <c r="L2090" s="72"/>
      <c r="M2090" s="72"/>
      <c r="N2090" s="72"/>
      <c r="O2090" s="59"/>
      <c r="P2090" s="59"/>
      <c r="Q2090" s="59"/>
      <c r="R2090" s="59"/>
      <c r="S2090" s="59"/>
      <c r="T2090" s="59"/>
      <c r="U2090" s="59"/>
      <c r="V2090" s="59"/>
      <c r="W2090" s="59"/>
      <c r="X2090" s="59"/>
      <c r="Y2090" s="59"/>
      <c r="Z2090" s="59"/>
      <c r="AA2090" s="59"/>
      <c r="AB2090" s="59"/>
      <c r="AC2090" s="59"/>
      <c r="AD2090" s="59"/>
      <c r="AE2090" s="59"/>
      <c r="AF2090" s="59"/>
      <c r="AG2090" s="59"/>
      <c r="AH2090" s="59"/>
      <c r="AI2090" s="59"/>
      <c r="AJ2090" s="59"/>
      <c r="AK2090" s="59"/>
      <c r="AL2090" s="59"/>
      <c r="AM2090" s="59"/>
      <c r="AN2090" s="59"/>
      <c r="AO2090" s="59"/>
      <c r="AP2090" s="59"/>
    </row>
    <row r="2091" spans="1:42" x14ac:dyDescent="0.2">
      <c r="A2091" s="83">
        <v>2017</v>
      </c>
      <c r="B2091" s="85">
        <v>4</v>
      </c>
      <c r="C2091" s="71" t="s">
        <v>147</v>
      </c>
      <c r="D2091" s="72">
        <v>11356.555270413901</v>
      </c>
      <c r="E2091" s="72">
        <v>9887.6844206642509</v>
      </c>
      <c r="F2091" s="99">
        <f t="shared" si="141"/>
        <v>1.6136277368547836</v>
      </c>
      <c r="G2091" s="99">
        <f t="shared" si="143"/>
        <v>0.37934905931082952</v>
      </c>
      <c r="H2091" s="99">
        <f t="shared" si="142"/>
        <v>8.4509997246608783</v>
      </c>
      <c r="I2091" s="99">
        <f t="shared" si="144"/>
        <v>1.9160517986865466</v>
      </c>
      <c r="J2091" s="72"/>
      <c r="K2091" s="72"/>
      <c r="L2091" s="72"/>
      <c r="M2091" s="72"/>
      <c r="N2091" s="72"/>
      <c r="O2091" s="59"/>
      <c r="P2091" s="59"/>
      <c r="Q2091" s="59"/>
      <c r="R2091" s="59"/>
      <c r="S2091" s="59"/>
      <c r="T2091" s="59"/>
      <c r="U2091" s="59"/>
      <c r="V2091" s="59"/>
      <c r="W2091" s="59"/>
      <c r="X2091" s="59"/>
      <c r="Y2091" s="59"/>
      <c r="Z2091" s="59"/>
      <c r="AA2091" s="59"/>
      <c r="AB2091" s="59"/>
      <c r="AC2091" s="59"/>
      <c r="AD2091" s="59"/>
      <c r="AE2091" s="59"/>
      <c r="AF2091" s="59"/>
      <c r="AG2091" s="59"/>
      <c r="AH2091" s="59"/>
      <c r="AI2091" s="59"/>
      <c r="AJ2091" s="59"/>
      <c r="AK2091" s="59"/>
      <c r="AL2091" s="59"/>
      <c r="AM2091" s="59"/>
      <c r="AN2091" s="59"/>
      <c r="AO2091" s="59"/>
      <c r="AP2091" s="59"/>
    </row>
    <row r="2092" spans="1:42" x14ac:dyDescent="0.2">
      <c r="A2092" s="83">
        <v>2017</v>
      </c>
      <c r="B2092" s="85">
        <v>4</v>
      </c>
      <c r="C2092" s="71" t="s">
        <v>148</v>
      </c>
      <c r="D2092" s="72">
        <v>9320.8837193163799</v>
      </c>
      <c r="E2092" s="72">
        <v>8140.56553607159</v>
      </c>
      <c r="F2092" s="99">
        <f t="shared" si="141"/>
        <v>6.5709244503882935</v>
      </c>
      <c r="G2092" s="99">
        <f t="shared" si="143"/>
        <v>2.1754579991901224</v>
      </c>
      <c r="H2092" s="99">
        <f t="shared" si="142"/>
        <v>13.658677964936272</v>
      </c>
      <c r="I2092" s="99">
        <f t="shared" si="144"/>
        <v>3.4364350022213719</v>
      </c>
      <c r="J2092" s="72"/>
      <c r="K2092" s="72"/>
      <c r="L2092" s="72"/>
      <c r="M2092" s="72"/>
      <c r="N2092" s="72"/>
      <c r="O2092" s="59"/>
      <c r="P2092" s="59"/>
      <c r="Q2092" s="59"/>
      <c r="R2092" s="59"/>
      <c r="S2092" s="59"/>
      <c r="T2092" s="59"/>
      <c r="U2092" s="59"/>
      <c r="V2092" s="59"/>
      <c r="W2092" s="59"/>
      <c r="X2092" s="59"/>
      <c r="Y2092" s="59"/>
      <c r="Z2092" s="59"/>
      <c r="AA2092" s="59"/>
      <c r="AB2092" s="59"/>
      <c r="AC2092" s="59"/>
      <c r="AD2092" s="59"/>
      <c r="AE2092" s="59"/>
      <c r="AF2092" s="59"/>
      <c r="AG2092" s="59"/>
      <c r="AH2092" s="59"/>
      <c r="AI2092" s="59"/>
      <c r="AJ2092" s="59"/>
      <c r="AK2092" s="59"/>
      <c r="AL2092" s="59"/>
      <c r="AM2092" s="59"/>
      <c r="AN2092" s="59"/>
      <c r="AO2092" s="59"/>
      <c r="AP2092" s="59"/>
    </row>
    <row r="2093" spans="1:42" x14ac:dyDescent="0.2">
      <c r="A2093" s="83">
        <v>2017</v>
      </c>
      <c r="B2093" s="85">
        <v>4</v>
      </c>
      <c r="C2093" s="69" t="s">
        <v>149</v>
      </c>
      <c r="D2093" s="70">
        <v>5784.1044436841703</v>
      </c>
      <c r="E2093" s="70">
        <v>5181.5731965986597</v>
      </c>
      <c r="F2093" s="98">
        <f t="shared" si="141"/>
        <v>2.3057625473743126</v>
      </c>
      <c r="G2093" s="98">
        <f t="shared" si="143"/>
        <v>0.61504637904910009</v>
      </c>
      <c r="H2093" s="98">
        <f t="shared" si="142"/>
        <v>9.2334907127106902</v>
      </c>
      <c r="I2093" s="98">
        <f t="shared" si="144"/>
        <v>2.7183481073653981</v>
      </c>
      <c r="J2093" s="70"/>
      <c r="K2093" s="70"/>
      <c r="L2093" s="70"/>
      <c r="M2093" s="70"/>
      <c r="N2093" s="70"/>
      <c r="O2093" s="59"/>
      <c r="P2093" s="59"/>
      <c r="Q2093" s="59"/>
      <c r="R2093" s="59"/>
      <c r="S2093" s="59"/>
      <c r="T2093" s="59"/>
      <c r="U2093" s="59"/>
      <c r="V2093" s="59"/>
      <c r="W2093" s="59"/>
      <c r="X2093" s="59"/>
      <c r="Y2093" s="59"/>
      <c r="Z2093" s="59"/>
      <c r="AA2093" s="59"/>
      <c r="AB2093" s="59"/>
      <c r="AC2093" s="59"/>
      <c r="AD2093" s="59"/>
      <c r="AE2093" s="59"/>
      <c r="AF2093" s="59"/>
      <c r="AG2093" s="59"/>
      <c r="AH2093" s="59"/>
      <c r="AI2093" s="59"/>
      <c r="AJ2093" s="59"/>
      <c r="AK2093" s="59"/>
      <c r="AL2093" s="59"/>
      <c r="AM2093" s="59"/>
      <c r="AN2093" s="59"/>
      <c r="AO2093" s="59"/>
      <c r="AP2093" s="59"/>
    </row>
    <row r="2094" spans="1:42" x14ac:dyDescent="0.2">
      <c r="A2094" s="83">
        <v>2017</v>
      </c>
      <c r="B2094" s="85">
        <v>4</v>
      </c>
      <c r="C2094" s="71" t="s">
        <v>150</v>
      </c>
      <c r="D2094" s="72">
        <v>4289.1332340790404</v>
      </c>
      <c r="E2094" s="72">
        <v>3794.8000817840998</v>
      </c>
      <c r="F2094" s="99">
        <f t="shared" si="141"/>
        <v>1.6676340798107869</v>
      </c>
      <c r="G2094" s="99">
        <f t="shared" si="143"/>
        <v>-0.23772559903413315</v>
      </c>
      <c r="H2094" s="99">
        <f t="shared" si="142"/>
        <v>10.175227741925784</v>
      </c>
      <c r="I2094" s="99">
        <f t="shared" si="144"/>
        <v>3.1740568770978861</v>
      </c>
      <c r="J2094" s="72"/>
      <c r="K2094" s="72"/>
      <c r="L2094" s="72"/>
      <c r="M2094" s="72"/>
      <c r="N2094" s="72"/>
      <c r="O2094" s="59"/>
      <c r="P2094" s="59"/>
      <c r="Q2094" s="59"/>
      <c r="R2094" s="59"/>
      <c r="S2094" s="59"/>
      <c r="T2094" s="59"/>
      <c r="U2094" s="59"/>
      <c r="V2094" s="59"/>
      <c r="W2094" s="59"/>
      <c r="X2094" s="59"/>
      <c r="Y2094" s="59"/>
      <c r="Z2094" s="59"/>
      <c r="AA2094" s="59"/>
      <c r="AB2094" s="59"/>
      <c r="AC2094" s="59"/>
      <c r="AD2094" s="59"/>
      <c r="AE2094" s="59"/>
      <c r="AF2094" s="59"/>
      <c r="AG2094" s="59"/>
      <c r="AH2094" s="59"/>
      <c r="AI2094" s="59"/>
      <c r="AJ2094" s="59"/>
      <c r="AK2094" s="59"/>
      <c r="AL2094" s="59"/>
      <c r="AM2094" s="59"/>
      <c r="AN2094" s="59"/>
      <c r="AO2094" s="59"/>
      <c r="AP2094" s="59"/>
    </row>
    <row r="2095" spans="1:42" x14ac:dyDescent="0.2">
      <c r="A2095" s="83">
        <v>2017</v>
      </c>
      <c r="B2095" s="85">
        <v>4</v>
      </c>
      <c r="C2095" s="71" t="s">
        <v>9</v>
      </c>
      <c r="D2095" s="72">
        <v>1481.65674515008</v>
      </c>
      <c r="E2095" s="72">
        <v>1337.9576100086599</v>
      </c>
      <c r="F2095" s="99">
        <f t="shared" si="141"/>
        <v>1.9493950319682485</v>
      </c>
      <c r="G2095" s="99">
        <f t="shared" si="143"/>
        <v>0.70147815557615179</v>
      </c>
      <c r="H2095" s="99">
        <f t="shared" si="142"/>
        <v>6.3140912363331081</v>
      </c>
      <c r="I2095" s="99">
        <f t="shared" si="144"/>
        <v>1.9874505312889701</v>
      </c>
      <c r="J2095" s="72"/>
      <c r="K2095" s="72"/>
      <c r="L2095" s="72"/>
      <c r="M2095" s="72"/>
      <c r="N2095" s="72"/>
      <c r="O2095" s="59"/>
      <c r="P2095" s="59"/>
      <c r="Q2095" s="59"/>
      <c r="R2095" s="59"/>
      <c r="S2095" s="59"/>
      <c r="T2095" s="59"/>
      <c r="U2095" s="59"/>
      <c r="V2095" s="59"/>
      <c r="W2095" s="59"/>
      <c r="X2095" s="59"/>
      <c r="Y2095" s="59"/>
      <c r="Z2095" s="59"/>
      <c r="AA2095" s="59"/>
      <c r="AB2095" s="59"/>
      <c r="AC2095" s="59"/>
      <c r="AD2095" s="59"/>
      <c r="AE2095" s="59"/>
      <c r="AF2095" s="59"/>
      <c r="AG2095" s="59"/>
      <c r="AH2095" s="59"/>
      <c r="AI2095" s="59"/>
      <c r="AJ2095" s="59"/>
      <c r="AK2095" s="59"/>
      <c r="AL2095" s="59"/>
      <c r="AM2095" s="59"/>
      <c r="AN2095" s="59"/>
      <c r="AO2095" s="59"/>
      <c r="AP2095" s="59"/>
    </row>
    <row r="2096" spans="1:42" x14ac:dyDescent="0.2">
      <c r="A2096" s="83">
        <v>2017</v>
      </c>
      <c r="B2096" s="85">
        <v>4</v>
      </c>
      <c r="C2096" s="69" t="s">
        <v>10</v>
      </c>
      <c r="D2096" s="70">
        <v>214237.37890838599</v>
      </c>
      <c r="E2096" s="70">
        <v>190591.882581151</v>
      </c>
      <c r="F2096" s="98">
        <f t="shared" si="141"/>
        <v>1.1167770629379348</v>
      </c>
      <c r="G2096" s="98">
        <f t="shared" si="143"/>
        <v>0.62107903328414427</v>
      </c>
      <c r="H2096" s="98">
        <f t="shared" si="142"/>
        <v>5.8574692836962594</v>
      </c>
      <c r="I2096" s="98">
        <f t="shared" si="144"/>
        <v>1.938578677077607</v>
      </c>
      <c r="J2096" s="70"/>
      <c r="K2096" s="70"/>
      <c r="L2096" s="70"/>
      <c r="M2096" s="70"/>
      <c r="N2096" s="70"/>
      <c r="O2096" s="59"/>
      <c r="P2096" s="59"/>
      <c r="Q2096" s="59"/>
      <c r="R2096" s="59"/>
      <c r="S2096" s="59"/>
      <c r="T2096" s="59"/>
      <c r="U2096" s="59"/>
      <c r="V2096" s="59"/>
      <c r="W2096" s="59"/>
      <c r="X2096" s="59"/>
      <c r="Y2096" s="59"/>
      <c r="Z2096" s="59"/>
      <c r="AA2096" s="59"/>
      <c r="AB2096" s="59"/>
      <c r="AC2096" s="59"/>
      <c r="AD2096" s="59"/>
      <c r="AE2096" s="59"/>
      <c r="AF2096" s="59"/>
      <c r="AG2096" s="59"/>
      <c r="AH2096" s="59"/>
      <c r="AI2096" s="59"/>
      <c r="AJ2096" s="59"/>
      <c r="AK2096" s="59"/>
      <c r="AL2096" s="59"/>
      <c r="AM2096" s="59"/>
      <c r="AN2096" s="59"/>
      <c r="AO2096" s="59"/>
      <c r="AP2096" s="59"/>
    </row>
    <row r="2097" spans="1:42" x14ac:dyDescent="0.2">
      <c r="A2097" s="83">
        <v>2017</v>
      </c>
      <c r="B2097" s="85">
        <v>4</v>
      </c>
      <c r="C2097" s="73" t="s">
        <v>11</v>
      </c>
      <c r="D2097" s="72">
        <v>21053.485289285902</v>
      </c>
      <c r="E2097" s="72">
        <v>19066.6849602779</v>
      </c>
      <c r="F2097" s="99">
        <f t="shared" si="141"/>
        <v>2.3948600444479995</v>
      </c>
      <c r="G2097" s="99">
        <f t="shared" si="143"/>
        <v>-0.52727238505564378</v>
      </c>
      <c r="H2097" s="99">
        <f t="shared" si="142"/>
        <v>8.9767321742610697</v>
      </c>
      <c r="I2097" s="99">
        <f t="shared" si="144"/>
        <v>-3.5835156933729961</v>
      </c>
      <c r="J2097" s="72"/>
      <c r="K2097" s="72"/>
      <c r="L2097" s="72"/>
      <c r="M2097" s="72"/>
      <c r="N2097" s="72"/>
      <c r="O2097" s="59"/>
      <c r="P2097" s="59"/>
      <c r="Q2097" s="59"/>
      <c r="R2097" s="59"/>
      <c r="S2097" s="59"/>
      <c r="T2097" s="59"/>
      <c r="U2097" s="59"/>
      <c r="V2097" s="59"/>
      <c r="W2097" s="59"/>
      <c r="X2097" s="59"/>
      <c r="Y2097" s="59"/>
      <c r="Z2097" s="59"/>
      <c r="AA2097" s="59"/>
      <c r="AB2097" s="59"/>
      <c r="AC2097" s="59"/>
      <c r="AD2097" s="59"/>
      <c r="AE2097" s="59"/>
      <c r="AF2097" s="59"/>
      <c r="AG2097" s="59"/>
      <c r="AH2097" s="59"/>
      <c r="AI2097" s="59"/>
      <c r="AJ2097" s="59"/>
      <c r="AK2097" s="59"/>
      <c r="AL2097" s="59"/>
      <c r="AM2097" s="59"/>
      <c r="AN2097" s="59"/>
      <c r="AO2097" s="59"/>
      <c r="AP2097" s="59"/>
    </row>
    <row r="2098" spans="1:42" x14ac:dyDescent="0.2">
      <c r="A2098" s="83">
        <v>2017</v>
      </c>
      <c r="B2098" s="85">
        <v>4</v>
      </c>
      <c r="C2098" s="74" t="s">
        <v>12</v>
      </c>
      <c r="D2098" s="92">
        <v>235414.1848088</v>
      </c>
      <c r="E2098" s="92">
        <v>209730.26035845099</v>
      </c>
      <c r="F2098" s="100">
        <f t="shared" si="141"/>
        <v>1.2186522077976436</v>
      </c>
      <c r="G2098" s="100">
        <f t="shared" si="143"/>
        <v>0.6484361612434153</v>
      </c>
      <c r="H2098" s="100">
        <f t="shared" si="142"/>
        <v>6.1137195801787225</v>
      </c>
      <c r="I2098" s="100">
        <f t="shared" si="144"/>
        <v>1.4459932515711982</v>
      </c>
      <c r="J2098" s="92"/>
      <c r="K2098" s="92"/>
      <c r="L2098" s="92"/>
      <c r="M2098" s="92"/>
      <c r="N2098" s="92"/>
      <c r="O2098" s="59"/>
      <c r="P2098" s="59"/>
      <c r="Q2098" s="59"/>
      <c r="R2098" s="59"/>
      <c r="S2098" s="59"/>
      <c r="T2098" s="59"/>
      <c r="U2098" s="59"/>
      <c r="V2098" s="59"/>
      <c r="W2098" s="59"/>
      <c r="X2098" s="59"/>
      <c r="Y2098" s="59"/>
      <c r="Z2098" s="59"/>
      <c r="AA2098" s="59"/>
      <c r="AB2098" s="59"/>
      <c r="AC2098" s="59"/>
      <c r="AD2098" s="59"/>
      <c r="AE2098" s="59"/>
      <c r="AF2098" s="59"/>
      <c r="AG2098" s="59"/>
      <c r="AH2098" s="59"/>
      <c r="AI2098" s="59"/>
      <c r="AJ2098" s="59"/>
      <c r="AK2098" s="59"/>
      <c r="AL2098" s="59"/>
      <c r="AM2098" s="59"/>
      <c r="AN2098" s="59"/>
      <c r="AO2098" s="59"/>
      <c r="AP2098" s="59"/>
    </row>
    <row r="2099" spans="1:42" x14ac:dyDescent="0.2">
      <c r="A2099" s="83">
        <v>2018</v>
      </c>
      <c r="B2099" s="85">
        <v>1</v>
      </c>
      <c r="C2099" s="69" t="s">
        <v>127</v>
      </c>
      <c r="D2099" s="70">
        <v>15075.0245118823</v>
      </c>
      <c r="E2099" s="70">
        <v>13271.5917615897</v>
      </c>
      <c r="F2099" s="98">
        <f t="shared" si="141"/>
        <v>1.9730988388979132</v>
      </c>
      <c r="G2099" s="98">
        <f t="shared" si="143"/>
        <v>1.3366460964383542</v>
      </c>
      <c r="H2099" s="98">
        <f t="shared" si="142"/>
        <v>1.8525572041449001</v>
      </c>
      <c r="I2099" s="98">
        <f t="shared" si="144"/>
        <v>1.2013460110090302</v>
      </c>
      <c r="J2099" s="70"/>
      <c r="K2099" s="70"/>
      <c r="L2099" s="70"/>
      <c r="M2099" s="70"/>
      <c r="N2099" s="70"/>
      <c r="O2099" s="59"/>
      <c r="P2099" s="59"/>
      <c r="Q2099" s="59"/>
      <c r="R2099" s="59"/>
      <c r="S2099" s="59"/>
      <c r="T2099" s="59"/>
      <c r="U2099" s="59"/>
      <c r="V2099" s="59"/>
      <c r="W2099" s="59"/>
      <c r="X2099" s="59"/>
      <c r="Y2099" s="59"/>
      <c r="Z2099" s="59"/>
      <c r="AA2099" s="59"/>
      <c r="AB2099" s="59"/>
      <c r="AC2099" s="59"/>
      <c r="AD2099" s="59"/>
      <c r="AE2099" s="59"/>
      <c r="AF2099" s="59"/>
      <c r="AG2099" s="59"/>
      <c r="AH2099" s="59"/>
      <c r="AI2099" s="59"/>
      <c r="AJ2099" s="59"/>
      <c r="AK2099" s="59"/>
      <c r="AL2099" s="59"/>
      <c r="AM2099" s="59"/>
      <c r="AN2099" s="59"/>
      <c r="AO2099" s="59"/>
      <c r="AP2099" s="59"/>
    </row>
    <row r="2100" spans="1:42" x14ac:dyDescent="0.2">
      <c r="A2100" s="83">
        <v>2018</v>
      </c>
      <c r="B2100" s="85">
        <v>1</v>
      </c>
      <c r="C2100" s="71" t="s">
        <v>127</v>
      </c>
      <c r="D2100" s="72">
        <v>15075.0245118823</v>
      </c>
      <c r="E2100" s="72">
        <v>13271.5917615897</v>
      </c>
      <c r="F2100" s="99">
        <f t="shared" si="141"/>
        <v>1.9730988388979132</v>
      </c>
      <c r="G2100" s="99">
        <f t="shared" si="143"/>
        <v>1.3366460964383542</v>
      </c>
      <c r="H2100" s="99">
        <f t="shared" si="142"/>
        <v>1.8525572041449001</v>
      </c>
      <c r="I2100" s="99">
        <f t="shared" si="144"/>
        <v>1.2013460110090302</v>
      </c>
      <c r="J2100" s="72"/>
      <c r="K2100" s="72"/>
      <c r="L2100" s="72"/>
      <c r="M2100" s="72"/>
      <c r="N2100" s="72"/>
      <c r="O2100" s="59"/>
      <c r="P2100" s="59"/>
      <c r="Q2100" s="59"/>
      <c r="R2100" s="59"/>
      <c r="S2100" s="59"/>
      <c r="T2100" s="59"/>
      <c r="U2100" s="59"/>
      <c r="V2100" s="59"/>
      <c r="W2100" s="59"/>
      <c r="X2100" s="59"/>
      <c r="Y2100" s="59"/>
      <c r="Z2100" s="59"/>
      <c r="AA2100" s="59"/>
      <c r="AB2100" s="59"/>
      <c r="AC2100" s="59"/>
      <c r="AD2100" s="59"/>
      <c r="AE2100" s="59"/>
      <c r="AF2100" s="59"/>
      <c r="AG2100" s="59"/>
      <c r="AH2100" s="59"/>
      <c r="AI2100" s="59"/>
      <c r="AJ2100" s="59"/>
      <c r="AK2100" s="59"/>
      <c r="AL2100" s="59"/>
      <c r="AM2100" s="59"/>
      <c r="AN2100" s="59"/>
      <c r="AO2100" s="59"/>
      <c r="AP2100" s="59"/>
    </row>
    <row r="2101" spans="1:42" x14ac:dyDescent="0.2">
      <c r="A2101" s="83">
        <v>2018</v>
      </c>
      <c r="B2101" s="85">
        <v>1</v>
      </c>
      <c r="C2101" s="69" t="s">
        <v>128</v>
      </c>
      <c r="D2101" s="70">
        <v>14133.2292466206</v>
      </c>
      <c r="E2101" s="70">
        <v>10482.521678859899</v>
      </c>
      <c r="F2101" s="98">
        <f t="shared" si="141"/>
        <v>-4.2108600315269857</v>
      </c>
      <c r="G2101" s="98">
        <f t="shared" si="143"/>
        <v>-3.0618294209122654</v>
      </c>
      <c r="H2101" s="98">
        <f t="shared" si="142"/>
        <v>20.978527367015197</v>
      </c>
      <c r="I2101" s="98">
        <f t="shared" si="144"/>
        <v>9.3653334700002375</v>
      </c>
      <c r="J2101" s="70"/>
      <c r="K2101" s="70"/>
      <c r="L2101" s="70"/>
      <c r="M2101" s="70"/>
      <c r="N2101" s="70"/>
      <c r="O2101" s="59"/>
      <c r="P2101" s="59"/>
      <c r="Q2101" s="59"/>
      <c r="R2101" s="59"/>
      <c r="S2101" s="59"/>
      <c r="T2101" s="59"/>
      <c r="U2101" s="59"/>
      <c r="V2101" s="59"/>
      <c r="W2101" s="59"/>
      <c r="X2101" s="59"/>
      <c r="Y2101" s="59"/>
      <c r="Z2101" s="59"/>
      <c r="AA2101" s="59"/>
      <c r="AB2101" s="59"/>
      <c r="AC2101" s="59"/>
      <c r="AD2101" s="59"/>
      <c r="AE2101" s="59"/>
      <c r="AF2101" s="59"/>
      <c r="AG2101" s="59"/>
      <c r="AH2101" s="59"/>
      <c r="AI2101" s="59"/>
      <c r="AJ2101" s="59"/>
      <c r="AK2101" s="59"/>
      <c r="AL2101" s="59"/>
      <c r="AM2101" s="59"/>
      <c r="AN2101" s="59"/>
      <c r="AO2101" s="59"/>
      <c r="AP2101" s="59"/>
    </row>
    <row r="2102" spans="1:42" x14ac:dyDescent="0.2">
      <c r="A2102" s="83">
        <v>2018</v>
      </c>
      <c r="B2102" s="85">
        <v>1</v>
      </c>
      <c r="C2102" s="71" t="s">
        <v>128</v>
      </c>
      <c r="D2102" s="72">
        <v>14133.2292466206</v>
      </c>
      <c r="E2102" s="72">
        <v>10482.521678859899</v>
      </c>
      <c r="F2102" s="99">
        <f t="shared" si="141"/>
        <v>-4.2108600315269857</v>
      </c>
      <c r="G2102" s="99">
        <f t="shared" si="143"/>
        <v>-3.0618294209122654</v>
      </c>
      <c r="H2102" s="99">
        <f t="shared" si="142"/>
        <v>20.978527367015197</v>
      </c>
      <c r="I2102" s="99">
        <f t="shared" si="144"/>
        <v>9.3653334700002375</v>
      </c>
      <c r="J2102" s="72"/>
      <c r="K2102" s="72"/>
      <c r="L2102" s="72"/>
      <c r="M2102" s="72"/>
      <c r="N2102" s="72"/>
      <c r="O2102" s="59"/>
      <c r="P2102" s="59"/>
      <c r="Q2102" s="59"/>
      <c r="R2102" s="59"/>
      <c r="S2102" s="59"/>
      <c r="T2102" s="59"/>
      <c r="U2102" s="59"/>
      <c r="V2102" s="59"/>
      <c r="W2102" s="59"/>
      <c r="X2102" s="59"/>
      <c r="Y2102" s="59"/>
      <c r="Z2102" s="59"/>
      <c r="AA2102" s="59"/>
      <c r="AB2102" s="59"/>
      <c r="AC2102" s="59"/>
      <c r="AD2102" s="59"/>
      <c r="AE2102" s="59"/>
      <c r="AF2102" s="59"/>
      <c r="AG2102" s="59"/>
      <c r="AH2102" s="59"/>
      <c r="AI2102" s="59"/>
      <c r="AJ2102" s="59"/>
      <c r="AK2102" s="59"/>
      <c r="AL2102" s="59"/>
      <c r="AM2102" s="59"/>
      <c r="AN2102" s="59"/>
      <c r="AO2102" s="59"/>
      <c r="AP2102" s="59"/>
    </row>
    <row r="2103" spans="1:42" x14ac:dyDescent="0.2">
      <c r="A2103" s="83">
        <v>2018</v>
      </c>
      <c r="B2103" s="85">
        <v>1</v>
      </c>
      <c r="C2103" s="69" t="s">
        <v>3</v>
      </c>
      <c r="D2103" s="70">
        <v>27013.219152300899</v>
      </c>
      <c r="E2103" s="70">
        <v>25406.546002908901</v>
      </c>
      <c r="F2103" s="98">
        <f t="shared" si="141"/>
        <v>-0.33618884591515297</v>
      </c>
      <c r="G2103" s="98">
        <f t="shared" si="143"/>
        <v>0.55301854839859832</v>
      </c>
      <c r="H2103" s="98">
        <f t="shared" si="142"/>
        <v>2.1676590409648533</v>
      </c>
      <c r="I2103" s="98">
        <f t="shared" si="144"/>
        <v>2.2951141807017628</v>
      </c>
      <c r="J2103" s="70"/>
      <c r="K2103" s="70"/>
      <c r="L2103" s="70"/>
      <c r="M2103" s="70"/>
      <c r="N2103" s="70"/>
      <c r="O2103" s="59"/>
      <c r="P2103" s="59"/>
      <c r="Q2103" s="59"/>
      <c r="R2103" s="59"/>
      <c r="S2103" s="59"/>
      <c r="T2103" s="59"/>
      <c r="U2103" s="59"/>
      <c r="V2103" s="59"/>
      <c r="W2103" s="59"/>
      <c r="X2103" s="59"/>
      <c r="Y2103" s="59"/>
      <c r="Z2103" s="59"/>
      <c r="AA2103" s="59"/>
      <c r="AB2103" s="59"/>
      <c r="AC2103" s="59"/>
      <c r="AD2103" s="59"/>
      <c r="AE2103" s="59"/>
      <c r="AF2103" s="59"/>
      <c r="AG2103" s="59"/>
      <c r="AH2103" s="59"/>
      <c r="AI2103" s="59"/>
      <c r="AJ2103" s="59"/>
      <c r="AK2103" s="59"/>
      <c r="AL2103" s="59"/>
      <c r="AM2103" s="59"/>
      <c r="AN2103" s="59"/>
      <c r="AO2103" s="59"/>
      <c r="AP2103" s="59"/>
    </row>
    <row r="2104" spans="1:42" x14ac:dyDescent="0.2">
      <c r="A2104" s="83">
        <v>2018</v>
      </c>
      <c r="B2104" s="85">
        <v>1</v>
      </c>
      <c r="C2104" s="71" t="s">
        <v>129</v>
      </c>
      <c r="D2104" s="72">
        <v>7842.36491222924</v>
      </c>
      <c r="E2104" s="72">
        <v>7089.2676417112798</v>
      </c>
      <c r="F2104" s="99">
        <f t="shared" si="141"/>
        <v>0.5506367368809606</v>
      </c>
      <c r="G2104" s="99">
        <f t="shared" si="143"/>
        <v>1.8971702594219986</v>
      </c>
      <c r="H2104" s="99">
        <f t="shared" si="142"/>
        <v>2.2380521351128557</v>
      </c>
      <c r="I2104" s="99">
        <f t="shared" si="144"/>
        <v>2.2988182541422209</v>
      </c>
      <c r="J2104" s="72"/>
      <c r="K2104" s="72"/>
      <c r="L2104" s="72"/>
      <c r="M2104" s="72"/>
      <c r="N2104" s="72"/>
      <c r="O2104" s="59"/>
      <c r="P2104" s="59"/>
      <c r="Q2104" s="59"/>
      <c r="R2104" s="59"/>
      <c r="S2104" s="59"/>
      <c r="T2104" s="59"/>
      <c r="U2104" s="59"/>
      <c r="V2104" s="59"/>
      <c r="W2104" s="59"/>
      <c r="X2104" s="59"/>
      <c r="Y2104" s="59"/>
      <c r="Z2104" s="59"/>
      <c r="AA2104" s="59"/>
      <c r="AB2104" s="59"/>
      <c r="AC2104" s="59"/>
      <c r="AD2104" s="59"/>
      <c r="AE2104" s="59"/>
      <c r="AF2104" s="59"/>
      <c r="AG2104" s="59"/>
      <c r="AH2104" s="59"/>
      <c r="AI2104" s="59"/>
      <c r="AJ2104" s="59"/>
      <c r="AK2104" s="59"/>
      <c r="AL2104" s="59"/>
      <c r="AM2104" s="59"/>
      <c r="AN2104" s="59"/>
      <c r="AO2104" s="59"/>
      <c r="AP2104" s="59"/>
    </row>
    <row r="2105" spans="1:42" x14ac:dyDescent="0.2">
      <c r="A2105" s="83">
        <v>2018</v>
      </c>
      <c r="B2105" s="85">
        <v>1</v>
      </c>
      <c r="C2105" s="71" t="s">
        <v>130</v>
      </c>
      <c r="D2105" s="72">
        <v>2589.0478037273701</v>
      </c>
      <c r="E2105" s="72">
        <v>2647.5739079283899</v>
      </c>
      <c r="F2105" s="99">
        <f t="shared" si="141"/>
        <v>0.15739492109403397</v>
      </c>
      <c r="G2105" s="99">
        <f t="shared" si="143"/>
        <v>0.35349404031097542</v>
      </c>
      <c r="H2105" s="99">
        <f t="shared" si="142"/>
        <v>-0.23549208608497629</v>
      </c>
      <c r="I2105" s="99">
        <f t="shared" si="144"/>
        <v>-1.2564667233785798</v>
      </c>
      <c r="J2105" s="72"/>
      <c r="K2105" s="72"/>
      <c r="L2105" s="72"/>
      <c r="M2105" s="72"/>
      <c r="N2105" s="72"/>
      <c r="O2105" s="59"/>
      <c r="P2105" s="59"/>
      <c r="Q2105" s="59"/>
      <c r="R2105" s="59"/>
      <c r="S2105" s="59"/>
      <c r="T2105" s="59"/>
      <c r="U2105" s="59"/>
      <c r="V2105" s="59"/>
      <c r="W2105" s="59"/>
      <c r="X2105" s="59"/>
      <c r="Y2105" s="59"/>
      <c r="Z2105" s="59"/>
      <c r="AA2105" s="59"/>
      <c r="AB2105" s="59"/>
      <c r="AC2105" s="59"/>
      <c r="AD2105" s="59"/>
      <c r="AE2105" s="59"/>
      <c r="AF2105" s="59"/>
      <c r="AG2105" s="59"/>
      <c r="AH2105" s="59"/>
      <c r="AI2105" s="59"/>
      <c r="AJ2105" s="59"/>
      <c r="AK2105" s="59"/>
      <c r="AL2105" s="59"/>
      <c r="AM2105" s="59"/>
      <c r="AN2105" s="59"/>
      <c r="AO2105" s="59"/>
      <c r="AP2105" s="59"/>
    </row>
    <row r="2106" spans="1:42" x14ac:dyDescent="0.2">
      <c r="A2106" s="83">
        <v>2018</v>
      </c>
      <c r="B2106" s="85">
        <v>1</v>
      </c>
      <c r="C2106" s="71" t="s">
        <v>131</v>
      </c>
      <c r="D2106" s="72">
        <v>1441.71556412218</v>
      </c>
      <c r="E2106" s="72">
        <v>1579.60731646708</v>
      </c>
      <c r="F2106" s="99">
        <f t="shared" si="141"/>
        <v>-3.6859601937184294</v>
      </c>
      <c r="G2106" s="99">
        <f t="shared" si="143"/>
        <v>1.2552063597609964</v>
      </c>
      <c r="H2106" s="99">
        <f t="shared" si="142"/>
        <v>-2.1786003258683295</v>
      </c>
      <c r="I2106" s="99">
        <f t="shared" si="144"/>
        <v>2.1725839625114984</v>
      </c>
      <c r="J2106" s="72"/>
      <c r="K2106" s="72"/>
      <c r="L2106" s="72"/>
      <c r="M2106" s="72"/>
      <c r="N2106" s="72"/>
      <c r="O2106" s="59"/>
      <c r="P2106" s="59"/>
      <c r="Q2106" s="59"/>
      <c r="R2106" s="59"/>
      <c r="S2106" s="59"/>
      <c r="T2106" s="59"/>
      <c r="U2106" s="59"/>
      <c r="V2106" s="59"/>
      <c r="W2106" s="59"/>
      <c r="X2106" s="59"/>
      <c r="Y2106" s="59"/>
      <c r="Z2106" s="59"/>
      <c r="AA2106" s="59"/>
      <c r="AB2106" s="59"/>
      <c r="AC2106" s="59"/>
      <c r="AD2106" s="59"/>
      <c r="AE2106" s="59"/>
      <c r="AF2106" s="59"/>
      <c r="AG2106" s="59"/>
      <c r="AH2106" s="59"/>
      <c r="AI2106" s="59"/>
      <c r="AJ2106" s="59"/>
      <c r="AK2106" s="59"/>
      <c r="AL2106" s="59"/>
      <c r="AM2106" s="59"/>
      <c r="AN2106" s="59"/>
      <c r="AO2106" s="59"/>
      <c r="AP2106" s="59"/>
    </row>
    <row r="2107" spans="1:42" x14ac:dyDescent="0.2">
      <c r="A2107" s="83">
        <v>2018</v>
      </c>
      <c r="B2107" s="85">
        <v>1</v>
      </c>
      <c r="C2107" s="71" t="s">
        <v>132</v>
      </c>
      <c r="D2107" s="72">
        <v>10305.877861462501</v>
      </c>
      <c r="E2107" s="72">
        <v>9294.24800672315</v>
      </c>
      <c r="F2107" s="99">
        <f t="shared" si="141"/>
        <v>-0.68183949613221939</v>
      </c>
      <c r="G2107" s="99">
        <f t="shared" si="143"/>
        <v>0.21388307317096178</v>
      </c>
      <c r="H2107" s="99">
        <f t="shared" si="142"/>
        <v>4.5295833215139858</v>
      </c>
      <c r="I2107" s="99">
        <f t="shared" si="144"/>
        <v>4.1382898704835247</v>
      </c>
      <c r="J2107" s="72"/>
      <c r="K2107" s="72"/>
      <c r="L2107" s="72"/>
      <c r="M2107" s="72"/>
      <c r="N2107" s="72"/>
      <c r="O2107" s="59"/>
      <c r="P2107" s="59"/>
      <c r="Q2107" s="59"/>
      <c r="R2107" s="59"/>
      <c r="S2107" s="59"/>
      <c r="T2107" s="59"/>
      <c r="U2107" s="59"/>
      <c r="V2107" s="59"/>
      <c r="W2107" s="59"/>
      <c r="X2107" s="59"/>
      <c r="Y2107" s="59"/>
      <c r="Z2107" s="59"/>
      <c r="AA2107" s="59"/>
      <c r="AB2107" s="59"/>
      <c r="AC2107" s="59"/>
      <c r="AD2107" s="59"/>
      <c r="AE2107" s="59"/>
      <c r="AF2107" s="59"/>
      <c r="AG2107" s="59"/>
      <c r="AH2107" s="59"/>
      <c r="AI2107" s="59"/>
      <c r="AJ2107" s="59"/>
      <c r="AK2107" s="59"/>
      <c r="AL2107" s="59"/>
      <c r="AM2107" s="59"/>
      <c r="AN2107" s="59"/>
      <c r="AO2107" s="59"/>
      <c r="AP2107" s="59"/>
    </row>
    <row r="2108" spans="1:42" x14ac:dyDescent="0.2">
      <c r="A2108" s="83">
        <v>2018</v>
      </c>
      <c r="B2108" s="85">
        <v>1</v>
      </c>
      <c r="C2108" s="71" t="s">
        <v>133</v>
      </c>
      <c r="D2108" s="72">
        <v>3504.9785181624702</v>
      </c>
      <c r="E2108" s="72">
        <v>3468.9988451751101</v>
      </c>
      <c r="F2108" s="99">
        <f t="shared" si="141"/>
        <v>-2.9425686243334859</v>
      </c>
      <c r="G2108" s="99">
        <f t="shared" si="143"/>
        <v>2.9301864107326603</v>
      </c>
      <c r="H2108" s="99">
        <f t="shared" si="142"/>
        <v>-0.90017438806967442</v>
      </c>
      <c r="I2108" s="99">
        <f t="shared" si="144"/>
        <v>3.7048459389017685</v>
      </c>
      <c r="J2108" s="72"/>
      <c r="K2108" s="72"/>
      <c r="L2108" s="72"/>
      <c r="M2108" s="72"/>
      <c r="N2108" s="72"/>
      <c r="O2108" s="59"/>
      <c r="P2108" s="59"/>
      <c r="Q2108" s="59"/>
      <c r="R2108" s="59"/>
      <c r="S2108" s="59"/>
      <c r="T2108" s="59"/>
      <c r="U2108" s="59"/>
      <c r="V2108" s="59"/>
      <c r="W2108" s="59"/>
      <c r="X2108" s="59"/>
      <c r="Y2108" s="59"/>
      <c r="Z2108" s="59"/>
      <c r="AA2108" s="59"/>
      <c r="AB2108" s="59"/>
      <c r="AC2108" s="59"/>
      <c r="AD2108" s="59"/>
      <c r="AE2108" s="59"/>
      <c r="AF2108" s="59"/>
      <c r="AG2108" s="59"/>
      <c r="AH2108" s="59"/>
      <c r="AI2108" s="59"/>
      <c r="AJ2108" s="59"/>
      <c r="AK2108" s="59"/>
      <c r="AL2108" s="59"/>
      <c r="AM2108" s="59"/>
      <c r="AN2108" s="59"/>
      <c r="AO2108" s="59"/>
      <c r="AP2108" s="59"/>
    </row>
    <row r="2109" spans="1:42" x14ac:dyDescent="0.2">
      <c r="A2109" s="83">
        <v>2018</v>
      </c>
      <c r="B2109" s="85">
        <v>1</v>
      </c>
      <c r="C2109" s="71" t="s">
        <v>134</v>
      </c>
      <c r="D2109" s="72">
        <v>1429.02063937866</v>
      </c>
      <c r="E2109" s="72">
        <v>1405.52266387387</v>
      </c>
      <c r="F2109" s="99">
        <f t="shared" si="141"/>
        <v>3.2916965841658818</v>
      </c>
      <c r="G2109" s="99">
        <f t="shared" si="143"/>
        <v>1.9728714333663522</v>
      </c>
      <c r="H2109" s="99">
        <f t="shared" si="142"/>
        <v>5.7940260106589703</v>
      </c>
      <c r="I2109" s="99">
        <f t="shared" si="144"/>
        <v>2.1511334458382603</v>
      </c>
      <c r="J2109" s="72"/>
      <c r="K2109" s="72"/>
      <c r="L2109" s="72"/>
      <c r="M2109" s="72"/>
      <c r="N2109" s="72"/>
      <c r="O2109" s="59"/>
      <c r="P2109" s="59"/>
      <c r="Q2109" s="59"/>
      <c r="R2109" s="59"/>
      <c r="S2109" s="59"/>
      <c r="T2109" s="59"/>
      <c r="U2109" s="59"/>
      <c r="V2109" s="59"/>
      <c r="W2109" s="59"/>
      <c r="X2109" s="59"/>
      <c r="Y2109" s="59"/>
      <c r="Z2109" s="59"/>
      <c r="AA2109" s="59"/>
      <c r="AB2109" s="59"/>
      <c r="AC2109" s="59"/>
      <c r="AD2109" s="59"/>
      <c r="AE2109" s="59"/>
      <c r="AF2109" s="59"/>
      <c r="AG2109" s="59"/>
      <c r="AH2109" s="59"/>
      <c r="AI2109" s="59"/>
      <c r="AJ2109" s="59"/>
      <c r="AK2109" s="59"/>
      <c r="AL2109" s="59"/>
      <c r="AM2109" s="59"/>
      <c r="AN2109" s="59"/>
      <c r="AO2109" s="59"/>
      <c r="AP2109" s="59"/>
    </row>
    <row r="2110" spans="1:42" x14ac:dyDescent="0.2">
      <c r="A2110" s="83">
        <v>2018</v>
      </c>
      <c r="B2110" s="85">
        <v>1</v>
      </c>
      <c r="C2110" s="69" t="s">
        <v>135</v>
      </c>
      <c r="D2110" s="70">
        <v>7891.9859795012899</v>
      </c>
      <c r="E2110" s="70">
        <v>6376.3996424441102</v>
      </c>
      <c r="F2110" s="98">
        <f t="shared" si="141"/>
        <v>2.1793809363318095</v>
      </c>
      <c r="G2110" s="98">
        <f t="shared" si="143"/>
        <v>-0.51897354753538405</v>
      </c>
      <c r="H2110" s="98">
        <f t="shared" si="142"/>
        <v>8.5654442170842948</v>
      </c>
      <c r="I2110" s="98">
        <f t="shared" si="144"/>
        <v>1.7334109672453302</v>
      </c>
      <c r="J2110" s="70"/>
      <c r="K2110" s="70"/>
      <c r="L2110" s="70"/>
      <c r="M2110" s="70"/>
      <c r="N2110" s="70"/>
      <c r="O2110" s="59"/>
      <c r="P2110" s="59"/>
      <c r="Q2110" s="59"/>
      <c r="R2110" s="59"/>
      <c r="S2110" s="59"/>
      <c r="T2110" s="59"/>
      <c r="U2110" s="59"/>
      <c r="V2110" s="59"/>
      <c r="W2110" s="59"/>
      <c r="X2110" s="59"/>
      <c r="Y2110" s="59"/>
      <c r="Z2110" s="59"/>
      <c r="AA2110" s="59"/>
      <c r="AB2110" s="59"/>
      <c r="AC2110" s="59"/>
      <c r="AD2110" s="59"/>
      <c r="AE2110" s="59"/>
      <c r="AF2110" s="59"/>
      <c r="AG2110" s="59"/>
      <c r="AH2110" s="59"/>
      <c r="AI2110" s="59"/>
      <c r="AJ2110" s="59"/>
      <c r="AK2110" s="59"/>
      <c r="AL2110" s="59"/>
      <c r="AM2110" s="59"/>
      <c r="AN2110" s="59"/>
      <c r="AO2110" s="59"/>
      <c r="AP2110" s="59"/>
    </row>
    <row r="2111" spans="1:42" x14ac:dyDescent="0.2">
      <c r="A2111" s="83">
        <v>2018</v>
      </c>
      <c r="B2111" s="85">
        <v>1</v>
      </c>
      <c r="C2111" s="71" t="s">
        <v>4</v>
      </c>
      <c r="D2111" s="72">
        <v>5438.99107733041</v>
      </c>
      <c r="E2111" s="72">
        <v>4447.1877598913397</v>
      </c>
      <c r="F2111" s="99">
        <f t="shared" si="141"/>
        <v>3.321513453168512</v>
      </c>
      <c r="G2111" s="99">
        <f t="shared" si="143"/>
        <v>0.29657396734341646</v>
      </c>
      <c r="H2111" s="99">
        <f t="shared" si="142"/>
        <v>8.8768145707040169</v>
      </c>
      <c r="I2111" s="99">
        <f t="shared" si="144"/>
        <v>0.75250100723280866</v>
      </c>
      <c r="J2111" s="72"/>
      <c r="K2111" s="72"/>
      <c r="L2111" s="72"/>
      <c r="M2111" s="72"/>
      <c r="N2111" s="72"/>
      <c r="O2111" s="59"/>
      <c r="P2111" s="59"/>
      <c r="Q2111" s="59"/>
      <c r="R2111" s="59"/>
      <c r="S2111" s="59"/>
      <c r="T2111" s="59"/>
      <c r="U2111" s="59"/>
      <c r="V2111" s="59"/>
      <c r="W2111" s="59"/>
      <c r="X2111" s="59"/>
      <c r="Y2111" s="59"/>
      <c r="Z2111" s="59"/>
      <c r="AA2111" s="59"/>
      <c r="AB2111" s="59"/>
      <c r="AC2111" s="59"/>
      <c r="AD2111" s="59"/>
      <c r="AE2111" s="59"/>
      <c r="AF2111" s="59"/>
      <c r="AG2111" s="59"/>
      <c r="AH2111" s="59"/>
      <c r="AI2111" s="59"/>
      <c r="AJ2111" s="59"/>
      <c r="AK2111" s="59"/>
      <c r="AL2111" s="59"/>
      <c r="AM2111" s="59"/>
      <c r="AN2111" s="59"/>
      <c r="AO2111" s="59"/>
      <c r="AP2111" s="59"/>
    </row>
    <row r="2112" spans="1:42" x14ac:dyDescent="0.2">
      <c r="A2112" s="83">
        <v>2018</v>
      </c>
      <c r="B2112" s="85">
        <v>1</v>
      </c>
      <c r="C2112" s="71" t="s">
        <v>136</v>
      </c>
      <c r="D2112" s="72">
        <v>2396.1259942667798</v>
      </c>
      <c r="E2112" s="72">
        <v>1957.0176522225099</v>
      </c>
      <c r="F2112" s="99">
        <f t="shared" si="141"/>
        <v>1.2405796166783167</v>
      </c>
      <c r="G2112" s="99">
        <f t="shared" si="143"/>
        <v>-0.71565879427660795</v>
      </c>
      <c r="H2112" s="99">
        <f t="shared" si="142"/>
        <v>10.516602751982141</v>
      </c>
      <c r="I2112" s="99">
        <f t="shared" si="144"/>
        <v>0.22422299275466351</v>
      </c>
      <c r="J2112" s="72"/>
      <c r="K2112" s="72"/>
      <c r="L2112" s="72"/>
      <c r="M2112" s="72"/>
      <c r="N2112" s="72"/>
      <c r="O2112" s="59"/>
      <c r="P2112" s="59"/>
      <c r="Q2112" s="59"/>
      <c r="R2112" s="59"/>
      <c r="S2112" s="59"/>
      <c r="T2112" s="59"/>
      <c r="U2112" s="59"/>
      <c r="V2112" s="59"/>
      <c r="W2112" s="59"/>
      <c r="X2112" s="59"/>
      <c r="Y2112" s="59"/>
      <c r="Z2112" s="59"/>
      <c r="AA2112" s="59"/>
      <c r="AB2112" s="59"/>
      <c r="AC2112" s="59"/>
      <c r="AD2112" s="59"/>
      <c r="AE2112" s="59"/>
      <c r="AF2112" s="59"/>
      <c r="AG2112" s="59"/>
      <c r="AH2112" s="59"/>
      <c r="AI2112" s="59"/>
      <c r="AJ2112" s="59"/>
      <c r="AK2112" s="59"/>
      <c r="AL2112" s="59"/>
      <c r="AM2112" s="59"/>
      <c r="AN2112" s="59"/>
      <c r="AO2112" s="59"/>
      <c r="AP2112" s="59"/>
    </row>
    <row r="2113" spans="1:42" x14ac:dyDescent="0.2">
      <c r="A2113" s="83">
        <v>2018</v>
      </c>
      <c r="B2113" s="85">
        <v>1</v>
      </c>
      <c r="C2113" s="69" t="s">
        <v>137</v>
      </c>
      <c r="D2113" s="70">
        <v>15989.9140710866</v>
      </c>
      <c r="E2113" s="70">
        <v>14221.864393383299</v>
      </c>
      <c r="F2113" s="98">
        <f t="shared" si="141"/>
        <v>-2.0397019413805229</v>
      </c>
      <c r="G2113" s="98">
        <f t="shared" si="143"/>
        <v>-2.6313780451439506</v>
      </c>
      <c r="H2113" s="98">
        <f t="shared" si="142"/>
        <v>0.92519651294076244</v>
      </c>
      <c r="I2113" s="98">
        <f t="shared" si="144"/>
        <v>-0.64896910558016607</v>
      </c>
      <c r="J2113" s="70"/>
      <c r="K2113" s="70"/>
      <c r="L2113" s="70"/>
      <c r="M2113" s="70"/>
      <c r="N2113" s="70"/>
      <c r="O2113" s="59"/>
      <c r="P2113" s="59"/>
      <c r="Q2113" s="59"/>
      <c r="R2113" s="59"/>
      <c r="S2113" s="59"/>
      <c r="T2113" s="59"/>
      <c r="U2113" s="59"/>
      <c r="V2113" s="59"/>
      <c r="W2113" s="59"/>
      <c r="X2113" s="59"/>
      <c r="Y2113" s="59"/>
      <c r="Z2113" s="59"/>
      <c r="AA2113" s="59"/>
      <c r="AB2113" s="59"/>
      <c r="AC2113" s="59"/>
      <c r="AD2113" s="59"/>
      <c r="AE2113" s="59"/>
      <c r="AF2113" s="59"/>
      <c r="AG2113" s="59"/>
      <c r="AH2113" s="59"/>
      <c r="AI2113" s="59"/>
      <c r="AJ2113" s="59"/>
      <c r="AK2113" s="59"/>
      <c r="AL2113" s="59"/>
      <c r="AM2113" s="59"/>
      <c r="AN2113" s="59"/>
      <c r="AO2113" s="59"/>
      <c r="AP2113" s="59"/>
    </row>
    <row r="2114" spans="1:42" x14ac:dyDescent="0.2">
      <c r="A2114" s="83">
        <v>2018</v>
      </c>
      <c r="B2114" s="85">
        <v>1</v>
      </c>
      <c r="C2114" s="71" t="s">
        <v>138</v>
      </c>
      <c r="D2114" s="72">
        <v>8181.2246999167701</v>
      </c>
      <c r="E2114" s="72">
        <v>7778.1090338808799</v>
      </c>
      <c r="F2114" s="99">
        <f t="shared" si="141"/>
        <v>0.94620653835033597</v>
      </c>
      <c r="G2114" s="99">
        <f t="shared" si="143"/>
        <v>4.6100829849703207</v>
      </c>
      <c r="H2114" s="99">
        <f t="shared" si="142"/>
        <v>0.96681687931048366</v>
      </c>
      <c r="I2114" s="99">
        <f t="shared" si="144"/>
        <v>5.5740542669399984</v>
      </c>
      <c r="J2114" s="72"/>
      <c r="K2114" s="72"/>
      <c r="L2114" s="72"/>
      <c r="M2114" s="72"/>
      <c r="N2114" s="72"/>
      <c r="O2114" s="59"/>
      <c r="P2114" s="59"/>
      <c r="Q2114" s="59"/>
      <c r="R2114" s="59"/>
      <c r="S2114" s="59"/>
      <c r="T2114" s="59"/>
      <c r="U2114" s="59"/>
      <c r="V2114" s="59"/>
      <c r="W2114" s="59"/>
      <c r="X2114" s="59"/>
      <c r="Y2114" s="59"/>
      <c r="Z2114" s="59"/>
      <c r="AA2114" s="59"/>
      <c r="AB2114" s="59"/>
      <c r="AC2114" s="59"/>
      <c r="AD2114" s="59"/>
      <c r="AE2114" s="59"/>
      <c r="AF2114" s="59"/>
      <c r="AG2114" s="59"/>
      <c r="AH2114" s="59"/>
      <c r="AI2114" s="59"/>
      <c r="AJ2114" s="59"/>
      <c r="AK2114" s="59"/>
      <c r="AL2114" s="59"/>
      <c r="AM2114" s="59"/>
      <c r="AN2114" s="59"/>
      <c r="AO2114" s="59"/>
      <c r="AP2114" s="59"/>
    </row>
    <row r="2115" spans="1:42" x14ac:dyDescent="0.2">
      <c r="A2115" s="83">
        <v>2018</v>
      </c>
      <c r="B2115" s="85">
        <v>1</v>
      </c>
      <c r="C2115" s="71" t="s">
        <v>139</v>
      </c>
      <c r="D2115" s="72">
        <v>3769.2279636614098</v>
      </c>
      <c r="E2115" s="72">
        <v>3500.6469329533902</v>
      </c>
      <c r="F2115" s="99">
        <f t="shared" si="141"/>
        <v>-8.592475134077004</v>
      </c>
      <c r="G2115" s="99">
        <f t="shared" si="143"/>
        <v>-16.350901890596258</v>
      </c>
      <c r="H2115" s="99">
        <f t="shared" si="142"/>
        <v>-3.5701137579883579</v>
      </c>
      <c r="I2115" s="99">
        <f t="shared" si="144"/>
        <v>-14.118330647887767</v>
      </c>
      <c r="J2115" s="72"/>
      <c r="K2115" s="72"/>
      <c r="L2115" s="72"/>
      <c r="M2115" s="72"/>
      <c r="N2115" s="72"/>
      <c r="O2115" s="59"/>
      <c r="P2115" s="59"/>
      <c r="Q2115" s="59"/>
      <c r="R2115" s="59"/>
      <c r="S2115" s="59"/>
      <c r="T2115" s="59"/>
      <c r="U2115" s="59"/>
      <c r="V2115" s="59"/>
      <c r="W2115" s="59"/>
      <c r="X2115" s="59"/>
      <c r="Y2115" s="59"/>
      <c r="Z2115" s="59"/>
      <c r="AA2115" s="59"/>
      <c r="AB2115" s="59"/>
      <c r="AC2115" s="59"/>
      <c r="AD2115" s="59"/>
      <c r="AE2115" s="59"/>
      <c r="AF2115" s="59"/>
      <c r="AG2115" s="59"/>
      <c r="AH2115" s="59"/>
      <c r="AI2115" s="59"/>
      <c r="AJ2115" s="59"/>
      <c r="AK2115" s="59"/>
      <c r="AL2115" s="59"/>
      <c r="AM2115" s="59"/>
      <c r="AN2115" s="59"/>
      <c r="AO2115" s="59"/>
      <c r="AP2115" s="59"/>
    </row>
    <row r="2116" spans="1:42" x14ac:dyDescent="0.2">
      <c r="A2116" s="83">
        <v>2018</v>
      </c>
      <c r="B2116" s="85">
        <v>1</v>
      </c>
      <c r="C2116" s="71" t="s">
        <v>140</v>
      </c>
      <c r="D2116" s="72">
        <v>3966.5395345680699</v>
      </c>
      <c r="E2116" s="72">
        <v>2930.0878357143201</v>
      </c>
      <c r="F2116" s="99">
        <f t="shared" si="141"/>
        <v>-3.6416153597713552</v>
      </c>
      <c r="G2116" s="99">
        <f t="shared" si="143"/>
        <v>-2.7932402153274527</v>
      </c>
      <c r="H2116" s="99">
        <f t="shared" si="142"/>
        <v>4.3387524395599009</v>
      </c>
      <c r="I2116" s="99">
        <f t="shared" si="144"/>
        <v>0.12739070956360177</v>
      </c>
      <c r="J2116" s="72"/>
      <c r="K2116" s="72"/>
      <c r="L2116" s="72"/>
      <c r="M2116" s="72"/>
      <c r="N2116" s="72"/>
      <c r="O2116" s="59"/>
      <c r="P2116" s="59"/>
      <c r="Q2116" s="59"/>
      <c r="R2116" s="59"/>
      <c r="S2116" s="59"/>
      <c r="T2116" s="59"/>
      <c r="U2116" s="59"/>
      <c r="V2116" s="59"/>
      <c r="W2116" s="59"/>
      <c r="X2116" s="59"/>
      <c r="Y2116" s="59"/>
      <c r="Z2116" s="59"/>
      <c r="AA2116" s="59"/>
      <c r="AB2116" s="59"/>
      <c r="AC2116" s="59"/>
      <c r="AD2116" s="59"/>
      <c r="AE2116" s="59"/>
      <c r="AF2116" s="59"/>
      <c r="AG2116" s="59"/>
      <c r="AH2116" s="59"/>
      <c r="AI2116" s="59"/>
      <c r="AJ2116" s="59"/>
      <c r="AK2116" s="59"/>
      <c r="AL2116" s="59"/>
      <c r="AM2116" s="59"/>
      <c r="AN2116" s="59"/>
      <c r="AO2116" s="59"/>
      <c r="AP2116" s="59"/>
    </row>
    <row r="2117" spans="1:42" x14ac:dyDescent="0.2">
      <c r="A2117" s="83">
        <v>2018</v>
      </c>
      <c r="B2117" s="85">
        <v>1</v>
      </c>
      <c r="C2117" s="69" t="s">
        <v>141</v>
      </c>
      <c r="D2117" s="70">
        <v>42816.083606254702</v>
      </c>
      <c r="E2117" s="70">
        <v>36362.494941490899</v>
      </c>
      <c r="F2117" s="98">
        <f t="shared" si="141"/>
        <v>3.7573850432815581</v>
      </c>
      <c r="G2117" s="98">
        <f t="shared" si="143"/>
        <v>2.2769090264716629</v>
      </c>
      <c r="H2117" s="98">
        <f t="shared" si="142"/>
        <v>7.6139855574559601</v>
      </c>
      <c r="I2117" s="98">
        <f t="shared" si="144"/>
        <v>3.3403806763797839</v>
      </c>
      <c r="J2117" s="70"/>
      <c r="K2117" s="70"/>
      <c r="L2117" s="70"/>
      <c r="M2117" s="70"/>
      <c r="N2117" s="70"/>
      <c r="O2117" s="59"/>
      <c r="P2117" s="59"/>
      <c r="Q2117" s="59"/>
      <c r="R2117" s="59"/>
      <c r="S2117" s="59"/>
      <c r="T2117" s="59"/>
      <c r="U2117" s="59"/>
      <c r="V2117" s="59"/>
      <c r="W2117" s="59"/>
      <c r="X2117" s="59"/>
      <c r="Y2117" s="59"/>
      <c r="Z2117" s="59"/>
      <c r="AA2117" s="59"/>
      <c r="AB2117" s="59"/>
      <c r="AC2117" s="59"/>
      <c r="AD2117" s="59"/>
      <c r="AE2117" s="59"/>
      <c r="AF2117" s="59"/>
      <c r="AG2117" s="59"/>
      <c r="AH2117" s="59"/>
      <c r="AI2117" s="59"/>
      <c r="AJ2117" s="59"/>
      <c r="AK2117" s="59"/>
      <c r="AL2117" s="59"/>
      <c r="AM2117" s="59"/>
      <c r="AN2117" s="59"/>
      <c r="AO2117" s="59"/>
      <c r="AP2117" s="59"/>
    </row>
    <row r="2118" spans="1:42" x14ac:dyDescent="0.2">
      <c r="A2118" s="83">
        <v>2018</v>
      </c>
      <c r="B2118" s="85">
        <v>1</v>
      </c>
      <c r="C2118" s="71" t="s">
        <v>142</v>
      </c>
      <c r="D2118" s="72">
        <v>21102.272549156201</v>
      </c>
      <c r="E2118" s="72">
        <v>17414.355219675901</v>
      </c>
      <c r="F2118" s="99">
        <f t="shared" si="141"/>
        <v>3.7206446704033835</v>
      </c>
      <c r="G2118" s="99">
        <f t="shared" si="143"/>
        <v>0.77931772244581587</v>
      </c>
      <c r="H2118" s="99">
        <f t="shared" si="142"/>
        <v>7.4602975657613424</v>
      </c>
      <c r="I2118" s="99">
        <f t="shared" si="144"/>
        <v>1.6508798280614911</v>
      </c>
      <c r="J2118" s="72"/>
      <c r="K2118" s="72"/>
      <c r="L2118" s="72"/>
      <c r="M2118" s="72"/>
      <c r="N2118" s="72"/>
      <c r="O2118" s="59"/>
      <c r="P2118" s="59"/>
      <c r="Q2118" s="59"/>
      <c r="R2118" s="59"/>
      <c r="S2118" s="59"/>
      <c r="T2118" s="59"/>
      <c r="U2118" s="59"/>
      <c r="V2118" s="59"/>
      <c r="W2118" s="59"/>
      <c r="X2118" s="59"/>
      <c r="Y2118" s="59"/>
      <c r="Z2118" s="59"/>
      <c r="AA2118" s="59"/>
      <c r="AB2118" s="59"/>
      <c r="AC2118" s="59"/>
      <c r="AD2118" s="59"/>
      <c r="AE2118" s="59"/>
      <c r="AF2118" s="59"/>
      <c r="AG2118" s="59"/>
      <c r="AH2118" s="59"/>
      <c r="AI2118" s="59"/>
      <c r="AJ2118" s="59"/>
      <c r="AK2118" s="59"/>
      <c r="AL2118" s="59"/>
      <c r="AM2118" s="59"/>
      <c r="AN2118" s="59"/>
      <c r="AO2118" s="59"/>
      <c r="AP2118" s="59"/>
    </row>
    <row r="2119" spans="1:42" x14ac:dyDescent="0.2">
      <c r="A2119" s="83">
        <v>2018</v>
      </c>
      <c r="B2119" s="85">
        <v>1</v>
      </c>
      <c r="C2119" s="71" t="s">
        <v>5</v>
      </c>
      <c r="D2119" s="72">
        <v>11891.8805662426</v>
      </c>
      <c r="E2119" s="72">
        <v>10632.559861469001</v>
      </c>
      <c r="F2119" s="99">
        <f t="shared" si="141"/>
        <v>3.0049606344314306</v>
      </c>
      <c r="G2119" s="99">
        <f t="shared" si="143"/>
        <v>2.7745303992506409</v>
      </c>
      <c r="H2119" s="99">
        <f t="shared" si="142"/>
        <v>5.827956300968018</v>
      </c>
      <c r="I2119" s="99">
        <f t="shared" si="144"/>
        <v>4.5250441748386327</v>
      </c>
      <c r="J2119" s="72"/>
      <c r="K2119" s="72"/>
      <c r="L2119" s="72"/>
      <c r="M2119" s="72"/>
      <c r="N2119" s="72"/>
      <c r="O2119" s="59"/>
      <c r="P2119" s="59"/>
      <c r="Q2119" s="59"/>
      <c r="R2119" s="59"/>
      <c r="S2119" s="59"/>
      <c r="T2119" s="59"/>
      <c r="U2119" s="59"/>
      <c r="V2119" s="59"/>
      <c r="W2119" s="59"/>
      <c r="X2119" s="59"/>
      <c r="Y2119" s="59"/>
      <c r="Z2119" s="59"/>
      <c r="AA2119" s="59"/>
      <c r="AB2119" s="59"/>
      <c r="AC2119" s="59"/>
      <c r="AD2119" s="59"/>
      <c r="AE2119" s="59"/>
      <c r="AF2119" s="59"/>
      <c r="AG2119" s="59"/>
      <c r="AH2119" s="59"/>
      <c r="AI2119" s="59"/>
      <c r="AJ2119" s="59"/>
      <c r="AK2119" s="59"/>
      <c r="AL2119" s="59"/>
      <c r="AM2119" s="59"/>
      <c r="AN2119" s="59"/>
      <c r="AO2119" s="59"/>
      <c r="AP2119" s="59"/>
    </row>
    <row r="2120" spans="1:42" x14ac:dyDescent="0.2">
      <c r="A2120" s="83">
        <v>2018</v>
      </c>
      <c r="B2120" s="85">
        <v>1</v>
      </c>
      <c r="C2120" s="71" t="s">
        <v>6</v>
      </c>
      <c r="D2120" s="72">
        <v>9613.5973965770409</v>
      </c>
      <c r="E2120" s="72">
        <v>8340.1457712049705</v>
      </c>
      <c r="F2120" s="99">
        <f t="shared" si="141"/>
        <v>5.7223658204608618</v>
      </c>
      <c r="G2120" s="99">
        <f t="shared" si="143"/>
        <v>4.7631876257614447</v>
      </c>
      <c r="H2120" s="99">
        <f t="shared" si="142"/>
        <v>7.7490427520013894</v>
      </c>
      <c r="I2120" s="99">
        <f t="shared" si="144"/>
        <v>3.2774474053869573</v>
      </c>
      <c r="J2120" s="72"/>
      <c r="K2120" s="72"/>
      <c r="L2120" s="72"/>
      <c r="M2120" s="72"/>
      <c r="N2120" s="72"/>
      <c r="O2120" s="59"/>
      <c r="P2120" s="59"/>
      <c r="Q2120" s="59"/>
      <c r="R2120" s="59"/>
      <c r="S2120" s="59"/>
      <c r="T2120" s="59"/>
      <c r="U2120" s="59"/>
      <c r="V2120" s="59"/>
      <c r="W2120" s="59"/>
      <c r="X2120" s="59"/>
      <c r="Y2120" s="59"/>
      <c r="Z2120" s="59"/>
      <c r="AA2120" s="59"/>
      <c r="AB2120" s="59"/>
      <c r="AC2120" s="59"/>
      <c r="AD2120" s="59"/>
      <c r="AE2120" s="59"/>
      <c r="AF2120" s="59"/>
      <c r="AG2120" s="59"/>
      <c r="AH2120" s="59"/>
      <c r="AI2120" s="59"/>
      <c r="AJ2120" s="59"/>
      <c r="AK2120" s="59"/>
      <c r="AL2120" s="59"/>
      <c r="AM2120" s="59"/>
      <c r="AN2120" s="59"/>
      <c r="AO2120" s="59"/>
      <c r="AP2120" s="59"/>
    </row>
    <row r="2121" spans="1:42" x14ac:dyDescent="0.2">
      <c r="A2121" s="83">
        <v>2018</v>
      </c>
      <c r="B2121" s="85">
        <v>1</v>
      </c>
      <c r="C2121" s="69" t="s">
        <v>143</v>
      </c>
      <c r="D2121" s="70">
        <v>6876.3708496382997</v>
      </c>
      <c r="E2121" s="70">
        <v>5970.9778024416601</v>
      </c>
      <c r="F2121" s="98">
        <f t="shared" si="141"/>
        <v>0.80268641500547133</v>
      </c>
      <c r="G2121" s="98">
        <f t="shared" si="143"/>
        <v>-1.2489497305104624</v>
      </c>
      <c r="H2121" s="98">
        <f t="shared" si="142"/>
        <v>4.923882908053745</v>
      </c>
      <c r="I2121" s="98">
        <f t="shared" si="144"/>
        <v>-0.77017682766763462</v>
      </c>
      <c r="J2121" s="70"/>
      <c r="K2121" s="70"/>
      <c r="L2121" s="70"/>
      <c r="M2121" s="70"/>
      <c r="N2121" s="70"/>
      <c r="O2121" s="59"/>
      <c r="P2121" s="59"/>
      <c r="Q2121" s="59"/>
      <c r="R2121" s="59"/>
      <c r="S2121" s="59"/>
      <c r="T2121" s="59"/>
      <c r="U2121" s="59"/>
      <c r="V2121" s="59"/>
      <c r="W2121" s="59"/>
      <c r="X2121" s="59"/>
      <c r="Y2121" s="59"/>
      <c r="Z2121" s="59"/>
      <c r="AA2121" s="59"/>
      <c r="AB2121" s="59"/>
      <c r="AC2121" s="59"/>
      <c r="AD2121" s="59"/>
      <c r="AE2121" s="59"/>
      <c r="AF2121" s="59"/>
      <c r="AG2121" s="59"/>
      <c r="AH2121" s="59"/>
      <c r="AI2121" s="59"/>
      <c r="AJ2121" s="59"/>
      <c r="AK2121" s="59"/>
      <c r="AL2121" s="59"/>
      <c r="AM2121" s="59"/>
      <c r="AN2121" s="59"/>
      <c r="AO2121" s="59"/>
      <c r="AP2121" s="59"/>
    </row>
    <row r="2122" spans="1:42" x14ac:dyDescent="0.2">
      <c r="A2122" s="83">
        <v>2018</v>
      </c>
      <c r="B2122" s="85">
        <v>1</v>
      </c>
      <c r="C2122" s="71" t="s">
        <v>143</v>
      </c>
      <c r="D2122" s="72">
        <v>6876.3708496382997</v>
      </c>
      <c r="E2122" s="72">
        <v>5970.9778024416601</v>
      </c>
      <c r="F2122" s="99">
        <f t="shared" si="141"/>
        <v>0.80268641500547133</v>
      </c>
      <c r="G2122" s="99">
        <f t="shared" si="143"/>
        <v>-1.2489497305104624</v>
      </c>
      <c r="H2122" s="99">
        <f t="shared" si="142"/>
        <v>4.923882908053745</v>
      </c>
      <c r="I2122" s="99">
        <f t="shared" si="144"/>
        <v>-0.77017682766763462</v>
      </c>
      <c r="J2122" s="72"/>
      <c r="K2122" s="72"/>
      <c r="L2122" s="72"/>
      <c r="M2122" s="72"/>
      <c r="N2122" s="72"/>
      <c r="O2122" s="59"/>
      <c r="P2122" s="59"/>
      <c r="Q2122" s="59"/>
      <c r="R2122" s="59"/>
      <c r="S2122" s="59"/>
      <c r="T2122" s="59"/>
      <c r="U2122" s="59"/>
      <c r="V2122" s="59"/>
      <c r="W2122" s="59"/>
      <c r="X2122" s="59"/>
      <c r="Y2122" s="59"/>
      <c r="Z2122" s="59"/>
      <c r="AA2122" s="59"/>
      <c r="AB2122" s="59"/>
      <c r="AC2122" s="59"/>
      <c r="AD2122" s="59"/>
      <c r="AE2122" s="59"/>
      <c r="AF2122" s="59"/>
      <c r="AG2122" s="59"/>
      <c r="AH2122" s="59"/>
      <c r="AI2122" s="59"/>
      <c r="AJ2122" s="59"/>
      <c r="AK2122" s="59"/>
      <c r="AL2122" s="59"/>
      <c r="AM2122" s="59"/>
      <c r="AN2122" s="59"/>
      <c r="AO2122" s="59"/>
      <c r="AP2122" s="59"/>
    </row>
    <row r="2123" spans="1:42" x14ac:dyDescent="0.2">
      <c r="A2123" s="83">
        <v>2018</v>
      </c>
      <c r="B2123" s="85">
        <v>1</v>
      </c>
      <c r="C2123" s="69" t="s">
        <v>7</v>
      </c>
      <c r="D2123" s="70">
        <v>10162.485212401292</v>
      </c>
      <c r="E2123" s="70">
        <v>9470.7512342190494</v>
      </c>
      <c r="F2123" s="98">
        <f t="shared" si="141"/>
        <v>4.0172832554852933</v>
      </c>
      <c r="G2123" s="98">
        <f t="shared" si="143"/>
        <v>-2.671664760142145</v>
      </c>
      <c r="H2123" s="98">
        <f t="shared" si="142"/>
        <v>11.154528245859009</v>
      </c>
      <c r="I2123" s="98">
        <f t="shared" si="144"/>
        <v>-2.3985077105685759</v>
      </c>
      <c r="J2123" s="70"/>
      <c r="K2123" s="70"/>
      <c r="L2123" s="70"/>
      <c r="M2123" s="70"/>
      <c r="N2123" s="70"/>
      <c r="O2123" s="59"/>
      <c r="P2123" s="59"/>
      <c r="Q2123" s="59"/>
      <c r="R2123" s="59"/>
      <c r="S2123" s="59"/>
      <c r="T2123" s="59"/>
      <c r="U2123" s="59"/>
      <c r="V2123" s="59"/>
      <c r="W2123" s="59"/>
      <c r="X2123" s="59"/>
      <c r="Y2123" s="59"/>
      <c r="Z2123" s="59"/>
      <c r="AA2123" s="59"/>
      <c r="AB2123" s="59"/>
      <c r="AC2123" s="59"/>
      <c r="AD2123" s="59"/>
      <c r="AE2123" s="59"/>
      <c r="AF2123" s="59"/>
      <c r="AG2123" s="59"/>
      <c r="AH2123" s="59"/>
      <c r="AI2123" s="59"/>
      <c r="AJ2123" s="59"/>
      <c r="AK2123" s="59"/>
      <c r="AL2123" s="59"/>
      <c r="AM2123" s="59"/>
      <c r="AN2123" s="59"/>
      <c r="AO2123" s="59"/>
      <c r="AP2123" s="59"/>
    </row>
    <row r="2124" spans="1:42" x14ac:dyDescent="0.2">
      <c r="A2124" s="83">
        <v>2018</v>
      </c>
      <c r="B2124" s="85">
        <v>1</v>
      </c>
      <c r="C2124" s="71" t="s">
        <v>7</v>
      </c>
      <c r="D2124" s="72">
        <v>10162.485212401292</v>
      </c>
      <c r="E2124" s="72">
        <v>9470.7512342190494</v>
      </c>
      <c r="F2124" s="99">
        <f t="shared" si="141"/>
        <v>4.0172832554852933</v>
      </c>
      <c r="G2124" s="99">
        <f t="shared" si="143"/>
        <v>-2.671664760142145</v>
      </c>
      <c r="H2124" s="99">
        <f t="shared" si="142"/>
        <v>11.154528245859009</v>
      </c>
      <c r="I2124" s="99">
        <f t="shared" si="144"/>
        <v>-2.3985077105685759</v>
      </c>
      <c r="J2124" s="72"/>
      <c r="K2124" s="72"/>
      <c r="L2124" s="72"/>
      <c r="M2124" s="72"/>
      <c r="N2124" s="72"/>
      <c r="O2124" s="59"/>
      <c r="P2124" s="59"/>
      <c r="Q2124" s="59"/>
      <c r="R2124" s="59"/>
      <c r="S2124" s="59"/>
      <c r="T2124" s="59"/>
      <c r="U2124" s="59"/>
      <c r="V2124" s="59"/>
      <c r="W2124" s="59"/>
      <c r="X2124" s="59"/>
      <c r="Y2124" s="59"/>
      <c r="Z2124" s="59"/>
      <c r="AA2124" s="59"/>
      <c r="AB2124" s="59"/>
      <c r="AC2124" s="59"/>
      <c r="AD2124" s="59"/>
      <c r="AE2124" s="59"/>
      <c r="AF2124" s="59"/>
      <c r="AG2124" s="59"/>
      <c r="AH2124" s="59"/>
      <c r="AI2124" s="59"/>
      <c r="AJ2124" s="59"/>
      <c r="AK2124" s="59"/>
      <c r="AL2124" s="59"/>
      <c r="AM2124" s="59"/>
      <c r="AN2124" s="59"/>
      <c r="AO2124" s="59"/>
      <c r="AP2124" s="59"/>
    </row>
    <row r="2125" spans="1:42" x14ac:dyDescent="0.2">
      <c r="A2125" s="83">
        <v>2018</v>
      </c>
      <c r="B2125" s="85">
        <v>1</v>
      </c>
      <c r="C2125" s="69" t="s">
        <v>8</v>
      </c>
      <c r="D2125" s="70">
        <v>21105.994442914602</v>
      </c>
      <c r="E2125" s="70">
        <v>19029.434027896899</v>
      </c>
      <c r="F2125" s="98">
        <f t="shared" si="141"/>
        <v>3.4034702157860197</v>
      </c>
      <c r="G2125" s="98">
        <f t="shared" si="143"/>
        <v>0.7418340047357086</v>
      </c>
      <c r="H2125" s="98">
        <f t="shared" si="142"/>
        <v>6.9398780782695013</v>
      </c>
      <c r="I2125" s="98">
        <f t="shared" si="144"/>
        <v>1.5194586976927882</v>
      </c>
      <c r="J2125" s="70"/>
      <c r="K2125" s="70"/>
      <c r="L2125" s="70"/>
      <c r="M2125" s="70"/>
      <c r="N2125" s="70"/>
      <c r="O2125" s="59"/>
      <c r="P2125" s="59"/>
      <c r="Q2125" s="59"/>
      <c r="R2125" s="59"/>
      <c r="S2125" s="59"/>
      <c r="T2125" s="59"/>
      <c r="U2125" s="59"/>
      <c r="V2125" s="59"/>
      <c r="W2125" s="59"/>
      <c r="X2125" s="59"/>
      <c r="Y2125" s="59"/>
      <c r="Z2125" s="59"/>
      <c r="AA2125" s="59"/>
      <c r="AB2125" s="59"/>
      <c r="AC2125" s="59"/>
      <c r="AD2125" s="59"/>
      <c r="AE2125" s="59"/>
      <c r="AF2125" s="59"/>
      <c r="AG2125" s="59"/>
      <c r="AH2125" s="59"/>
      <c r="AI2125" s="59"/>
      <c r="AJ2125" s="59"/>
      <c r="AK2125" s="59"/>
      <c r="AL2125" s="59"/>
      <c r="AM2125" s="59"/>
      <c r="AN2125" s="59"/>
      <c r="AO2125" s="59"/>
      <c r="AP2125" s="59"/>
    </row>
    <row r="2126" spans="1:42" x14ac:dyDescent="0.2">
      <c r="A2126" s="83">
        <v>2018</v>
      </c>
      <c r="B2126" s="85">
        <v>1</v>
      </c>
      <c r="C2126" s="71" t="s">
        <v>8</v>
      </c>
      <c r="D2126" s="72">
        <v>21105.994442914602</v>
      </c>
      <c r="E2126" s="72">
        <v>19029.434027896899</v>
      </c>
      <c r="F2126" s="99">
        <f t="shared" si="141"/>
        <v>3.4034702157860197</v>
      </c>
      <c r="G2126" s="99">
        <f t="shared" si="143"/>
        <v>0.7418340047357086</v>
      </c>
      <c r="H2126" s="99">
        <f t="shared" si="142"/>
        <v>6.9398780782695013</v>
      </c>
      <c r="I2126" s="99">
        <f t="shared" si="144"/>
        <v>1.5194586976927882</v>
      </c>
      <c r="J2126" s="72"/>
      <c r="K2126" s="72"/>
      <c r="L2126" s="72"/>
      <c r="M2126" s="72"/>
      <c r="N2126" s="72"/>
      <c r="O2126" s="59"/>
      <c r="P2126" s="59"/>
      <c r="Q2126" s="59"/>
      <c r="R2126" s="59"/>
      <c r="S2126" s="59"/>
      <c r="T2126" s="59"/>
      <c r="U2126" s="59"/>
      <c r="V2126" s="59"/>
      <c r="W2126" s="59"/>
      <c r="X2126" s="59"/>
      <c r="Y2126" s="59"/>
      <c r="Z2126" s="59"/>
      <c r="AA2126" s="59"/>
      <c r="AB2126" s="59"/>
      <c r="AC2126" s="59"/>
      <c r="AD2126" s="59"/>
      <c r="AE2126" s="59"/>
      <c r="AF2126" s="59"/>
      <c r="AG2126" s="59"/>
      <c r="AH2126" s="59"/>
      <c r="AI2126" s="59"/>
      <c r="AJ2126" s="59"/>
      <c r="AK2126" s="59"/>
      <c r="AL2126" s="59"/>
      <c r="AM2126" s="59"/>
      <c r="AN2126" s="59"/>
      <c r="AO2126" s="59"/>
      <c r="AP2126" s="59"/>
    </row>
    <row r="2127" spans="1:42" x14ac:dyDescent="0.2">
      <c r="A2127" s="83">
        <v>2018</v>
      </c>
      <c r="B2127" s="85">
        <v>1</v>
      </c>
      <c r="C2127" s="69" t="s">
        <v>144</v>
      </c>
      <c r="D2127" s="70">
        <v>16459.7400084619</v>
      </c>
      <c r="E2127" s="70">
        <v>14567.8173493256</v>
      </c>
      <c r="F2127" s="98">
        <f t="shared" si="141"/>
        <v>3.4411995299741038</v>
      </c>
      <c r="G2127" s="98">
        <f t="shared" si="143"/>
        <v>1.8919341839916726</v>
      </c>
      <c r="H2127" s="98">
        <f t="shared" si="142"/>
        <v>6.7417933494141602</v>
      </c>
      <c r="I2127" s="98">
        <f t="shared" si="144"/>
        <v>2.3814989326042202</v>
      </c>
      <c r="J2127" s="70"/>
      <c r="K2127" s="70"/>
      <c r="L2127" s="70"/>
      <c r="M2127" s="70"/>
      <c r="N2127" s="70"/>
      <c r="O2127" s="59"/>
      <c r="P2127" s="59"/>
      <c r="Q2127" s="59"/>
      <c r="R2127" s="59"/>
      <c r="S2127" s="59"/>
      <c r="T2127" s="59"/>
      <c r="U2127" s="59"/>
      <c r="V2127" s="59"/>
      <c r="W2127" s="59"/>
      <c r="X2127" s="59"/>
      <c r="Y2127" s="59"/>
      <c r="Z2127" s="59"/>
      <c r="AA2127" s="59"/>
      <c r="AB2127" s="59"/>
      <c r="AC2127" s="59"/>
      <c r="AD2127" s="59"/>
      <c r="AE2127" s="59"/>
      <c r="AF2127" s="59"/>
      <c r="AG2127" s="59"/>
      <c r="AH2127" s="59"/>
      <c r="AI2127" s="59"/>
      <c r="AJ2127" s="59"/>
      <c r="AK2127" s="59"/>
      <c r="AL2127" s="59"/>
      <c r="AM2127" s="59"/>
      <c r="AN2127" s="59"/>
      <c r="AO2127" s="59"/>
      <c r="AP2127" s="59"/>
    </row>
    <row r="2128" spans="1:42" x14ac:dyDescent="0.2">
      <c r="A2128" s="83">
        <v>2018</v>
      </c>
      <c r="B2128" s="85">
        <v>1</v>
      </c>
      <c r="C2128" s="71" t="s">
        <v>144</v>
      </c>
      <c r="D2128" s="72">
        <v>16459.7400084619</v>
      </c>
      <c r="E2128" s="72">
        <v>14567.8173493256</v>
      </c>
      <c r="F2128" s="99">
        <f t="shared" si="141"/>
        <v>3.4411995299741038</v>
      </c>
      <c r="G2128" s="99">
        <f t="shared" si="143"/>
        <v>1.8919341839916726</v>
      </c>
      <c r="H2128" s="99">
        <f t="shared" si="142"/>
        <v>6.7417933494141602</v>
      </c>
      <c r="I2128" s="99">
        <f t="shared" si="144"/>
        <v>2.3814989326042202</v>
      </c>
      <c r="J2128" s="72"/>
      <c r="K2128" s="72"/>
      <c r="L2128" s="72"/>
      <c r="M2128" s="72"/>
      <c r="N2128" s="72"/>
      <c r="O2128" s="59"/>
      <c r="P2128" s="59"/>
      <c r="Q2128" s="59"/>
      <c r="R2128" s="59"/>
      <c r="S2128" s="59"/>
      <c r="T2128" s="59"/>
      <c r="U2128" s="59"/>
      <c r="V2128" s="59"/>
      <c r="W2128" s="59"/>
      <c r="X2128" s="59"/>
      <c r="Y2128" s="59"/>
      <c r="Z2128" s="59"/>
      <c r="AA2128" s="59"/>
      <c r="AB2128" s="59"/>
      <c r="AC2128" s="59"/>
      <c r="AD2128" s="59"/>
      <c r="AE2128" s="59"/>
      <c r="AF2128" s="59"/>
      <c r="AG2128" s="59"/>
      <c r="AH2128" s="59"/>
      <c r="AI2128" s="59"/>
      <c r="AJ2128" s="59"/>
      <c r="AK2128" s="59"/>
      <c r="AL2128" s="59"/>
      <c r="AM2128" s="59"/>
      <c r="AN2128" s="59"/>
      <c r="AO2128" s="59"/>
      <c r="AP2128" s="59"/>
    </row>
    <row r="2129" spans="1:42" x14ac:dyDescent="0.2">
      <c r="A2129" s="83">
        <v>2018</v>
      </c>
      <c r="B2129" s="85">
        <v>1</v>
      </c>
      <c r="C2129" s="69" t="s">
        <v>145</v>
      </c>
      <c r="D2129" s="70">
        <v>35679.456228434501</v>
      </c>
      <c r="E2129" s="70">
        <v>30908.548707423401</v>
      </c>
      <c r="F2129" s="98">
        <f t="shared" si="141"/>
        <v>4.5059561801935155</v>
      </c>
      <c r="G2129" s="98">
        <f t="shared" si="143"/>
        <v>1.3454484331909766</v>
      </c>
      <c r="H2129" s="98">
        <f t="shared" si="142"/>
        <v>9.0604876597485386</v>
      </c>
      <c r="I2129" s="98">
        <f t="shared" si="144"/>
        <v>2.4675214123723199</v>
      </c>
      <c r="J2129" s="70"/>
      <c r="K2129" s="70"/>
      <c r="L2129" s="70"/>
      <c r="M2129" s="70"/>
      <c r="N2129" s="70"/>
      <c r="O2129" s="59"/>
      <c r="P2129" s="59"/>
      <c r="Q2129" s="59"/>
      <c r="R2129" s="59"/>
      <c r="S2129" s="59"/>
      <c r="T2129" s="59"/>
      <c r="U2129" s="59"/>
      <c r="V2129" s="59"/>
      <c r="W2129" s="59"/>
      <c r="X2129" s="59"/>
      <c r="Y2129" s="59"/>
      <c r="Z2129" s="59"/>
      <c r="AA2129" s="59"/>
      <c r="AB2129" s="59"/>
      <c r="AC2129" s="59"/>
      <c r="AD2129" s="59"/>
      <c r="AE2129" s="59"/>
      <c r="AF2129" s="59"/>
      <c r="AG2129" s="59"/>
      <c r="AH2129" s="59"/>
      <c r="AI2129" s="59"/>
      <c r="AJ2129" s="59"/>
      <c r="AK2129" s="59"/>
      <c r="AL2129" s="59"/>
      <c r="AM2129" s="59"/>
      <c r="AN2129" s="59"/>
      <c r="AO2129" s="59"/>
      <c r="AP2129" s="59"/>
    </row>
    <row r="2130" spans="1:42" x14ac:dyDescent="0.2">
      <c r="A2130" s="83">
        <v>2018</v>
      </c>
      <c r="B2130" s="85">
        <v>1</v>
      </c>
      <c r="C2130" s="71" t="s">
        <v>146</v>
      </c>
      <c r="D2130" s="72">
        <v>14688.5355916482</v>
      </c>
      <c r="E2130" s="72">
        <v>12761.044086457299</v>
      </c>
      <c r="F2130" s="99">
        <f t="shared" si="141"/>
        <v>5.0641233255357188</v>
      </c>
      <c r="G2130" s="99">
        <f t="shared" si="143"/>
        <v>2.4455719373893903</v>
      </c>
      <c r="H2130" s="99">
        <f t="shared" si="142"/>
        <v>9.1746193157004274</v>
      </c>
      <c r="I2130" s="99">
        <f t="shared" si="144"/>
        <v>3.5327713285459028</v>
      </c>
      <c r="J2130" s="72"/>
      <c r="K2130" s="72"/>
      <c r="L2130" s="72"/>
      <c r="M2130" s="72"/>
      <c r="N2130" s="72"/>
      <c r="O2130" s="59"/>
      <c r="P2130" s="59"/>
      <c r="Q2130" s="59"/>
      <c r="R2130" s="59"/>
      <c r="S2130" s="59"/>
      <c r="T2130" s="59"/>
      <c r="U2130" s="59"/>
      <c r="V2130" s="59"/>
      <c r="W2130" s="59"/>
      <c r="X2130" s="59"/>
      <c r="Y2130" s="59"/>
      <c r="Z2130" s="59"/>
      <c r="AA2130" s="59"/>
      <c r="AB2130" s="59"/>
      <c r="AC2130" s="59"/>
      <c r="AD2130" s="59"/>
      <c r="AE2130" s="59"/>
      <c r="AF2130" s="59"/>
      <c r="AG2130" s="59"/>
      <c r="AH2130" s="59"/>
      <c r="AI2130" s="59"/>
      <c r="AJ2130" s="59"/>
      <c r="AK2130" s="59"/>
      <c r="AL2130" s="59"/>
      <c r="AM2130" s="59"/>
      <c r="AN2130" s="59"/>
      <c r="AO2130" s="59"/>
      <c r="AP2130" s="59"/>
    </row>
    <row r="2131" spans="1:42" x14ac:dyDescent="0.2">
      <c r="A2131" s="83">
        <v>2018</v>
      </c>
      <c r="B2131" s="85">
        <v>1</v>
      </c>
      <c r="C2131" s="71" t="s">
        <v>147</v>
      </c>
      <c r="D2131" s="72">
        <v>11570.700029826299</v>
      </c>
      <c r="E2131" s="72">
        <v>9984.8272813447293</v>
      </c>
      <c r="F2131" s="99">
        <f t="shared" si="141"/>
        <v>4.5393417804818981</v>
      </c>
      <c r="G2131" s="99">
        <f t="shared" si="143"/>
        <v>0.98246319914356839</v>
      </c>
      <c r="H2131" s="99">
        <f t="shared" si="142"/>
        <v>9.2912004454415396</v>
      </c>
      <c r="I2131" s="99">
        <f t="shared" si="144"/>
        <v>1.8856488989252629</v>
      </c>
      <c r="J2131" s="72"/>
      <c r="K2131" s="72"/>
      <c r="L2131" s="72"/>
      <c r="M2131" s="72"/>
      <c r="N2131" s="72"/>
      <c r="O2131" s="59"/>
      <c r="P2131" s="59"/>
      <c r="Q2131" s="59"/>
      <c r="R2131" s="59"/>
      <c r="S2131" s="59"/>
      <c r="T2131" s="59"/>
      <c r="U2131" s="59"/>
      <c r="V2131" s="59"/>
      <c r="W2131" s="59"/>
      <c r="X2131" s="59"/>
      <c r="Y2131" s="59"/>
      <c r="Z2131" s="59"/>
      <c r="AA2131" s="59"/>
      <c r="AB2131" s="59"/>
      <c r="AC2131" s="59"/>
      <c r="AD2131" s="59"/>
      <c r="AE2131" s="59"/>
      <c r="AF2131" s="59"/>
      <c r="AG2131" s="59"/>
      <c r="AH2131" s="59"/>
      <c r="AI2131" s="59"/>
      <c r="AJ2131" s="59"/>
      <c r="AK2131" s="59"/>
      <c r="AL2131" s="59"/>
      <c r="AM2131" s="59"/>
      <c r="AN2131" s="59"/>
      <c r="AO2131" s="59"/>
      <c r="AP2131" s="59"/>
    </row>
    <row r="2132" spans="1:42" x14ac:dyDescent="0.2">
      <c r="A2132" s="83">
        <v>2018</v>
      </c>
      <c r="B2132" s="85">
        <v>1</v>
      </c>
      <c r="C2132" s="71" t="s">
        <v>148</v>
      </c>
      <c r="D2132" s="72">
        <v>9482.6961523086502</v>
      </c>
      <c r="E2132" s="72">
        <v>8165.7447037128004</v>
      </c>
      <c r="F2132" s="99">
        <f t="shared" ref="F2132:F2195" si="145">((E2132/E1972)-1)*100</f>
        <v>3.2685463576363594</v>
      </c>
      <c r="G2132" s="99">
        <f t="shared" si="143"/>
        <v>0.30930489447740239</v>
      </c>
      <c r="H2132" s="99">
        <f t="shared" ref="H2132:H2195" si="146">((D2132/D1972)-1)*100</f>
        <v>9.3631894184408324</v>
      </c>
      <c r="I2132" s="99">
        <f t="shared" si="144"/>
        <v>1.7360202944805891</v>
      </c>
      <c r="J2132" s="72"/>
      <c r="K2132" s="72"/>
      <c r="L2132" s="72"/>
      <c r="M2132" s="72"/>
      <c r="N2132" s="72"/>
      <c r="O2132" s="59"/>
      <c r="P2132" s="59"/>
      <c r="Q2132" s="59"/>
      <c r="R2132" s="59"/>
      <c r="S2132" s="59"/>
      <c r="T2132" s="59"/>
      <c r="U2132" s="59"/>
      <c r="V2132" s="59"/>
      <c r="W2132" s="59"/>
      <c r="X2132" s="59"/>
      <c r="Y2132" s="59"/>
      <c r="Z2132" s="59"/>
      <c r="AA2132" s="59"/>
      <c r="AB2132" s="59"/>
      <c r="AC2132" s="59"/>
      <c r="AD2132" s="59"/>
      <c r="AE2132" s="59"/>
      <c r="AF2132" s="59"/>
      <c r="AG2132" s="59"/>
      <c r="AH2132" s="59"/>
      <c r="AI2132" s="59"/>
      <c r="AJ2132" s="59"/>
      <c r="AK2132" s="59"/>
      <c r="AL2132" s="59"/>
      <c r="AM2132" s="59"/>
      <c r="AN2132" s="59"/>
      <c r="AO2132" s="59"/>
      <c r="AP2132" s="59"/>
    </row>
    <row r="2133" spans="1:42" x14ac:dyDescent="0.2">
      <c r="A2133" s="83">
        <v>2018</v>
      </c>
      <c r="B2133" s="85">
        <v>1</v>
      </c>
      <c r="C2133" s="69" t="s">
        <v>149</v>
      </c>
      <c r="D2133" s="70">
        <v>5459.0679260309198</v>
      </c>
      <c r="E2133" s="70">
        <v>4943.9186962317899</v>
      </c>
      <c r="F2133" s="98">
        <f t="shared" si="145"/>
        <v>-2.3889137834742002</v>
      </c>
      <c r="G2133" s="98">
        <f t="shared" si="143"/>
        <v>-4.5865317607184153</v>
      </c>
      <c r="H2133" s="98">
        <f t="shared" si="146"/>
        <v>1.9825789162692953</v>
      </c>
      <c r="I2133" s="98">
        <f t="shared" si="144"/>
        <v>-5.6194787078605923</v>
      </c>
      <c r="J2133" s="70"/>
      <c r="K2133" s="70"/>
      <c r="L2133" s="70"/>
      <c r="M2133" s="70"/>
      <c r="N2133" s="70"/>
      <c r="O2133" s="59"/>
      <c r="P2133" s="59"/>
      <c r="Q2133" s="59"/>
      <c r="R2133" s="59"/>
      <c r="S2133" s="59"/>
      <c r="T2133" s="59"/>
      <c r="U2133" s="59"/>
      <c r="V2133" s="59"/>
      <c r="W2133" s="59"/>
      <c r="X2133" s="59"/>
      <c r="Y2133" s="59"/>
      <c r="Z2133" s="59"/>
      <c r="AA2133" s="59"/>
      <c r="AB2133" s="59"/>
      <c r="AC2133" s="59"/>
      <c r="AD2133" s="59"/>
      <c r="AE2133" s="59"/>
      <c r="AF2133" s="59"/>
      <c r="AG2133" s="59"/>
      <c r="AH2133" s="59"/>
      <c r="AI2133" s="59"/>
      <c r="AJ2133" s="59"/>
      <c r="AK2133" s="59"/>
      <c r="AL2133" s="59"/>
      <c r="AM2133" s="59"/>
      <c r="AN2133" s="59"/>
      <c r="AO2133" s="59"/>
      <c r="AP2133" s="59"/>
    </row>
    <row r="2134" spans="1:42" x14ac:dyDescent="0.2">
      <c r="A2134" s="83">
        <v>2018</v>
      </c>
      <c r="B2134" s="85">
        <v>1</v>
      </c>
      <c r="C2134" s="71" t="s">
        <v>150</v>
      </c>
      <c r="D2134" s="72">
        <v>4028.0009956191898</v>
      </c>
      <c r="E2134" s="72">
        <v>3679.9226069832198</v>
      </c>
      <c r="F2134" s="99">
        <f t="shared" si="145"/>
        <v>-2.8564089597815423</v>
      </c>
      <c r="G2134" s="99">
        <f t="shared" si="143"/>
        <v>-3.0272339075862797</v>
      </c>
      <c r="H2134" s="99">
        <f t="shared" si="146"/>
        <v>1.4894318753964741</v>
      </c>
      <c r="I2134" s="99">
        <f t="shared" si="144"/>
        <v>-6.0882286515382855</v>
      </c>
      <c r="J2134" s="72"/>
      <c r="K2134" s="72"/>
      <c r="L2134" s="72"/>
      <c r="M2134" s="72"/>
      <c r="N2134" s="72"/>
      <c r="O2134" s="59"/>
      <c r="P2134" s="59"/>
      <c r="Q2134" s="59"/>
      <c r="R2134" s="59"/>
      <c r="S2134" s="59"/>
      <c r="T2134" s="59"/>
      <c r="U2134" s="59"/>
      <c r="V2134" s="59"/>
      <c r="W2134" s="59"/>
      <c r="X2134" s="59"/>
      <c r="Y2134" s="59"/>
      <c r="Z2134" s="59"/>
      <c r="AA2134" s="59"/>
      <c r="AB2134" s="59"/>
      <c r="AC2134" s="59"/>
      <c r="AD2134" s="59"/>
      <c r="AE2134" s="59"/>
      <c r="AF2134" s="59"/>
      <c r="AG2134" s="59"/>
      <c r="AH2134" s="59"/>
      <c r="AI2134" s="59"/>
      <c r="AJ2134" s="59"/>
      <c r="AK2134" s="59"/>
      <c r="AL2134" s="59"/>
      <c r="AM2134" s="59"/>
      <c r="AN2134" s="59"/>
      <c r="AO2134" s="59"/>
      <c r="AP2134" s="59"/>
    </row>
    <row r="2135" spans="1:42" x14ac:dyDescent="0.2">
      <c r="A2135" s="83">
        <v>2018</v>
      </c>
      <c r="B2135" s="85">
        <v>1</v>
      </c>
      <c r="C2135" s="71" t="s">
        <v>9</v>
      </c>
      <c r="D2135" s="72">
        <v>1504.2096854491499</v>
      </c>
      <c r="E2135" s="72">
        <v>1341.68147999955</v>
      </c>
      <c r="F2135" s="99">
        <f t="shared" si="145"/>
        <v>1.8803856098053906</v>
      </c>
      <c r="G2135" s="99">
        <f t="shared" si="143"/>
        <v>0.27832496059916334</v>
      </c>
      <c r="H2135" s="99">
        <f t="shared" si="146"/>
        <v>6.0497850192600566</v>
      </c>
      <c r="I2135" s="99">
        <f t="shared" si="144"/>
        <v>1.5221433960930897</v>
      </c>
      <c r="J2135" s="72"/>
      <c r="K2135" s="72"/>
      <c r="L2135" s="72"/>
      <c r="M2135" s="72"/>
      <c r="N2135" s="72"/>
      <c r="O2135" s="59"/>
      <c r="P2135" s="59"/>
      <c r="Q2135" s="59"/>
      <c r="R2135" s="59"/>
      <c r="S2135" s="59"/>
      <c r="T2135" s="59"/>
      <c r="U2135" s="59"/>
      <c r="V2135" s="59"/>
      <c r="W2135" s="59"/>
      <c r="X2135" s="59"/>
      <c r="Y2135" s="59"/>
      <c r="Z2135" s="59"/>
      <c r="AA2135" s="59"/>
      <c r="AB2135" s="59"/>
      <c r="AC2135" s="59"/>
      <c r="AD2135" s="59"/>
      <c r="AE2135" s="59"/>
      <c r="AF2135" s="59"/>
      <c r="AG2135" s="59"/>
      <c r="AH2135" s="59"/>
      <c r="AI2135" s="59"/>
      <c r="AJ2135" s="59"/>
      <c r="AK2135" s="59"/>
      <c r="AL2135" s="59"/>
      <c r="AM2135" s="59"/>
      <c r="AN2135" s="59"/>
      <c r="AO2135" s="59"/>
      <c r="AP2135" s="59"/>
    </row>
    <row r="2136" spans="1:42" x14ac:dyDescent="0.2">
      <c r="A2136" s="83">
        <v>2018</v>
      </c>
      <c r="B2136" s="85">
        <v>1</v>
      </c>
      <c r="C2136" s="69" t="s">
        <v>10</v>
      </c>
      <c r="D2136" s="70">
        <v>218262.292803291</v>
      </c>
      <c r="E2136" s="70">
        <v>191957.09550877201</v>
      </c>
      <c r="F2136" s="98">
        <f t="shared" si="145"/>
        <v>2.1629063490615108</v>
      </c>
      <c r="G2136" s="98">
        <f t="shared" si="143"/>
        <v>0.71630171712047108</v>
      </c>
      <c r="H2136" s="98">
        <f t="shared" si="146"/>
        <v>6.5595428671826106</v>
      </c>
      <c r="I2136" s="98">
        <f t="shared" si="144"/>
        <v>1.878716923915591</v>
      </c>
      <c r="J2136" s="70"/>
      <c r="K2136" s="70"/>
      <c r="L2136" s="70"/>
      <c r="M2136" s="70"/>
      <c r="N2136" s="70"/>
      <c r="O2136" s="59"/>
      <c r="P2136" s="59"/>
      <c r="Q2136" s="59"/>
      <c r="R2136" s="59"/>
      <c r="S2136" s="59"/>
      <c r="T2136" s="59"/>
      <c r="U2136" s="59"/>
      <c r="V2136" s="59"/>
      <c r="W2136" s="59"/>
      <c r="X2136" s="59"/>
      <c r="Y2136" s="59"/>
      <c r="Z2136" s="59"/>
      <c r="AA2136" s="59"/>
      <c r="AB2136" s="59"/>
      <c r="AC2136" s="59"/>
      <c r="AD2136" s="59"/>
      <c r="AE2136" s="59"/>
      <c r="AF2136" s="59"/>
      <c r="AG2136" s="59"/>
      <c r="AH2136" s="59"/>
      <c r="AI2136" s="59"/>
      <c r="AJ2136" s="59"/>
      <c r="AK2136" s="59"/>
      <c r="AL2136" s="59"/>
      <c r="AM2136" s="59"/>
      <c r="AN2136" s="59"/>
      <c r="AO2136" s="59"/>
      <c r="AP2136" s="59"/>
    </row>
    <row r="2137" spans="1:42" x14ac:dyDescent="0.2">
      <c r="A2137" s="83">
        <v>2018</v>
      </c>
      <c r="B2137" s="85">
        <v>1</v>
      </c>
      <c r="C2137" s="73" t="s">
        <v>11</v>
      </c>
      <c r="D2137" s="72">
        <v>22440.3785555104</v>
      </c>
      <c r="E2137" s="72">
        <v>19226.8033428729</v>
      </c>
      <c r="F2137" s="99">
        <f t="shared" si="145"/>
        <v>2.4674814698203429</v>
      </c>
      <c r="G2137" s="99">
        <f t="shared" si="143"/>
        <v>0.83978092116472336</v>
      </c>
      <c r="H2137" s="99">
        <f t="shared" si="146"/>
        <v>9.6266964885792117</v>
      </c>
      <c r="I2137" s="99">
        <f t="shared" si="144"/>
        <v>6.5874758842436876</v>
      </c>
      <c r="J2137" s="72"/>
      <c r="K2137" s="72"/>
      <c r="L2137" s="72"/>
      <c r="M2137" s="72"/>
      <c r="N2137" s="72"/>
      <c r="O2137" s="59"/>
      <c r="P2137" s="59"/>
      <c r="Q2137" s="59"/>
      <c r="R2137" s="59"/>
      <c r="S2137" s="59"/>
      <c r="T2137" s="59"/>
      <c r="U2137" s="59"/>
      <c r="V2137" s="59"/>
      <c r="W2137" s="59"/>
      <c r="X2137" s="59"/>
      <c r="Y2137" s="59"/>
      <c r="Z2137" s="59"/>
      <c r="AA2137" s="59"/>
      <c r="AB2137" s="59"/>
      <c r="AC2137" s="59"/>
      <c r="AD2137" s="59"/>
      <c r="AE2137" s="59"/>
      <c r="AF2137" s="59"/>
      <c r="AG2137" s="59"/>
      <c r="AH2137" s="59"/>
      <c r="AI2137" s="59"/>
      <c r="AJ2137" s="59"/>
      <c r="AK2137" s="59"/>
      <c r="AL2137" s="59"/>
      <c r="AM2137" s="59"/>
      <c r="AN2137" s="59"/>
      <c r="AO2137" s="59"/>
      <c r="AP2137" s="59"/>
    </row>
    <row r="2138" spans="1:42" x14ac:dyDescent="0.2">
      <c r="A2138" s="83">
        <v>2018</v>
      </c>
      <c r="B2138" s="85">
        <v>1</v>
      </c>
      <c r="C2138" s="74" t="s">
        <v>12</v>
      </c>
      <c r="D2138" s="92">
        <v>240571.91337311</v>
      </c>
      <c r="E2138" s="92">
        <v>211310.205409988</v>
      </c>
      <c r="F2138" s="100">
        <f t="shared" si="145"/>
        <v>2.2093984399557343</v>
      </c>
      <c r="G2138" s="100">
        <f t="shared" si="143"/>
        <v>0.75332240985956922</v>
      </c>
      <c r="H2138" s="100">
        <f t="shared" si="146"/>
        <v>6.8429963836217578</v>
      </c>
      <c r="I2138" s="100">
        <f t="shared" si="144"/>
        <v>2.1909166469722408</v>
      </c>
      <c r="J2138" s="92"/>
      <c r="K2138" s="92"/>
      <c r="L2138" s="92"/>
      <c r="M2138" s="92"/>
      <c r="N2138" s="92"/>
      <c r="O2138" s="59"/>
      <c r="P2138" s="59"/>
      <c r="Q2138" s="59"/>
      <c r="R2138" s="59"/>
      <c r="S2138" s="59"/>
      <c r="T2138" s="59"/>
      <c r="U2138" s="59"/>
      <c r="V2138" s="59"/>
      <c r="W2138" s="59"/>
      <c r="X2138" s="59"/>
      <c r="Y2138" s="59"/>
      <c r="Z2138" s="59"/>
      <c r="AA2138" s="59"/>
      <c r="AB2138" s="59"/>
      <c r="AC2138" s="59"/>
      <c r="AD2138" s="59"/>
      <c r="AE2138" s="59"/>
      <c r="AF2138" s="59"/>
      <c r="AG2138" s="59"/>
      <c r="AH2138" s="59"/>
      <c r="AI2138" s="59"/>
      <c r="AJ2138" s="59"/>
      <c r="AK2138" s="59"/>
      <c r="AL2138" s="59"/>
      <c r="AM2138" s="59"/>
      <c r="AN2138" s="59"/>
      <c r="AO2138" s="59"/>
      <c r="AP2138" s="59"/>
    </row>
    <row r="2139" spans="1:42" x14ac:dyDescent="0.2">
      <c r="A2139" s="83">
        <v>2018</v>
      </c>
      <c r="B2139" s="85">
        <v>2</v>
      </c>
      <c r="C2139" s="69" t="s">
        <v>127</v>
      </c>
      <c r="D2139" s="70">
        <v>15374.869493342499</v>
      </c>
      <c r="E2139" s="70">
        <v>13283.458298691299</v>
      </c>
      <c r="F2139" s="98">
        <f t="shared" si="145"/>
        <v>2.4145307003389016</v>
      </c>
      <c r="G2139" s="98">
        <f t="shared" si="143"/>
        <v>8.9413066004206954E-2</v>
      </c>
      <c r="H2139" s="98">
        <f t="shared" si="146"/>
        <v>7.2388859115692039</v>
      </c>
      <c r="I2139" s="98">
        <f t="shared" si="144"/>
        <v>1.9890182017538782</v>
      </c>
      <c r="J2139" s="70"/>
      <c r="K2139" s="70"/>
      <c r="L2139" s="70"/>
      <c r="M2139" s="70"/>
      <c r="N2139" s="70"/>
      <c r="O2139" s="59"/>
      <c r="P2139" s="59"/>
      <c r="Q2139" s="59"/>
      <c r="R2139" s="59"/>
      <c r="S2139" s="59"/>
      <c r="T2139" s="59"/>
      <c r="U2139" s="59"/>
      <c r="V2139" s="59"/>
      <c r="W2139" s="59"/>
      <c r="X2139" s="59"/>
      <c r="Y2139" s="59"/>
      <c r="Z2139" s="59"/>
      <c r="AA2139" s="59"/>
      <c r="AB2139" s="59"/>
      <c r="AC2139" s="59"/>
      <c r="AD2139" s="59"/>
      <c r="AE2139" s="59"/>
      <c r="AF2139" s="59"/>
      <c r="AG2139" s="59"/>
      <c r="AH2139" s="59"/>
      <c r="AI2139" s="59"/>
      <c r="AJ2139" s="59"/>
      <c r="AK2139" s="59"/>
      <c r="AL2139" s="59"/>
      <c r="AM2139" s="59"/>
      <c r="AN2139" s="59"/>
      <c r="AO2139" s="59"/>
      <c r="AP2139" s="59"/>
    </row>
    <row r="2140" spans="1:42" x14ac:dyDescent="0.2">
      <c r="A2140" s="83">
        <v>2018</v>
      </c>
      <c r="B2140" s="85">
        <v>2</v>
      </c>
      <c r="C2140" s="71" t="s">
        <v>127</v>
      </c>
      <c r="D2140" s="72">
        <v>15374.869493342499</v>
      </c>
      <c r="E2140" s="72">
        <v>13283.458298691299</v>
      </c>
      <c r="F2140" s="99">
        <f t="shared" si="145"/>
        <v>2.4145307003389016</v>
      </c>
      <c r="G2140" s="99">
        <f t="shared" ref="G2140:G2203" si="147">((E2140/E2100)-1)*100</f>
        <v>8.9413066004206954E-2</v>
      </c>
      <c r="H2140" s="99">
        <f t="shared" si="146"/>
        <v>7.2388859115692039</v>
      </c>
      <c r="I2140" s="99">
        <f t="shared" ref="I2140:I2203" si="148">((D2140/D2100)-1)*100</f>
        <v>1.9890182017538782</v>
      </c>
      <c r="J2140" s="72"/>
      <c r="K2140" s="72"/>
      <c r="L2140" s="72"/>
      <c r="M2140" s="72"/>
      <c r="N2140" s="72"/>
      <c r="O2140" s="59"/>
      <c r="P2140" s="59"/>
      <c r="Q2140" s="59"/>
      <c r="R2140" s="59"/>
      <c r="S2140" s="59"/>
      <c r="T2140" s="59"/>
      <c r="U2140" s="59"/>
      <c r="V2140" s="59"/>
      <c r="W2140" s="59"/>
      <c r="X2140" s="59"/>
      <c r="Y2140" s="59"/>
      <c r="Z2140" s="59"/>
      <c r="AA2140" s="59"/>
      <c r="AB2140" s="59"/>
      <c r="AC2140" s="59"/>
      <c r="AD2140" s="59"/>
      <c r="AE2140" s="59"/>
      <c r="AF2140" s="59"/>
      <c r="AG2140" s="59"/>
      <c r="AH2140" s="59"/>
      <c r="AI2140" s="59"/>
      <c r="AJ2140" s="59"/>
      <c r="AK2140" s="59"/>
      <c r="AL2140" s="59"/>
      <c r="AM2140" s="59"/>
      <c r="AN2140" s="59"/>
      <c r="AO2140" s="59"/>
      <c r="AP2140" s="59"/>
    </row>
    <row r="2141" spans="1:42" x14ac:dyDescent="0.2">
      <c r="A2141" s="83">
        <v>2018</v>
      </c>
      <c r="B2141" s="85">
        <v>2</v>
      </c>
      <c r="C2141" s="69" t="s">
        <v>128</v>
      </c>
      <c r="D2141" s="70">
        <v>14419.2673593334</v>
      </c>
      <c r="E2141" s="70">
        <v>10751.501491574099</v>
      </c>
      <c r="F2141" s="98">
        <f t="shared" si="145"/>
        <v>-2.5189436238970631</v>
      </c>
      <c r="G2141" s="98">
        <f t="shared" si="147"/>
        <v>2.565983843912778</v>
      </c>
      <c r="H2141" s="98">
        <f t="shared" si="146"/>
        <v>28.192485370721855</v>
      </c>
      <c r="I2141" s="98">
        <f t="shared" si="148"/>
        <v>2.0238694761226972</v>
      </c>
      <c r="J2141" s="70"/>
      <c r="K2141" s="70"/>
      <c r="L2141" s="70"/>
      <c r="M2141" s="70"/>
      <c r="N2141" s="70"/>
      <c r="O2141" s="59"/>
      <c r="P2141" s="59"/>
      <c r="Q2141" s="59"/>
      <c r="R2141" s="59"/>
      <c r="S2141" s="59"/>
      <c r="T2141" s="59"/>
      <c r="U2141" s="59"/>
      <c r="V2141" s="59"/>
      <c r="W2141" s="59"/>
      <c r="X2141" s="59"/>
      <c r="Y2141" s="59"/>
      <c r="Z2141" s="59"/>
      <c r="AA2141" s="59"/>
      <c r="AB2141" s="59"/>
      <c r="AC2141" s="59"/>
      <c r="AD2141" s="59"/>
      <c r="AE2141" s="59"/>
      <c r="AF2141" s="59"/>
      <c r="AG2141" s="59"/>
      <c r="AH2141" s="59"/>
      <c r="AI2141" s="59"/>
      <c r="AJ2141" s="59"/>
      <c r="AK2141" s="59"/>
      <c r="AL2141" s="59"/>
      <c r="AM2141" s="59"/>
      <c r="AN2141" s="59"/>
      <c r="AO2141" s="59"/>
      <c r="AP2141" s="59"/>
    </row>
    <row r="2142" spans="1:42" x14ac:dyDescent="0.2">
      <c r="A2142" s="83">
        <v>2018</v>
      </c>
      <c r="B2142" s="85">
        <v>2</v>
      </c>
      <c r="C2142" s="71" t="s">
        <v>128</v>
      </c>
      <c r="D2142" s="72">
        <v>14419.2673593334</v>
      </c>
      <c r="E2142" s="72">
        <v>10751.501491574099</v>
      </c>
      <c r="F2142" s="99">
        <f t="shared" si="145"/>
        <v>-2.5189436238970631</v>
      </c>
      <c r="G2142" s="99">
        <f t="shared" si="147"/>
        <v>2.565983843912778</v>
      </c>
      <c r="H2142" s="99">
        <f t="shared" si="146"/>
        <v>28.192485370721855</v>
      </c>
      <c r="I2142" s="99">
        <f t="shared" si="148"/>
        <v>2.0238694761226972</v>
      </c>
      <c r="J2142" s="72"/>
      <c r="K2142" s="72"/>
      <c r="L2142" s="72"/>
      <c r="M2142" s="72"/>
      <c r="N2142" s="72"/>
      <c r="O2142" s="59"/>
      <c r="P2142" s="59"/>
      <c r="Q2142" s="59"/>
      <c r="R2142" s="59"/>
      <c r="S2142" s="59"/>
      <c r="T2142" s="59"/>
      <c r="U2142" s="59"/>
      <c r="V2142" s="59"/>
      <c r="W2142" s="59"/>
      <c r="X2142" s="59"/>
      <c r="Y2142" s="59"/>
      <c r="Z2142" s="59"/>
      <c r="AA2142" s="59"/>
      <c r="AB2142" s="59"/>
      <c r="AC2142" s="59"/>
      <c r="AD2142" s="59"/>
      <c r="AE2142" s="59"/>
      <c r="AF2142" s="59"/>
      <c r="AG2142" s="59"/>
      <c r="AH2142" s="59"/>
      <c r="AI2142" s="59"/>
      <c r="AJ2142" s="59"/>
      <c r="AK2142" s="59"/>
      <c r="AL2142" s="59"/>
      <c r="AM2142" s="59"/>
      <c r="AN2142" s="59"/>
      <c r="AO2142" s="59"/>
      <c r="AP2142" s="59"/>
    </row>
    <row r="2143" spans="1:42" x14ac:dyDescent="0.2">
      <c r="A2143" s="83">
        <v>2018</v>
      </c>
      <c r="B2143" s="85">
        <v>2</v>
      </c>
      <c r="C2143" s="69" t="s">
        <v>3</v>
      </c>
      <c r="D2143" s="70">
        <v>27442.1062537336</v>
      </c>
      <c r="E2143" s="70">
        <v>25586.269403795999</v>
      </c>
      <c r="F2143" s="98">
        <f t="shared" si="145"/>
        <v>1.7157341169781182</v>
      </c>
      <c r="G2143" s="98">
        <f t="shared" si="147"/>
        <v>0.7073901382207648</v>
      </c>
      <c r="H2143" s="98">
        <f t="shared" si="146"/>
        <v>5.5839989531272005</v>
      </c>
      <c r="I2143" s="98">
        <f t="shared" si="148"/>
        <v>1.5876934141563437</v>
      </c>
      <c r="J2143" s="70"/>
      <c r="K2143" s="70"/>
      <c r="L2143" s="70"/>
      <c r="M2143" s="70"/>
      <c r="N2143" s="70"/>
      <c r="O2143" s="59"/>
      <c r="P2143" s="59"/>
      <c r="Q2143" s="59"/>
      <c r="R2143" s="59"/>
      <c r="S2143" s="59"/>
      <c r="T2143" s="59"/>
      <c r="U2143" s="59"/>
      <c r="V2143" s="59"/>
      <c r="W2143" s="59"/>
      <c r="X2143" s="59"/>
      <c r="Y2143" s="59"/>
      <c r="Z2143" s="59"/>
      <c r="AA2143" s="59"/>
      <c r="AB2143" s="59"/>
      <c r="AC2143" s="59"/>
      <c r="AD2143" s="59"/>
      <c r="AE2143" s="59"/>
      <c r="AF2143" s="59"/>
      <c r="AG2143" s="59"/>
      <c r="AH2143" s="59"/>
      <c r="AI2143" s="59"/>
      <c r="AJ2143" s="59"/>
      <c r="AK2143" s="59"/>
      <c r="AL2143" s="59"/>
      <c r="AM2143" s="59"/>
      <c r="AN2143" s="59"/>
      <c r="AO2143" s="59"/>
      <c r="AP2143" s="59"/>
    </row>
    <row r="2144" spans="1:42" x14ac:dyDescent="0.2">
      <c r="A2144" s="83">
        <v>2018</v>
      </c>
      <c r="B2144" s="85">
        <v>2</v>
      </c>
      <c r="C2144" s="71" t="s">
        <v>129</v>
      </c>
      <c r="D2144" s="72">
        <v>7844.8209384390102</v>
      </c>
      <c r="E2144" s="72">
        <v>7126.0675820310298</v>
      </c>
      <c r="F2144" s="99">
        <f t="shared" si="145"/>
        <v>3.2074844707361105</v>
      </c>
      <c r="G2144" s="99">
        <f t="shared" si="147"/>
        <v>0.51909368047031723</v>
      </c>
      <c r="H2144" s="99">
        <f t="shared" si="146"/>
        <v>3.7519654224623</v>
      </c>
      <c r="I2144" s="99">
        <f t="shared" si="148"/>
        <v>3.1317418116327822E-2</v>
      </c>
      <c r="J2144" s="72"/>
      <c r="K2144" s="72"/>
      <c r="L2144" s="72"/>
      <c r="M2144" s="72"/>
      <c r="N2144" s="72"/>
      <c r="O2144" s="59"/>
      <c r="P2144" s="59"/>
      <c r="Q2144" s="59"/>
      <c r="R2144" s="59"/>
      <c r="S2144" s="59"/>
      <c r="T2144" s="59"/>
      <c r="U2144" s="59"/>
      <c r="V2144" s="59"/>
      <c r="W2144" s="59"/>
      <c r="X2144" s="59"/>
      <c r="Y2144" s="59"/>
      <c r="Z2144" s="59"/>
      <c r="AA2144" s="59"/>
      <c r="AB2144" s="59"/>
      <c r="AC2144" s="59"/>
      <c r="AD2144" s="59"/>
      <c r="AE2144" s="59"/>
      <c r="AF2144" s="59"/>
      <c r="AG2144" s="59"/>
      <c r="AH2144" s="59"/>
      <c r="AI2144" s="59"/>
      <c r="AJ2144" s="59"/>
      <c r="AK2144" s="59"/>
      <c r="AL2144" s="59"/>
      <c r="AM2144" s="59"/>
      <c r="AN2144" s="59"/>
      <c r="AO2144" s="59"/>
      <c r="AP2144" s="59"/>
    </row>
    <row r="2145" spans="1:42" x14ac:dyDescent="0.2">
      <c r="A2145" s="83">
        <v>2018</v>
      </c>
      <c r="B2145" s="85">
        <v>2</v>
      </c>
      <c r="C2145" s="71" t="s">
        <v>130</v>
      </c>
      <c r="D2145" s="72">
        <v>2559.1158610901498</v>
      </c>
      <c r="E2145" s="72">
        <v>2599.21024630177</v>
      </c>
      <c r="F2145" s="99">
        <f t="shared" si="145"/>
        <v>0.30350065518693903</v>
      </c>
      <c r="G2145" s="99">
        <f t="shared" si="147"/>
        <v>-1.8267162054207753</v>
      </c>
      <c r="H2145" s="99">
        <f t="shared" si="146"/>
        <v>-0.21326023400408678</v>
      </c>
      <c r="I2145" s="99">
        <f t="shared" si="148"/>
        <v>-1.1560984928176365</v>
      </c>
      <c r="J2145" s="72"/>
      <c r="K2145" s="72"/>
      <c r="L2145" s="72"/>
      <c r="M2145" s="72"/>
      <c r="N2145" s="72"/>
      <c r="O2145" s="59"/>
      <c r="P2145" s="59"/>
      <c r="Q2145" s="59"/>
      <c r="R2145" s="59"/>
      <c r="S2145" s="59"/>
      <c r="T2145" s="59"/>
      <c r="U2145" s="59"/>
      <c r="V2145" s="59"/>
      <c r="W2145" s="59"/>
      <c r="X2145" s="59"/>
      <c r="Y2145" s="59"/>
      <c r="Z2145" s="59"/>
      <c r="AA2145" s="59"/>
      <c r="AB2145" s="59"/>
      <c r="AC2145" s="59"/>
      <c r="AD2145" s="59"/>
      <c r="AE2145" s="59"/>
      <c r="AF2145" s="59"/>
      <c r="AG2145" s="59"/>
      <c r="AH2145" s="59"/>
      <c r="AI2145" s="59"/>
      <c r="AJ2145" s="59"/>
      <c r="AK2145" s="59"/>
      <c r="AL2145" s="59"/>
      <c r="AM2145" s="59"/>
      <c r="AN2145" s="59"/>
      <c r="AO2145" s="59"/>
      <c r="AP2145" s="59"/>
    </row>
    <row r="2146" spans="1:42" x14ac:dyDescent="0.2">
      <c r="A2146" s="83">
        <v>2018</v>
      </c>
      <c r="B2146" s="85">
        <v>2</v>
      </c>
      <c r="C2146" s="71" t="s">
        <v>131</v>
      </c>
      <c r="D2146" s="72">
        <v>1492.7717386526499</v>
      </c>
      <c r="E2146" s="72">
        <v>1618.0321221827801</v>
      </c>
      <c r="F2146" s="99">
        <f t="shared" si="145"/>
        <v>3.4416106193957852</v>
      </c>
      <c r="G2146" s="99">
        <f t="shared" si="147"/>
        <v>2.4325543010043971</v>
      </c>
      <c r="H2146" s="99">
        <f t="shared" si="146"/>
        <v>5.0041453311395978</v>
      </c>
      <c r="I2146" s="99">
        <f t="shared" si="148"/>
        <v>3.5413486405382999</v>
      </c>
      <c r="J2146" s="72"/>
      <c r="K2146" s="72"/>
      <c r="L2146" s="72"/>
      <c r="M2146" s="72"/>
      <c r="N2146" s="72"/>
      <c r="O2146" s="59"/>
      <c r="P2146" s="59"/>
      <c r="Q2146" s="59"/>
      <c r="R2146" s="59"/>
      <c r="S2146" s="59"/>
      <c r="T2146" s="59"/>
      <c r="U2146" s="59"/>
      <c r="V2146" s="59"/>
      <c r="W2146" s="59"/>
      <c r="X2146" s="59"/>
      <c r="Y2146" s="59"/>
      <c r="Z2146" s="59"/>
      <c r="AA2146" s="59"/>
      <c r="AB2146" s="59"/>
      <c r="AC2146" s="59"/>
      <c r="AD2146" s="59"/>
      <c r="AE2146" s="59"/>
      <c r="AF2146" s="59"/>
      <c r="AG2146" s="59"/>
      <c r="AH2146" s="59"/>
      <c r="AI2146" s="59"/>
      <c r="AJ2146" s="59"/>
      <c r="AK2146" s="59"/>
      <c r="AL2146" s="59"/>
      <c r="AM2146" s="59"/>
      <c r="AN2146" s="59"/>
      <c r="AO2146" s="59"/>
      <c r="AP2146" s="59"/>
    </row>
    <row r="2147" spans="1:42" x14ac:dyDescent="0.2">
      <c r="A2147" s="83">
        <v>2018</v>
      </c>
      <c r="B2147" s="85">
        <v>2</v>
      </c>
      <c r="C2147" s="71" t="s">
        <v>132</v>
      </c>
      <c r="D2147" s="72">
        <v>10342.022617643601</v>
      </c>
      <c r="E2147" s="72">
        <v>9329.2252909489507</v>
      </c>
      <c r="F2147" s="99">
        <f t="shared" si="145"/>
        <v>0.84260608264938863</v>
      </c>
      <c r="G2147" s="99">
        <f t="shared" si="147"/>
        <v>0.37633258979639095</v>
      </c>
      <c r="H2147" s="99">
        <f t="shared" si="146"/>
        <v>6.9943291319820577</v>
      </c>
      <c r="I2147" s="99">
        <f t="shared" si="148"/>
        <v>0.35071981899046367</v>
      </c>
      <c r="J2147" s="72"/>
      <c r="K2147" s="72"/>
      <c r="L2147" s="72"/>
      <c r="M2147" s="72"/>
      <c r="N2147" s="72"/>
      <c r="O2147" s="59"/>
      <c r="P2147" s="59"/>
      <c r="Q2147" s="59"/>
      <c r="R2147" s="59"/>
      <c r="S2147" s="59"/>
      <c r="T2147" s="59"/>
      <c r="U2147" s="59"/>
      <c r="V2147" s="59"/>
      <c r="W2147" s="59"/>
      <c r="X2147" s="59"/>
      <c r="Y2147" s="59"/>
      <c r="Z2147" s="59"/>
      <c r="AA2147" s="59"/>
      <c r="AB2147" s="59"/>
      <c r="AC2147" s="59"/>
      <c r="AD2147" s="59"/>
      <c r="AE2147" s="59"/>
      <c r="AF2147" s="59"/>
      <c r="AG2147" s="59"/>
      <c r="AH2147" s="59"/>
      <c r="AI2147" s="59"/>
      <c r="AJ2147" s="59"/>
      <c r="AK2147" s="59"/>
      <c r="AL2147" s="59"/>
      <c r="AM2147" s="59"/>
      <c r="AN2147" s="59"/>
      <c r="AO2147" s="59"/>
      <c r="AP2147" s="59"/>
    </row>
    <row r="2148" spans="1:42" x14ac:dyDescent="0.2">
      <c r="A2148" s="83">
        <v>2018</v>
      </c>
      <c r="B2148" s="85">
        <v>2</v>
      </c>
      <c r="C2148" s="71" t="s">
        <v>133</v>
      </c>
      <c r="D2148" s="72">
        <v>3619.6754381941601</v>
      </c>
      <c r="E2148" s="72">
        <v>3471.12165443101</v>
      </c>
      <c r="F2148" s="99">
        <f t="shared" si="145"/>
        <v>0.42425256019502644</v>
      </c>
      <c r="G2148" s="99">
        <f t="shared" si="147"/>
        <v>6.1193714689533607E-2</v>
      </c>
      <c r="H2148" s="99">
        <f t="shared" si="146"/>
        <v>4.9199273139522104</v>
      </c>
      <c r="I2148" s="99">
        <f t="shared" si="148"/>
        <v>3.2724000856878543</v>
      </c>
      <c r="J2148" s="72"/>
      <c r="K2148" s="72"/>
      <c r="L2148" s="72"/>
      <c r="M2148" s="72"/>
      <c r="N2148" s="72"/>
      <c r="O2148" s="59"/>
      <c r="P2148" s="59"/>
      <c r="Q2148" s="59"/>
      <c r="R2148" s="59"/>
      <c r="S2148" s="59"/>
      <c r="T2148" s="59"/>
      <c r="U2148" s="59"/>
      <c r="V2148" s="59"/>
      <c r="W2148" s="59"/>
      <c r="X2148" s="59"/>
      <c r="Y2148" s="59"/>
      <c r="Z2148" s="59"/>
      <c r="AA2148" s="59"/>
      <c r="AB2148" s="59"/>
      <c r="AC2148" s="59"/>
      <c r="AD2148" s="59"/>
      <c r="AE2148" s="59"/>
      <c r="AF2148" s="59"/>
      <c r="AG2148" s="59"/>
      <c r="AH2148" s="59"/>
      <c r="AI2148" s="59"/>
      <c r="AJ2148" s="59"/>
      <c r="AK2148" s="59"/>
      <c r="AL2148" s="59"/>
      <c r="AM2148" s="59"/>
      <c r="AN2148" s="59"/>
      <c r="AO2148" s="59"/>
      <c r="AP2148" s="59"/>
    </row>
    <row r="2149" spans="1:42" x14ac:dyDescent="0.2">
      <c r="A2149" s="83">
        <v>2018</v>
      </c>
      <c r="B2149" s="85">
        <v>2</v>
      </c>
      <c r="C2149" s="71" t="s">
        <v>134</v>
      </c>
      <c r="D2149" s="72">
        <v>1481.64730395489</v>
      </c>
      <c r="E2149" s="72">
        <v>1444.4226374500699</v>
      </c>
      <c r="F2149" s="99">
        <f t="shared" si="145"/>
        <v>9.4868130579646603</v>
      </c>
      <c r="G2149" s="99">
        <f t="shared" si="147"/>
        <v>2.7676518192161215</v>
      </c>
      <c r="H2149" s="99">
        <f t="shared" si="146"/>
        <v>11.873287998743232</v>
      </c>
      <c r="I2149" s="99">
        <f t="shared" si="148"/>
        <v>3.6827085016149397</v>
      </c>
      <c r="J2149" s="72"/>
      <c r="K2149" s="72"/>
      <c r="L2149" s="72"/>
      <c r="M2149" s="72"/>
      <c r="N2149" s="72"/>
      <c r="O2149" s="59"/>
      <c r="P2149" s="59"/>
      <c r="Q2149" s="59"/>
      <c r="R2149" s="59"/>
      <c r="S2149" s="59"/>
      <c r="T2149" s="59"/>
      <c r="U2149" s="59"/>
      <c r="V2149" s="59"/>
      <c r="W2149" s="59"/>
      <c r="X2149" s="59"/>
      <c r="Y2149" s="59"/>
      <c r="Z2149" s="59"/>
      <c r="AA2149" s="59"/>
      <c r="AB2149" s="59"/>
      <c r="AC2149" s="59"/>
      <c r="AD2149" s="59"/>
      <c r="AE2149" s="59"/>
      <c r="AF2149" s="59"/>
      <c r="AG2149" s="59"/>
      <c r="AH2149" s="59"/>
      <c r="AI2149" s="59"/>
      <c r="AJ2149" s="59"/>
      <c r="AK2149" s="59"/>
      <c r="AL2149" s="59"/>
      <c r="AM2149" s="59"/>
      <c r="AN2149" s="59"/>
      <c r="AO2149" s="59"/>
      <c r="AP2149" s="59"/>
    </row>
    <row r="2150" spans="1:42" x14ac:dyDescent="0.2">
      <c r="A2150" s="83">
        <v>2018</v>
      </c>
      <c r="B2150" s="85">
        <v>2</v>
      </c>
      <c r="C2150" s="69" t="s">
        <v>135</v>
      </c>
      <c r="D2150" s="70">
        <v>8089.9554510994503</v>
      </c>
      <c r="E2150" s="70">
        <v>6476.38630286017</v>
      </c>
      <c r="F2150" s="98">
        <f t="shared" si="145"/>
        <v>2.8128740107483008</v>
      </c>
      <c r="G2150" s="98">
        <f t="shared" si="147"/>
        <v>1.5680739292202484</v>
      </c>
      <c r="H2150" s="98">
        <f t="shared" si="146"/>
        <v>11.48188723054686</v>
      </c>
      <c r="I2150" s="98">
        <f t="shared" si="148"/>
        <v>2.5084873707627908</v>
      </c>
      <c r="J2150" s="70"/>
      <c r="K2150" s="70"/>
      <c r="L2150" s="70"/>
      <c r="M2150" s="70"/>
      <c r="N2150" s="70"/>
      <c r="O2150" s="59"/>
      <c r="P2150" s="59"/>
      <c r="Q2150" s="59"/>
      <c r="R2150" s="59"/>
      <c r="S2150" s="59"/>
      <c r="T2150" s="59"/>
      <c r="U2150" s="59"/>
      <c r="V2150" s="59"/>
      <c r="W2150" s="59"/>
      <c r="X2150" s="59"/>
      <c r="Y2150" s="59"/>
      <c r="Z2150" s="59"/>
      <c r="AA2150" s="59"/>
      <c r="AB2150" s="59"/>
      <c r="AC2150" s="59"/>
      <c r="AD2150" s="59"/>
      <c r="AE2150" s="59"/>
      <c r="AF2150" s="59"/>
      <c r="AG2150" s="59"/>
      <c r="AH2150" s="59"/>
      <c r="AI2150" s="59"/>
      <c r="AJ2150" s="59"/>
      <c r="AK2150" s="59"/>
      <c r="AL2150" s="59"/>
      <c r="AM2150" s="59"/>
      <c r="AN2150" s="59"/>
      <c r="AO2150" s="59"/>
      <c r="AP2150" s="59"/>
    </row>
    <row r="2151" spans="1:42" x14ac:dyDescent="0.2">
      <c r="A2151" s="83">
        <v>2018</v>
      </c>
      <c r="B2151" s="85">
        <v>2</v>
      </c>
      <c r="C2151" s="71" t="s">
        <v>4</v>
      </c>
      <c r="D2151" s="72">
        <v>5647.9307019787302</v>
      </c>
      <c r="E2151" s="72">
        <v>4476.9600363762602</v>
      </c>
      <c r="F2151" s="99">
        <f t="shared" si="145"/>
        <v>2.2266638185634902</v>
      </c>
      <c r="G2151" s="99">
        <f t="shared" si="147"/>
        <v>0.66946299756966976</v>
      </c>
      <c r="H2151" s="99">
        <f t="shared" si="146"/>
        <v>11.840163145509974</v>
      </c>
      <c r="I2151" s="99">
        <f t="shared" si="148"/>
        <v>3.8415143852538414</v>
      </c>
      <c r="J2151" s="72"/>
      <c r="K2151" s="72"/>
      <c r="L2151" s="72"/>
      <c r="M2151" s="72"/>
      <c r="N2151" s="72"/>
      <c r="O2151" s="59"/>
      <c r="P2151" s="59"/>
      <c r="Q2151" s="59"/>
      <c r="R2151" s="59"/>
      <c r="S2151" s="59"/>
      <c r="T2151" s="59"/>
      <c r="U2151" s="59"/>
      <c r="V2151" s="59"/>
      <c r="W2151" s="59"/>
      <c r="X2151" s="59"/>
      <c r="Y2151" s="59"/>
      <c r="Z2151" s="59"/>
      <c r="AA2151" s="59"/>
      <c r="AB2151" s="59"/>
      <c r="AC2151" s="59"/>
      <c r="AD2151" s="59"/>
      <c r="AE2151" s="59"/>
      <c r="AF2151" s="59"/>
      <c r="AG2151" s="59"/>
      <c r="AH2151" s="59"/>
      <c r="AI2151" s="59"/>
      <c r="AJ2151" s="59"/>
      <c r="AK2151" s="59"/>
      <c r="AL2151" s="59"/>
      <c r="AM2151" s="59"/>
      <c r="AN2151" s="59"/>
      <c r="AO2151" s="59"/>
      <c r="AP2151" s="59"/>
    </row>
    <row r="2152" spans="1:42" x14ac:dyDescent="0.2">
      <c r="A2152" s="83">
        <v>2018</v>
      </c>
      <c r="B2152" s="85">
        <v>2</v>
      </c>
      <c r="C2152" s="71" t="s">
        <v>136</v>
      </c>
      <c r="D2152" s="72">
        <v>2467.28451206413</v>
      </c>
      <c r="E2152" s="72">
        <v>1979.3020896610001</v>
      </c>
      <c r="F2152" s="99">
        <f t="shared" si="145"/>
        <v>2.9960847188674533</v>
      </c>
      <c r="G2152" s="99">
        <f t="shared" si="147"/>
        <v>1.1386937370331029</v>
      </c>
      <c r="H2152" s="99">
        <f t="shared" si="146"/>
        <v>10.845591318819858</v>
      </c>
      <c r="I2152" s="99">
        <f t="shared" si="148"/>
        <v>2.9697318908776804</v>
      </c>
      <c r="J2152" s="72"/>
      <c r="K2152" s="72"/>
      <c r="L2152" s="72"/>
      <c r="M2152" s="72"/>
      <c r="N2152" s="72"/>
      <c r="O2152" s="59"/>
      <c r="P2152" s="59"/>
      <c r="Q2152" s="59"/>
      <c r="R2152" s="59"/>
      <c r="S2152" s="59"/>
      <c r="T2152" s="59"/>
      <c r="U2152" s="59"/>
      <c r="V2152" s="59"/>
      <c r="W2152" s="59"/>
      <c r="X2152" s="59"/>
      <c r="Y2152" s="59"/>
      <c r="Z2152" s="59"/>
      <c r="AA2152" s="59"/>
      <c r="AB2152" s="59"/>
      <c r="AC2152" s="59"/>
      <c r="AD2152" s="59"/>
      <c r="AE2152" s="59"/>
      <c r="AF2152" s="59"/>
      <c r="AG2152" s="59"/>
      <c r="AH2152" s="59"/>
      <c r="AI2152" s="59"/>
      <c r="AJ2152" s="59"/>
      <c r="AK2152" s="59"/>
      <c r="AL2152" s="59"/>
      <c r="AM2152" s="59"/>
      <c r="AN2152" s="59"/>
      <c r="AO2152" s="59"/>
      <c r="AP2152" s="59"/>
    </row>
    <row r="2153" spans="1:42" x14ac:dyDescent="0.2">
      <c r="A2153" s="83">
        <v>2018</v>
      </c>
      <c r="B2153" s="85">
        <v>2</v>
      </c>
      <c r="C2153" s="69" t="s">
        <v>137</v>
      </c>
      <c r="D2153" s="70">
        <v>15621.7090017924</v>
      </c>
      <c r="E2153" s="70">
        <v>14115.3903040884</v>
      </c>
      <c r="F2153" s="98">
        <f t="shared" si="145"/>
        <v>-5.777680505096261</v>
      </c>
      <c r="G2153" s="98">
        <f t="shared" si="147"/>
        <v>-0.74866477664092823</v>
      </c>
      <c r="H2153" s="98">
        <f t="shared" si="146"/>
        <v>-4.7351857351286109</v>
      </c>
      <c r="I2153" s="98">
        <f t="shared" si="148"/>
        <v>-2.3027332583356319</v>
      </c>
      <c r="J2153" s="70"/>
      <c r="K2153" s="70"/>
      <c r="L2153" s="70"/>
      <c r="M2153" s="70"/>
      <c r="N2153" s="70"/>
      <c r="O2153" s="59"/>
      <c r="P2153" s="59"/>
      <c r="Q2153" s="59"/>
      <c r="R2153" s="59"/>
      <c r="S2153" s="59"/>
      <c r="T2153" s="59"/>
      <c r="U2153" s="59"/>
      <c r="V2153" s="59"/>
      <c r="W2153" s="59"/>
      <c r="X2153" s="59"/>
      <c r="Y2153" s="59"/>
      <c r="Z2153" s="59"/>
      <c r="AA2153" s="59"/>
      <c r="AB2153" s="59"/>
      <c r="AC2153" s="59"/>
      <c r="AD2153" s="59"/>
      <c r="AE2153" s="59"/>
      <c r="AF2153" s="59"/>
      <c r="AG2153" s="59"/>
      <c r="AH2153" s="59"/>
      <c r="AI2153" s="59"/>
      <c r="AJ2153" s="59"/>
      <c r="AK2153" s="59"/>
      <c r="AL2153" s="59"/>
      <c r="AM2153" s="59"/>
      <c r="AN2153" s="59"/>
      <c r="AO2153" s="59"/>
      <c r="AP2153" s="59"/>
    </row>
    <row r="2154" spans="1:42" x14ac:dyDescent="0.2">
      <c r="A2154" s="83">
        <v>2018</v>
      </c>
      <c r="B2154" s="85">
        <v>2</v>
      </c>
      <c r="C2154" s="71" t="s">
        <v>138</v>
      </c>
      <c r="D2154" s="72">
        <v>7623.1210470197602</v>
      </c>
      <c r="E2154" s="72">
        <v>7166.5073503498397</v>
      </c>
      <c r="F2154" s="99">
        <f t="shared" si="145"/>
        <v>-6.5050544945217892</v>
      </c>
      <c r="G2154" s="99">
        <f t="shared" si="147"/>
        <v>-7.8631153261923608</v>
      </c>
      <c r="H2154" s="99">
        <f t="shared" si="146"/>
        <v>-6.1465514984637482</v>
      </c>
      <c r="I2154" s="99">
        <f t="shared" si="148"/>
        <v>-6.8217616966648968</v>
      </c>
      <c r="J2154" s="72"/>
      <c r="K2154" s="72"/>
      <c r="L2154" s="72"/>
      <c r="M2154" s="72"/>
      <c r="N2154" s="72"/>
      <c r="O2154" s="59"/>
      <c r="P2154" s="59"/>
      <c r="Q2154" s="59"/>
      <c r="R2154" s="59"/>
      <c r="S2154" s="59"/>
      <c r="T2154" s="59"/>
      <c r="U2154" s="59"/>
      <c r="V2154" s="59"/>
      <c r="W2154" s="59"/>
      <c r="X2154" s="59"/>
      <c r="Y2154" s="59"/>
      <c r="Z2154" s="59"/>
      <c r="AA2154" s="59"/>
      <c r="AB2154" s="59"/>
      <c r="AC2154" s="59"/>
      <c r="AD2154" s="59"/>
      <c r="AE2154" s="59"/>
      <c r="AF2154" s="59"/>
      <c r="AG2154" s="59"/>
      <c r="AH2154" s="59"/>
      <c r="AI2154" s="59"/>
      <c r="AJ2154" s="59"/>
      <c r="AK2154" s="59"/>
      <c r="AL2154" s="59"/>
      <c r="AM2154" s="59"/>
      <c r="AN2154" s="59"/>
      <c r="AO2154" s="59"/>
      <c r="AP2154" s="59"/>
    </row>
    <row r="2155" spans="1:42" x14ac:dyDescent="0.2">
      <c r="A2155" s="83">
        <v>2018</v>
      </c>
      <c r="B2155" s="85">
        <v>2</v>
      </c>
      <c r="C2155" s="71" t="s">
        <v>139</v>
      </c>
      <c r="D2155" s="72">
        <v>4259.07759119808</v>
      </c>
      <c r="E2155" s="72">
        <v>4102.72478007468</v>
      </c>
      <c r="F2155" s="99">
        <f t="shared" si="145"/>
        <v>-2.625487525492276</v>
      </c>
      <c r="G2155" s="99">
        <f t="shared" si="147"/>
        <v>17.199045166583971</v>
      </c>
      <c r="H2155" s="99">
        <f t="shared" si="146"/>
        <v>-2.0178675556702275</v>
      </c>
      <c r="I2155" s="99">
        <f t="shared" si="148"/>
        <v>12.996020199872248</v>
      </c>
      <c r="J2155" s="72"/>
      <c r="K2155" s="72"/>
      <c r="L2155" s="72"/>
      <c r="M2155" s="72"/>
      <c r="N2155" s="72"/>
      <c r="O2155" s="59"/>
      <c r="P2155" s="59"/>
      <c r="Q2155" s="59"/>
      <c r="R2155" s="59"/>
      <c r="S2155" s="59"/>
      <c r="T2155" s="59"/>
      <c r="U2155" s="59"/>
      <c r="V2155" s="59"/>
      <c r="W2155" s="59"/>
      <c r="X2155" s="59"/>
      <c r="Y2155" s="59"/>
      <c r="Z2155" s="59"/>
      <c r="AA2155" s="59"/>
      <c r="AB2155" s="59"/>
      <c r="AC2155" s="59"/>
      <c r="AD2155" s="59"/>
      <c r="AE2155" s="59"/>
      <c r="AF2155" s="59"/>
      <c r="AG2155" s="59"/>
      <c r="AH2155" s="59"/>
      <c r="AI2155" s="59"/>
      <c r="AJ2155" s="59"/>
      <c r="AK2155" s="59"/>
      <c r="AL2155" s="59"/>
      <c r="AM2155" s="59"/>
      <c r="AN2155" s="59"/>
      <c r="AO2155" s="59"/>
      <c r="AP2155" s="59"/>
    </row>
    <row r="2156" spans="1:42" x14ac:dyDescent="0.2">
      <c r="A2156" s="83">
        <v>2018</v>
      </c>
      <c r="B2156" s="85">
        <v>2</v>
      </c>
      <c r="C2156" s="71" t="s">
        <v>140</v>
      </c>
      <c r="D2156" s="72">
        <v>3897.3943469728401</v>
      </c>
      <c r="E2156" s="72">
        <v>2904.54535738607</v>
      </c>
      <c r="F2156" s="99">
        <f t="shared" si="145"/>
        <v>-7.1452043915738344</v>
      </c>
      <c r="G2156" s="99">
        <f t="shared" si="147"/>
        <v>-0.87173080673272896</v>
      </c>
      <c r="H2156" s="99">
        <f t="shared" si="146"/>
        <v>-2.3835057283273176</v>
      </c>
      <c r="I2156" s="99">
        <f t="shared" si="148"/>
        <v>-1.7432118599256419</v>
      </c>
      <c r="J2156" s="72"/>
      <c r="K2156" s="72"/>
      <c r="L2156" s="72"/>
      <c r="M2156" s="72"/>
      <c r="N2156" s="72"/>
      <c r="O2156" s="59"/>
      <c r="P2156" s="59"/>
      <c r="Q2156" s="59"/>
      <c r="R2156" s="59"/>
      <c r="S2156" s="59"/>
      <c r="T2156" s="59"/>
      <c r="U2156" s="59"/>
      <c r="V2156" s="59"/>
      <c r="W2156" s="59"/>
      <c r="X2156" s="59"/>
      <c r="Y2156" s="59"/>
      <c r="Z2156" s="59"/>
      <c r="AA2156" s="59"/>
      <c r="AB2156" s="59"/>
      <c r="AC2156" s="59"/>
      <c r="AD2156" s="59"/>
      <c r="AE2156" s="59"/>
      <c r="AF2156" s="59"/>
      <c r="AG2156" s="59"/>
      <c r="AH2156" s="59"/>
      <c r="AI2156" s="59"/>
      <c r="AJ2156" s="59"/>
      <c r="AK2156" s="59"/>
      <c r="AL2156" s="59"/>
      <c r="AM2156" s="59"/>
      <c r="AN2156" s="59"/>
      <c r="AO2156" s="59"/>
      <c r="AP2156" s="59"/>
    </row>
    <row r="2157" spans="1:42" x14ac:dyDescent="0.2">
      <c r="A2157" s="83">
        <v>2018</v>
      </c>
      <c r="B2157" s="85">
        <v>2</v>
      </c>
      <c r="C2157" s="69" t="s">
        <v>141</v>
      </c>
      <c r="D2157" s="70">
        <v>43374.065263754499</v>
      </c>
      <c r="E2157" s="70">
        <v>36350.027831029103</v>
      </c>
      <c r="F2157" s="98">
        <f t="shared" si="145"/>
        <v>2.9502440436258937</v>
      </c>
      <c r="G2157" s="98">
        <f t="shared" si="147"/>
        <v>-3.4285629965313813E-2</v>
      </c>
      <c r="H2157" s="98">
        <f t="shared" si="146"/>
        <v>6.4167795754308532</v>
      </c>
      <c r="I2157" s="98">
        <f t="shared" si="148"/>
        <v>1.303205736029267</v>
      </c>
      <c r="J2157" s="70"/>
      <c r="K2157" s="70"/>
      <c r="L2157" s="70"/>
      <c r="M2157" s="70"/>
      <c r="N2157" s="70"/>
      <c r="O2157" s="59"/>
      <c r="P2157" s="59"/>
      <c r="Q2157" s="59"/>
      <c r="R2157" s="59"/>
      <c r="S2157" s="59"/>
      <c r="T2157" s="59"/>
      <c r="U2157" s="59"/>
      <c r="V2157" s="59"/>
      <c r="W2157" s="59"/>
      <c r="X2157" s="59"/>
      <c r="Y2157" s="59"/>
      <c r="Z2157" s="59"/>
      <c r="AA2157" s="59"/>
      <c r="AB2157" s="59"/>
      <c r="AC2157" s="59"/>
      <c r="AD2157" s="59"/>
      <c r="AE2157" s="59"/>
      <c r="AF2157" s="59"/>
      <c r="AG2157" s="59"/>
      <c r="AH2157" s="59"/>
      <c r="AI2157" s="59"/>
      <c r="AJ2157" s="59"/>
      <c r="AK2157" s="59"/>
      <c r="AL2157" s="59"/>
      <c r="AM2157" s="59"/>
      <c r="AN2157" s="59"/>
      <c r="AO2157" s="59"/>
      <c r="AP2157" s="59"/>
    </row>
    <row r="2158" spans="1:42" x14ac:dyDescent="0.2">
      <c r="A2158" s="83">
        <v>2018</v>
      </c>
      <c r="B2158" s="85">
        <v>2</v>
      </c>
      <c r="C2158" s="71" t="s">
        <v>142</v>
      </c>
      <c r="D2158" s="72">
        <v>21382.122838525702</v>
      </c>
      <c r="E2158" s="72">
        <v>17493.021976174001</v>
      </c>
      <c r="F2158" s="99">
        <f t="shared" si="145"/>
        <v>2.8929979725231814</v>
      </c>
      <c r="G2158" s="99">
        <f t="shared" si="147"/>
        <v>0.45173510879814582</v>
      </c>
      <c r="H2158" s="99">
        <f t="shared" si="146"/>
        <v>6.1194146562064233</v>
      </c>
      <c r="I2158" s="99">
        <f t="shared" si="148"/>
        <v>1.3261618563479738</v>
      </c>
      <c r="J2158" s="72"/>
      <c r="K2158" s="72"/>
      <c r="L2158" s="72"/>
      <c r="M2158" s="72"/>
      <c r="N2158" s="72"/>
      <c r="O2158" s="59"/>
      <c r="P2158" s="59"/>
      <c r="Q2158" s="59"/>
      <c r="R2158" s="59"/>
      <c r="S2158" s="59"/>
      <c r="T2158" s="59"/>
      <c r="U2158" s="59"/>
      <c r="V2158" s="59"/>
      <c r="W2158" s="59"/>
      <c r="X2158" s="59"/>
      <c r="Y2158" s="59"/>
      <c r="Z2158" s="59"/>
      <c r="AA2158" s="59"/>
      <c r="AB2158" s="59"/>
      <c r="AC2158" s="59"/>
      <c r="AD2158" s="59"/>
      <c r="AE2158" s="59"/>
      <c r="AF2158" s="59"/>
      <c r="AG2158" s="59"/>
      <c r="AH2158" s="59"/>
      <c r="AI2158" s="59"/>
      <c r="AJ2158" s="59"/>
      <c r="AK2158" s="59"/>
      <c r="AL2158" s="59"/>
      <c r="AM2158" s="59"/>
      <c r="AN2158" s="59"/>
      <c r="AO2158" s="59"/>
      <c r="AP2158" s="59"/>
    </row>
    <row r="2159" spans="1:42" x14ac:dyDescent="0.2">
      <c r="A2159" s="83">
        <v>2018</v>
      </c>
      <c r="B2159" s="85">
        <v>2</v>
      </c>
      <c r="C2159" s="71" t="s">
        <v>5</v>
      </c>
      <c r="D2159" s="72">
        <v>12198.512434844</v>
      </c>
      <c r="E2159" s="72">
        <v>10717.083983479801</v>
      </c>
      <c r="F2159" s="99">
        <f t="shared" si="145"/>
        <v>2.1339658032325293</v>
      </c>
      <c r="G2159" s="99">
        <f t="shared" si="147"/>
        <v>0.79495552446504636</v>
      </c>
      <c r="H2159" s="99">
        <f t="shared" si="146"/>
        <v>8.0270143139950623</v>
      </c>
      <c r="I2159" s="99">
        <f t="shared" si="148"/>
        <v>2.5784977144139409</v>
      </c>
      <c r="J2159" s="72"/>
      <c r="K2159" s="72"/>
      <c r="L2159" s="72"/>
      <c r="M2159" s="72"/>
      <c r="N2159" s="72"/>
      <c r="O2159" s="59"/>
      <c r="P2159" s="59"/>
      <c r="Q2159" s="59"/>
      <c r="R2159" s="59"/>
      <c r="S2159" s="59"/>
      <c r="T2159" s="59"/>
      <c r="U2159" s="59"/>
      <c r="V2159" s="59"/>
      <c r="W2159" s="59"/>
      <c r="X2159" s="59"/>
      <c r="Y2159" s="59"/>
      <c r="Z2159" s="59"/>
      <c r="AA2159" s="59"/>
      <c r="AB2159" s="59"/>
      <c r="AC2159" s="59"/>
      <c r="AD2159" s="59"/>
      <c r="AE2159" s="59"/>
      <c r="AF2159" s="59"/>
      <c r="AG2159" s="59"/>
      <c r="AH2159" s="59"/>
      <c r="AI2159" s="59"/>
      <c r="AJ2159" s="59"/>
      <c r="AK2159" s="59"/>
      <c r="AL2159" s="59"/>
      <c r="AM2159" s="59"/>
      <c r="AN2159" s="59"/>
      <c r="AO2159" s="59"/>
      <c r="AP2159" s="59"/>
    </row>
    <row r="2160" spans="1:42" x14ac:dyDescent="0.2">
      <c r="A2160" s="83">
        <v>2018</v>
      </c>
      <c r="B2160" s="85">
        <v>2</v>
      </c>
      <c r="C2160" s="71" t="s">
        <v>6</v>
      </c>
      <c r="D2160" s="72">
        <v>9605.3144164074693</v>
      </c>
      <c r="E2160" s="72">
        <v>8183.1151871174097</v>
      </c>
      <c r="F2160" s="99">
        <f t="shared" si="145"/>
        <v>3.2759627739173514</v>
      </c>
      <c r="G2160" s="99">
        <f t="shared" si="147"/>
        <v>-1.8828278113521946</v>
      </c>
      <c r="H2160" s="99">
        <f t="shared" si="146"/>
        <v>6.0008127765398767</v>
      </c>
      <c r="I2160" s="99">
        <f t="shared" si="148"/>
        <v>-8.6159008203534615E-2</v>
      </c>
      <c r="J2160" s="72"/>
      <c r="K2160" s="72"/>
      <c r="L2160" s="72"/>
      <c r="M2160" s="72"/>
      <c r="N2160" s="72"/>
      <c r="O2160" s="59"/>
      <c r="P2160" s="59"/>
      <c r="Q2160" s="59"/>
      <c r="R2160" s="59"/>
      <c r="S2160" s="59"/>
      <c r="T2160" s="59"/>
      <c r="U2160" s="59"/>
      <c r="V2160" s="59"/>
      <c r="W2160" s="59"/>
      <c r="X2160" s="59"/>
      <c r="Y2160" s="59"/>
      <c r="Z2160" s="59"/>
      <c r="AA2160" s="59"/>
      <c r="AB2160" s="59"/>
      <c r="AC2160" s="59"/>
      <c r="AD2160" s="59"/>
      <c r="AE2160" s="59"/>
      <c r="AF2160" s="59"/>
      <c r="AG2160" s="59"/>
      <c r="AH2160" s="59"/>
      <c r="AI2160" s="59"/>
      <c r="AJ2160" s="59"/>
      <c r="AK2160" s="59"/>
      <c r="AL2160" s="59"/>
      <c r="AM2160" s="59"/>
      <c r="AN2160" s="59"/>
      <c r="AO2160" s="59"/>
      <c r="AP2160" s="59"/>
    </row>
    <row r="2161" spans="1:42" x14ac:dyDescent="0.2">
      <c r="A2161" s="83">
        <v>2018</v>
      </c>
      <c r="B2161" s="85">
        <v>2</v>
      </c>
      <c r="C2161" s="69" t="s">
        <v>143</v>
      </c>
      <c r="D2161" s="70">
        <v>7033.4314531559903</v>
      </c>
      <c r="E2161" s="70">
        <v>6097.28715240775</v>
      </c>
      <c r="F2161" s="98">
        <f t="shared" si="145"/>
        <v>2.4762934427031036</v>
      </c>
      <c r="G2161" s="98">
        <f t="shared" si="147"/>
        <v>2.1153880343423692</v>
      </c>
      <c r="H2161" s="98">
        <f t="shared" si="146"/>
        <v>5.1299049929688589</v>
      </c>
      <c r="I2161" s="98">
        <f t="shared" si="148"/>
        <v>2.2840624357243877</v>
      </c>
      <c r="J2161" s="70"/>
      <c r="K2161" s="70"/>
      <c r="L2161" s="70"/>
      <c r="M2161" s="70"/>
      <c r="N2161" s="70"/>
      <c r="O2161" s="59"/>
      <c r="P2161" s="59"/>
      <c r="Q2161" s="59"/>
      <c r="R2161" s="59"/>
      <c r="S2161" s="59"/>
      <c r="T2161" s="59"/>
      <c r="U2161" s="59"/>
      <c r="V2161" s="59"/>
      <c r="W2161" s="59"/>
      <c r="X2161" s="59"/>
      <c r="Y2161" s="59"/>
      <c r="Z2161" s="59"/>
      <c r="AA2161" s="59"/>
      <c r="AB2161" s="59"/>
      <c r="AC2161" s="59"/>
      <c r="AD2161" s="59"/>
      <c r="AE2161" s="59"/>
      <c r="AF2161" s="59"/>
      <c r="AG2161" s="59"/>
      <c r="AH2161" s="59"/>
      <c r="AI2161" s="59"/>
      <c r="AJ2161" s="59"/>
      <c r="AK2161" s="59"/>
      <c r="AL2161" s="59"/>
      <c r="AM2161" s="59"/>
      <c r="AN2161" s="59"/>
      <c r="AO2161" s="59"/>
      <c r="AP2161" s="59"/>
    </row>
    <row r="2162" spans="1:42" x14ac:dyDescent="0.2">
      <c r="A2162" s="83">
        <v>2018</v>
      </c>
      <c r="B2162" s="85">
        <v>2</v>
      </c>
      <c r="C2162" s="71" t="s">
        <v>143</v>
      </c>
      <c r="D2162" s="72">
        <v>7033.4314531559903</v>
      </c>
      <c r="E2162" s="72">
        <v>6097.28715240775</v>
      </c>
      <c r="F2162" s="99">
        <f t="shared" si="145"/>
        <v>2.4762934427031036</v>
      </c>
      <c r="G2162" s="99">
        <f t="shared" si="147"/>
        <v>2.1153880343423692</v>
      </c>
      <c r="H2162" s="99">
        <f t="shared" si="146"/>
        <v>5.1299049929688589</v>
      </c>
      <c r="I2162" s="99">
        <f t="shared" si="148"/>
        <v>2.2840624357243877</v>
      </c>
      <c r="J2162" s="72"/>
      <c r="K2162" s="72"/>
      <c r="L2162" s="72"/>
      <c r="M2162" s="72"/>
      <c r="N2162" s="72"/>
      <c r="O2162" s="59"/>
      <c r="P2162" s="59"/>
      <c r="Q2162" s="59"/>
      <c r="R2162" s="59"/>
      <c r="S2162" s="59"/>
      <c r="T2162" s="59"/>
      <c r="U2162" s="59"/>
      <c r="V2162" s="59"/>
      <c r="W2162" s="59"/>
      <c r="X2162" s="59"/>
      <c r="Y2162" s="59"/>
      <c r="Z2162" s="59"/>
      <c r="AA2162" s="59"/>
      <c r="AB2162" s="59"/>
      <c r="AC2162" s="59"/>
      <c r="AD2162" s="59"/>
      <c r="AE2162" s="59"/>
      <c r="AF2162" s="59"/>
      <c r="AG2162" s="59"/>
      <c r="AH2162" s="59"/>
      <c r="AI2162" s="59"/>
      <c r="AJ2162" s="59"/>
      <c r="AK2162" s="59"/>
      <c r="AL2162" s="59"/>
      <c r="AM2162" s="59"/>
      <c r="AN2162" s="59"/>
      <c r="AO2162" s="59"/>
      <c r="AP2162" s="59"/>
    </row>
    <row r="2163" spans="1:42" x14ac:dyDescent="0.2">
      <c r="A2163" s="83">
        <v>2018</v>
      </c>
      <c r="B2163" s="85">
        <v>2</v>
      </c>
      <c r="C2163" s="69" t="s">
        <v>7</v>
      </c>
      <c r="D2163" s="70">
        <v>10693.106785993548</v>
      </c>
      <c r="E2163" s="70">
        <v>9842.1707752695693</v>
      </c>
      <c r="F2163" s="98">
        <f t="shared" si="145"/>
        <v>4.2754500193558975</v>
      </c>
      <c r="G2163" s="98">
        <f t="shared" si="147"/>
        <v>3.9217537433412053</v>
      </c>
      <c r="H2163" s="98">
        <f t="shared" si="146"/>
        <v>10.188823082063037</v>
      </c>
      <c r="I2163" s="98">
        <f t="shared" si="148"/>
        <v>5.2213760955316157</v>
      </c>
      <c r="J2163" s="70"/>
      <c r="K2163" s="70"/>
      <c r="L2163" s="70"/>
      <c r="M2163" s="70"/>
      <c r="N2163" s="70"/>
      <c r="O2163" s="59"/>
      <c r="P2163" s="59"/>
      <c r="Q2163" s="59"/>
      <c r="R2163" s="59"/>
      <c r="S2163" s="59"/>
      <c r="T2163" s="59"/>
      <c r="U2163" s="59"/>
      <c r="V2163" s="59"/>
      <c r="W2163" s="59"/>
      <c r="X2163" s="59"/>
      <c r="Y2163" s="59"/>
      <c r="Z2163" s="59"/>
      <c r="AA2163" s="59"/>
      <c r="AB2163" s="59"/>
      <c r="AC2163" s="59"/>
      <c r="AD2163" s="59"/>
      <c r="AE2163" s="59"/>
      <c r="AF2163" s="59"/>
      <c r="AG2163" s="59"/>
      <c r="AH2163" s="59"/>
      <c r="AI2163" s="59"/>
      <c r="AJ2163" s="59"/>
      <c r="AK2163" s="59"/>
      <c r="AL2163" s="59"/>
      <c r="AM2163" s="59"/>
      <c r="AN2163" s="59"/>
      <c r="AO2163" s="59"/>
      <c r="AP2163" s="59"/>
    </row>
    <row r="2164" spans="1:42" x14ac:dyDescent="0.2">
      <c r="A2164" s="83">
        <v>2018</v>
      </c>
      <c r="B2164" s="85">
        <v>2</v>
      </c>
      <c r="C2164" s="71" t="s">
        <v>7</v>
      </c>
      <c r="D2164" s="72">
        <v>10693.106785993548</v>
      </c>
      <c r="E2164" s="72">
        <v>9842.1707752695693</v>
      </c>
      <c r="F2164" s="99">
        <f t="shared" si="145"/>
        <v>4.2754500193558975</v>
      </c>
      <c r="G2164" s="99">
        <f t="shared" si="147"/>
        <v>3.9217537433412053</v>
      </c>
      <c r="H2164" s="99">
        <f t="shared" si="146"/>
        <v>10.188823082063037</v>
      </c>
      <c r="I2164" s="99">
        <f t="shared" si="148"/>
        <v>5.2213760955316157</v>
      </c>
      <c r="J2164" s="72"/>
      <c r="K2164" s="72"/>
      <c r="L2164" s="72"/>
      <c r="M2164" s="72"/>
      <c r="N2164" s="72"/>
      <c r="O2164" s="59"/>
      <c r="P2164" s="59"/>
      <c r="Q2164" s="59"/>
      <c r="R2164" s="59"/>
      <c r="S2164" s="59"/>
      <c r="T2164" s="59"/>
      <c r="U2164" s="59"/>
      <c r="V2164" s="59"/>
      <c r="W2164" s="59"/>
      <c r="X2164" s="59"/>
      <c r="Y2164" s="59"/>
      <c r="Z2164" s="59"/>
      <c r="AA2164" s="59"/>
      <c r="AB2164" s="59"/>
      <c r="AC2164" s="59"/>
      <c r="AD2164" s="59"/>
      <c r="AE2164" s="59"/>
      <c r="AF2164" s="59"/>
      <c r="AG2164" s="59"/>
      <c r="AH2164" s="59"/>
      <c r="AI2164" s="59"/>
      <c r="AJ2164" s="59"/>
      <c r="AK2164" s="59"/>
      <c r="AL2164" s="59"/>
      <c r="AM2164" s="59"/>
      <c r="AN2164" s="59"/>
      <c r="AO2164" s="59"/>
      <c r="AP2164" s="59"/>
    </row>
    <row r="2165" spans="1:42" x14ac:dyDescent="0.2">
      <c r="A2165" s="83">
        <v>2018</v>
      </c>
      <c r="B2165" s="85">
        <v>2</v>
      </c>
      <c r="C2165" s="69" t="s">
        <v>8</v>
      </c>
      <c r="D2165" s="70">
        <v>21479.436351636701</v>
      </c>
      <c r="E2165" s="70">
        <v>19236.7871159762</v>
      </c>
      <c r="F2165" s="98">
        <f t="shared" si="145"/>
        <v>3.813375367486338</v>
      </c>
      <c r="G2165" s="98">
        <f t="shared" si="147"/>
        <v>1.089644010301738</v>
      </c>
      <c r="H2165" s="98">
        <f t="shared" si="146"/>
        <v>7.0845042075233566</v>
      </c>
      <c r="I2165" s="98">
        <f t="shared" si="148"/>
        <v>1.7693641952391648</v>
      </c>
      <c r="J2165" s="70"/>
      <c r="K2165" s="70"/>
      <c r="L2165" s="70"/>
      <c r="M2165" s="70"/>
      <c r="N2165" s="70"/>
      <c r="O2165" s="59"/>
      <c r="P2165" s="59"/>
      <c r="Q2165" s="59"/>
      <c r="R2165" s="59"/>
      <c r="S2165" s="59"/>
      <c r="T2165" s="59"/>
      <c r="U2165" s="59"/>
      <c r="V2165" s="59"/>
      <c r="W2165" s="59"/>
      <c r="X2165" s="59"/>
      <c r="Y2165" s="59"/>
      <c r="Z2165" s="59"/>
      <c r="AA2165" s="59"/>
      <c r="AB2165" s="59"/>
      <c r="AC2165" s="59"/>
      <c r="AD2165" s="59"/>
      <c r="AE2165" s="59"/>
      <c r="AF2165" s="59"/>
      <c r="AG2165" s="59"/>
      <c r="AH2165" s="59"/>
      <c r="AI2165" s="59"/>
      <c r="AJ2165" s="59"/>
      <c r="AK2165" s="59"/>
      <c r="AL2165" s="59"/>
      <c r="AM2165" s="59"/>
      <c r="AN2165" s="59"/>
      <c r="AO2165" s="59"/>
      <c r="AP2165" s="59"/>
    </row>
    <row r="2166" spans="1:42" x14ac:dyDescent="0.2">
      <c r="A2166" s="83">
        <v>2018</v>
      </c>
      <c r="B2166" s="85">
        <v>2</v>
      </c>
      <c r="C2166" s="71" t="s">
        <v>8</v>
      </c>
      <c r="D2166" s="72">
        <v>21479.436351636701</v>
      </c>
      <c r="E2166" s="72">
        <v>19236.7871159762</v>
      </c>
      <c r="F2166" s="99">
        <f t="shared" si="145"/>
        <v>3.813375367486338</v>
      </c>
      <c r="G2166" s="99">
        <f t="shared" si="147"/>
        <v>1.089644010301738</v>
      </c>
      <c r="H2166" s="99">
        <f t="shared" si="146"/>
        <v>7.0845042075233566</v>
      </c>
      <c r="I2166" s="99">
        <f t="shared" si="148"/>
        <v>1.7693641952391648</v>
      </c>
      <c r="J2166" s="72"/>
      <c r="K2166" s="72"/>
      <c r="L2166" s="72"/>
      <c r="M2166" s="72"/>
      <c r="N2166" s="72"/>
      <c r="O2166" s="59"/>
      <c r="P2166" s="59"/>
      <c r="Q2166" s="59"/>
      <c r="R2166" s="59"/>
      <c r="S2166" s="59"/>
      <c r="T2166" s="59"/>
      <c r="U2166" s="59"/>
      <c r="V2166" s="59"/>
      <c r="W2166" s="59"/>
      <c r="X2166" s="59"/>
      <c r="Y2166" s="59"/>
      <c r="Z2166" s="59"/>
      <c r="AA2166" s="59"/>
      <c r="AB2166" s="59"/>
      <c r="AC2166" s="59"/>
      <c r="AD2166" s="59"/>
      <c r="AE2166" s="59"/>
      <c r="AF2166" s="59"/>
      <c r="AG2166" s="59"/>
      <c r="AH2166" s="59"/>
      <c r="AI2166" s="59"/>
      <c r="AJ2166" s="59"/>
      <c r="AK2166" s="59"/>
      <c r="AL2166" s="59"/>
      <c r="AM2166" s="59"/>
      <c r="AN2166" s="59"/>
      <c r="AO2166" s="59"/>
      <c r="AP2166" s="59"/>
    </row>
    <row r="2167" spans="1:42" x14ac:dyDescent="0.2">
      <c r="A2167" s="83">
        <v>2018</v>
      </c>
      <c r="B2167" s="85">
        <v>2</v>
      </c>
      <c r="C2167" s="69" t="s">
        <v>144</v>
      </c>
      <c r="D2167" s="70">
        <v>16767.953610821001</v>
      </c>
      <c r="E2167" s="70">
        <v>14774.071524067</v>
      </c>
      <c r="F2167" s="98">
        <f t="shared" si="145"/>
        <v>4.2077115131880616</v>
      </c>
      <c r="G2167" s="98">
        <f t="shared" si="147"/>
        <v>1.4158207080414043</v>
      </c>
      <c r="H2167" s="98">
        <f t="shared" si="146"/>
        <v>7.5143759951183497</v>
      </c>
      <c r="I2167" s="98">
        <f t="shared" si="148"/>
        <v>1.8725301991443954</v>
      </c>
      <c r="J2167" s="70"/>
      <c r="K2167" s="70"/>
      <c r="L2167" s="70"/>
      <c r="M2167" s="70"/>
      <c r="N2167" s="70"/>
      <c r="O2167" s="59"/>
      <c r="P2167" s="59"/>
      <c r="Q2167" s="59"/>
      <c r="R2167" s="59"/>
      <c r="S2167" s="59"/>
      <c r="T2167" s="59"/>
      <c r="U2167" s="59"/>
      <c r="V2167" s="59"/>
      <c r="W2167" s="59"/>
      <c r="X2167" s="59"/>
      <c r="Y2167" s="59"/>
      <c r="Z2167" s="59"/>
      <c r="AA2167" s="59"/>
      <c r="AB2167" s="59"/>
      <c r="AC2167" s="59"/>
      <c r="AD2167" s="59"/>
      <c r="AE2167" s="59"/>
      <c r="AF2167" s="59"/>
      <c r="AG2167" s="59"/>
      <c r="AH2167" s="59"/>
      <c r="AI2167" s="59"/>
      <c r="AJ2167" s="59"/>
      <c r="AK2167" s="59"/>
      <c r="AL2167" s="59"/>
      <c r="AM2167" s="59"/>
      <c r="AN2167" s="59"/>
      <c r="AO2167" s="59"/>
      <c r="AP2167" s="59"/>
    </row>
    <row r="2168" spans="1:42" x14ac:dyDescent="0.2">
      <c r="A2168" s="83">
        <v>2018</v>
      </c>
      <c r="B2168" s="85">
        <v>2</v>
      </c>
      <c r="C2168" s="71" t="s">
        <v>144</v>
      </c>
      <c r="D2168" s="72">
        <v>16767.953610821001</v>
      </c>
      <c r="E2168" s="72">
        <v>14774.071524067</v>
      </c>
      <c r="F2168" s="99">
        <f t="shared" si="145"/>
        <v>4.2077115131880616</v>
      </c>
      <c r="G2168" s="99">
        <f t="shared" si="147"/>
        <v>1.4158207080414043</v>
      </c>
      <c r="H2168" s="99">
        <f t="shared" si="146"/>
        <v>7.5143759951183497</v>
      </c>
      <c r="I2168" s="99">
        <f t="shared" si="148"/>
        <v>1.8725301991443954</v>
      </c>
      <c r="J2168" s="72"/>
      <c r="K2168" s="72"/>
      <c r="L2168" s="72"/>
      <c r="M2168" s="72"/>
      <c r="N2168" s="72"/>
      <c r="O2168" s="59"/>
      <c r="P2168" s="59"/>
      <c r="Q2168" s="59"/>
      <c r="R2168" s="59"/>
      <c r="S2168" s="59"/>
      <c r="T2168" s="59"/>
      <c r="U2168" s="59"/>
      <c r="V2168" s="59"/>
      <c r="W2168" s="59"/>
      <c r="X2168" s="59"/>
      <c r="Y2168" s="59"/>
      <c r="Z2168" s="59"/>
      <c r="AA2168" s="59"/>
      <c r="AB2168" s="59"/>
      <c r="AC2168" s="59"/>
      <c r="AD2168" s="59"/>
      <c r="AE2168" s="59"/>
      <c r="AF2168" s="59"/>
      <c r="AG2168" s="59"/>
      <c r="AH2168" s="59"/>
      <c r="AI2168" s="59"/>
      <c r="AJ2168" s="59"/>
      <c r="AK2168" s="59"/>
      <c r="AL2168" s="59"/>
      <c r="AM2168" s="59"/>
      <c r="AN2168" s="59"/>
      <c r="AO2168" s="59"/>
      <c r="AP2168" s="59"/>
    </row>
    <row r="2169" spans="1:42" x14ac:dyDescent="0.2">
      <c r="A2169" s="83">
        <v>2018</v>
      </c>
      <c r="B2169" s="85">
        <v>2</v>
      </c>
      <c r="C2169" s="69" t="s">
        <v>145</v>
      </c>
      <c r="D2169" s="70">
        <v>36581.522638741197</v>
      </c>
      <c r="E2169" s="70">
        <v>31372.2228891544</v>
      </c>
      <c r="F2169" s="98">
        <f t="shared" si="145"/>
        <v>4.7981660558227945</v>
      </c>
      <c r="G2169" s="98">
        <f t="shared" si="147"/>
        <v>1.5001486679949938</v>
      </c>
      <c r="H2169" s="98">
        <f t="shared" si="146"/>
        <v>8.9560064730481947</v>
      </c>
      <c r="I2169" s="98">
        <f t="shared" si="148"/>
        <v>2.528251564517392</v>
      </c>
      <c r="J2169" s="70"/>
      <c r="K2169" s="70"/>
      <c r="L2169" s="70"/>
      <c r="M2169" s="70"/>
      <c r="N2169" s="70"/>
      <c r="O2169" s="59"/>
      <c r="P2169" s="59"/>
      <c r="Q2169" s="59"/>
      <c r="R2169" s="59"/>
      <c r="S2169" s="59"/>
      <c r="T2169" s="59"/>
      <c r="U2169" s="59"/>
      <c r="V2169" s="59"/>
      <c r="W2169" s="59"/>
      <c r="X2169" s="59"/>
      <c r="Y2169" s="59"/>
      <c r="Z2169" s="59"/>
      <c r="AA2169" s="59"/>
      <c r="AB2169" s="59"/>
      <c r="AC2169" s="59"/>
      <c r="AD2169" s="59"/>
      <c r="AE2169" s="59"/>
      <c r="AF2169" s="59"/>
      <c r="AG2169" s="59"/>
      <c r="AH2169" s="59"/>
      <c r="AI2169" s="59"/>
      <c r="AJ2169" s="59"/>
      <c r="AK2169" s="59"/>
      <c r="AL2169" s="59"/>
      <c r="AM2169" s="59"/>
      <c r="AN2169" s="59"/>
      <c r="AO2169" s="59"/>
      <c r="AP2169" s="59"/>
    </row>
    <row r="2170" spans="1:42" x14ac:dyDescent="0.2">
      <c r="A2170" s="83">
        <v>2018</v>
      </c>
      <c r="B2170" s="85">
        <v>2</v>
      </c>
      <c r="C2170" s="71" t="s">
        <v>146</v>
      </c>
      <c r="D2170" s="72">
        <v>15043.579951375699</v>
      </c>
      <c r="E2170" s="72">
        <v>12995.279557513</v>
      </c>
      <c r="F2170" s="99">
        <f t="shared" si="145"/>
        <v>5.5491040275699621</v>
      </c>
      <c r="G2170" s="99">
        <f t="shared" si="147"/>
        <v>1.8355509899404154</v>
      </c>
      <c r="H2170" s="99">
        <f t="shared" si="146"/>
        <v>8.7805001907786959</v>
      </c>
      <c r="I2170" s="99">
        <f t="shared" si="148"/>
        <v>2.4171528707693346</v>
      </c>
      <c r="J2170" s="72"/>
      <c r="K2170" s="72"/>
      <c r="L2170" s="72"/>
      <c r="M2170" s="72"/>
      <c r="N2170" s="72"/>
      <c r="O2170" s="59"/>
      <c r="P2170" s="59"/>
      <c r="Q2170" s="59"/>
      <c r="R2170" s="59"/>
      <c r="S2170" s="59"/>
      <c r="T2170" s="59"/>
      <c r="U2170" s="59"/>
      <c r="V2170" s="59"/>
      <c r="W2170" s="59"/>
      <c r="X2170" s="59"/>
      <c r="Y2170" s="59"/>
      <c r="Z2170" s="59"/>
      <c r="AA2170" s="59"/>
      <c r="AB2170" s="59"/>
      <c r="AC2170" s="59"/>
      <c r="AD2170" s="59"/>
      <c r="AE2170" s="59"/>
      <c r="AF2170" s="59"/>
      <c r="AG2170" s="59"/>
      <c r="AH2170" s="59"/>
      <c r="AI2170" s="59"/>
      <c r="AJ2170" s="59"/>
      <c r="AK2170" s="59"/>
      <c r="AL2170" s="59"/>
      <c r="AM2170" s="59"/>
      <c r="AN2170" s="59"/>
      <c r="AO2170" s="59"/>
      <c r="AP2170" s="59"/>
    </row>
    <row r="2171" spans="1:42" x14ac:dyDescent="0.2">
      <c r="A2171" s="83">
        <v>2018</v>
      </c>
      <c r="B2171" s="85">
        <v>2</v>
      </c>
      <c r="C2171" s="71" t="s">
        <v>147</v>
      </c>
      <c r="D2171" s="72">
        <v>11689.755206856</v>
      </c>
      <c r="E2171" s="72">
        <v>10039.680017271001</v>
      </c>
      <c r="F2171" s="99">
        <f t="shared" si="145"/>
        <v>2.8999924438118274</v>
      </c>
      <c r="G2171" s="99">
        <f t="shared" si="147"/>
        <v>0.5493608890837498</v>
      </c>
      <c r="H2171" s="99">
        <f t="shared" si="146"/>
        <v>6.596504418510496</v>
      </c>
      <c r="I2171" s="99">
        <f t="shared" si="148"/>
        <v>1.0289366825067425</v>
      </c>
      <c r="J2171" s="72"/>
      <c r="K2171" s="72"/>
      <c r="L2171" s="72"/>
      <c r="M2171" s="72"/>
      <c r="N2171" s="72"/>
      <c r="O2171" s="59"/>
      <c r="P2171" s="59"/>
      <c r="Q2171" s="59"/>
      <c r="R2171" s="59"/>
      <c r="S2171" s="59"/>
      <c r="T2171" s="59"/>
      <c r="U2171" s="59"/>
      <c r="V2171" s="59"/>
      <c r="W2171" s="59"/>
      <c r="X2171" s="59"/>
      <c r="Y2171" s="59"/>
      <c r="Z2171" s="59"/>
      <c r="AA2171" s="59"/>
      <c r="AB2171" s="59"/>
      <c r="AC2171" s="59"/>
      <c r="AD2171" s="59"/>
      <c r="AE2171" s="59"/>
      <c r="AF2171" s="59"/>
      <c r="AG2171" s="59"/>
      <c r="AH2171" s="59"/>
      <c r="AI2171" s="59"/>
      <c r="AJ2171" s="59"/>
      <c r="AK2171" s="59"/>
      <c r="AL2171" s="59"/>
      <c r="AM2171" s="59"/>
      <c r="AN2171" s="59"/>
      <c r="AO2171" s="59"/>
      <c r="AP2171" s="59"/>
    </row>
    <row r="2172" spans="1:42" x14ac:dyDescent="0.2">
      <c r="A2172" s="83">
        <v>2018</v>
      </c>
      <c r="B2172" s="85">
        <v>2</v>
      </c>
      <c r="C2172" s="71" t="s">
        <v>148</v>
      </c>
      <c r="D2172" s="72">
        <v>9747.7049385854207</v>
      </c>
      <c r="E2172" s="72">
        <v>8329.0211045007509</v>
      </c>
      <c r="F2172" s="99">
        <f t="shared" si="145"/>
        <v>5.7532384866892494</v>
      </c>
      <c r="G2172" s="99">
        <f t="shared" si="147"/>
        <v>1.9995286004191648</v>
      </c>
      <c r="H2172" s="99">
        <f t="shared" si="146"/>
        <v>10.831498834848553</v>
      </c>
      <c r="I2172" s="99">
        <f t="shared" si="148"/>
        <v>2.7946565198364137</v>
      </c>
      <c r="J2172" s="72"/>
      <c r="K2172" s="72"/>
      <c r="L2172" s="72"/>
      <c r="M2172" s="72"/>
      <c r="N2172" s="72"/>
      <c r="O2172" s="59"/>
      <c r="P2172" s="59"/>
      <c r="Q2172" s="59"/>
      <c r="R2172" s="59"/>
      <c r="S2172" s="59"/>
      <c r="T2172" s="59"/>
      <c r="U2172" s="59"/>
      <c r="V2172" s="59"/>
      <c r="W2172" s="59"/>
      <c r="X2172" s="59"/>
      <c r="Y2172" s="59"/>
      <c r="Z2172" s="59"/>
      <c r="AA2172" s="59"/>
      <c r="AB2172" s="59"/>
      <c r="AC2172" s="59"/>
      <c r="AD2172" s="59"/>
      <c r="AE2172" s="59"/>
      <c r="AF2172" s="59"/>
      <c r="AG2172" s="59"/>
      <c r="AH2172" s="59"/>
      <c r="AI2172" s="59"/>
      <c r="AJ2172" s="59"/>
      <c r="AK2172" s="59"/>
      <c r="AL2172" s="59"/>
      <c r="AM2172" s="59"/>
      <c r="AN2172" s="59"/>
      <c r="AO2172" s="59"/>
      <c r="AP2172" s="59"/>
    </row>
    <row r="2173" spans="1:42" x14ac:dyDescent="0.2">
      <c r="A2173" s="83">
        <v>2018</v>
      </c>
      <c r="B2173" s="85">
        <v>2</v>
      </c>
      <c r="C2173" s="69" t="s">
        <v>149</v>
      </c>
      <c r="D2173" s="70">
        <v>5658.3537906629599</v>
      </c>
      <c r="E2173" s="70">
        <v>5142.2026440157897</v>
      </c>
      <c r="F2173" s="98">
        <f t="shared" si="145"/>
        <v>1.6323368467231036</v>
      </c>
      <c r="G2173" s="98">
        <f t="shared" si="147"/>
        <v>4.010663604462783</v>
      </c>
      <c r="H2173" s="98">
        <f t="shared" si="146"/>
        <v>3.6723367575743904</v>
      </c>
      <c r="I2173" s="98">
        <f t="shared" si="148"/>
        <v>3.6505474438551788</v>
      </c>
      <c r="J2173" s="70"/>
      <c r="K2173" s="70"/>
      <c r="L2173" s="70"/>
      <c r="M2173" s="70"/>
      <c r="N2173" s="70"/>
      <c r="O2173" s="59"/>
      <c r="P2173" s="59"/>
      <c r="Q2173" s="59"/>
      <c r="R2173" s="59"/>
      <c r="S2173" s="59"/>
      <c r="T2173" s="59"/>
      <c r="U2173" s="59"/>
      <c r="V2173" s="59"/>
      <c r="W2173" s="59"/>
      <c r="X2173" s="59"/>
      <c r="Y2173" s="59"/>
      <c r="Z2173" s="59"/>
      <c r="AA2173" s="59"/>
      <c r="AB2173" s="59"/>
      <c r="AC2173" s="59"/>
      <c r="AD2173" s="59"/>
      <c r="AE2173" s="59"/>
      <c r="AF2173" s="59"/>
      <c r="AG2173" s="59"/>
      <c r="AH2173" s="59"/>
      <c r="AI2173" s="59"/>
      <c r="AJ2173" s="59"/>
      <c r="AK2173" s="59"/>
      <c r="AL2173" s="59"/>
      <c r="AM2173" s="59"/>
      <c r="AN2173" s="59"/>
      <c r="AO2173" s="59"/>
      <c r="AP2173" s="59"/>
    </row>
    <row r="2174" spans="1:42" x14ac:dyDescent="0.2">
      <c r="A2174" s="83">
        <v>2018</v>
      </c>
      <c r="B2174" s="85">
        <v>2</v>
      </c>
      <c r="C2174" s="71" t="s">
        <v>150</v>
      </c>
      <c r="D2174" s="72">
        <v>4134.2140076964697</v>
      </c>
      <c r="E2174" s="72">
        <v>3827.3236461965698</v>
      </c>
      <c r="F2174" s="99">
        <f t="shared" si="145"/>
        <v>1.7031518652462552</v>
      </c>
      <c r="G2174" s="99">
        <f t="shared" si="147"/>
        <v>4.0055472616090881</v>
      </c>
      <c r="H2174" s="99">
        <f t="shared" si="146"/>
        <v>2.7696218071648238</v>
      </c>
      <c r="I2174" s="99">
        <f t="shared" si="148"/>
        <v>2.6368665795464263</v>
      </c>
      <c r="J2174" s="72"/>
      <c r="K2174" s="72"/>
      <c r="L2174" s="72"/>
      <c r="M2174" s="72"/>
      <c r="N2174" s="72"/>
      <c r="O2174" s="59"/>
      <c r="P2174" s="59"/>
      <c r="Q2174" s="59"/>
      <c r="R2174" s="59"/>
      <c r="S2174" s="59"/>
      <c r="T2174" s="59"/>
      <c r="U2174" s="59"/>
      <c r="V2174" s="59"/>
      <c r="W2174" s="59"/>
      <c r="X2174" s="59"/>
      <c r="Y2174" s="59"/>
      <c r="Z2174" s="59"/>
      <c r="AA2174" s="59"/>
      <c r="AB2174" s="59"/>
      <c r="AC2174" s="59"/>
      <c r="AD2174" s="59"/>
      <c r="AE2174" s="59"/>
      <c r="AF2174" s="59"/>
      <c r="AG2174" s="59"/>
      <c r="AH2174" s="59"/>
      <c r="AI2174" s="59"/>
      <c r="AJ2174" s="59"/>
      <c r="AK2174" s="59"/>
      <c r="AL2174" s="59"/>
      <c r="AM2174" s="59"/>
      <c r="AN2174" s="59"/>
      <c r="AO2174" s="59"/>
      <c r="AP2174" s="59"/>
    </row>
    <row r="2175" spans="1:42" x14ac:dyDescent="0.2">
      <c r="A2175" s="83">
        <v>2018</v>
      </c>
      <c r="B2175" s="85">
        <v>2</v>
      </c>
      <c r="C2175" s="71" t="s">
        <v>9</v>
      </c>
      <c r="D2175" s="72">
        <v>1512.5748002576099</v>
      </c>
      <c r="E2175" s="72">
        <v>1357.96514992841</v>
      </c>
      <c r="F2175" s="99">
        <f t="shared" si="145"/>
        <v>2.6827195554907091</v>
      </c>
      <c r="G2175" s="99">
        <f t="shared" si="147"/>
        <v>1.2136762839467297</v>
      </c>
      <c r="H2175" s="99">
        <f t="shared" si="146"/>
        <v>5.3941361513142994</v>
      </c>
      <c r="I2175" s="99">
        <f t="shared" si="148"/>
        <v>0.55611361164464856</v>
      </c>
      <c r="J2175" s="72"/>
      <c r="K2175" s="72"/>
      <c r="L2175" s="72"/>
      <c r="M2175" s="72"/>
      <c r="N2175" s="72"/>
      <c r="O2175" s="59"/>
      <c r="P2175" s="59"/>
      <c r="Q2175" s="59"/>
      <c r="R2175" s="59"/>
      <c r="S2175" s="59"/>
      <c r="T2175" s="59"/>
      <c r="U2175" s="59"/>
      <c r="V2175" s="59"/>
      <c r="W2175" s="59"/>
      <c r="X2175" s="59"/>
      <c r="Y2175" s="59"/>
      <c r="Z2175" s="59"/>
      <c r="AA2175" s="59"/>
      <c r="AB2175" s="59"/>
      <c r="AC2175" s="59"/>
      <c r="AD2175" s="59"/>
      <c r="AE2175" s="59"/>
      <c r="AF2175" s="59"/>
      <c r="AG2175" s="59"/>
      <c r="AH2175" s="59"/>
      <c r="AI2175" s="59"/>
      <c r="AJ2175" s="59"/>
      <c r="AK2175" s="59"/>
      <c r="AL2175" s="59"/>
      <c r="AM2175" s="59"/>
      <c r="AN2175" s="59"/>
      <c r="AO2175" s="59"/>
      <c r="AP2175" s="59"/>
    </row>
    <row r="2176" spans="1:42" x14ac:dyDescent="0.2">
      <c r="A2176" s="83">
        <v>2018</v>
      </c>
      <c r="B2176" s="85">
        <v>2</v>
      </c>
      <c r="C2176" s="69" t="s">
        <v>10</v>
      </c>
      <c r="D2176" s="70">
        <v>222545.534709789</v>
      </c>
      <c r="E2176" s="70">
        <v>192853.488281606</v>
      </c>
      <c r="F2176" s="98">
        <f t="shared" si="145"/>
        <v>2.0526453413353352</v>
      </c>
      <c r="G2176" s="98">
        <f t="shared" si="147"/>
        <v>0.46697558663209016</v>
      </c>
      <c r="H2176" s="98">
        <f t="shared" si="146"/>
        <v>7.6769925786271509</v>
      </c>
      <c r="I2176" s="98">
        <f t="shared" si="148"/>
        <v>1.9624287143167995</v>
      </c>
      <c r="J2176" s="70"/>
      <c r="K2176" s="70"/>
      <c r="L2176" s="70"/>
      <c r="M2176" s="70"/>
      <c r="N2176" s="70"/>
      <c r="O2176" s="59"/>
      <c r="P2176" s="59"/>
      <c r="Q2176" s="59"/>
      <c r="R2176" s="59"/>
      <c r="S2176" s="59"/>
      <c r="T2176" s="59"/>
      <c r="U2176" s="59"/>
      <c r="V2176" s="59"/>
      <c r="W2176" s="59"/>
      <c r="X2176" s="59"/>
      <c r="Y2176" s="59"/>
      <c r="Z2176" s="59"/>
      <c r="AA2176" s="59"/>
      <c r="AB2176" s="59"/>
      <c r="AC2176" s="59"/>
      <c r="AD2176" s="59"/>
      <c r="AE2176" s="59"/>
      <c r="AF2176" s="59"/>
      <c r="AG2176" s="59"/>
      <c r="AH2176" s="59"/>
      <c r="AI2176" s="59"/>
      <c r="AJ2176" s="59"/>
      <c r="AK2176" s="59"/>
      <c r="AL2176" s="59"/>
      <c r="AM2176" s="59"/>
      <c r="AN2176" s="59"/>
      <c r="AO2176" s="59"/>
      <c r="AP2176" s="59"/>
    </row>
    <row r="2177" spans="1:42" x14ac:dyDescent="0.2">
      <c r="A2177" s="83">
        <v>2018</v>
      </c>
      <c r="B2177" s="85">
        <v>2</v>
      </c>
      <c r="C2177" s="73" t="s">
        <v>11</v>
      </c>
      <c r="D2177" s="72">
        <v>22480.4858093609</v>
      </c>
      <c r="E2177" s="72">
        <v>19579.805709940501</v>
      </c>
      <c r="F2177" s="99">
        <f t="shared" si="145"/>
        <v>4.2879480705462658</v>
      </c>
      <c r="G2177" s="99">
        <f t="shared" si="147"/>
        <v>1.8359909381319817</v>
      </c>
      <c r="H2177" s="99">
        <f t="shared" si="146"/>
        <v>6.0114157259019585</v>
      </c>
      <c r="I2177" s="99">
        <f t="shared" si="148"/>
        <v>0.17872806268079966</v>
      </c>
      <c r="J2177" s="72"/>
      <c r="K2177" s="72"/>
      <c r="L2177" s="72"/>
      <c r="M2177" s="72"/>
      <c r="N2177" s="72"/>
      <c r="O2177" s="59"/>
      <c r="P2177" s="59"/>
      <c r="Q2177" s="59"/>
      <c r="R2177" s="59"/>
      <c r="S2177" s="59"/>
      <c r="T2177" s="59"/>
      <c r="U2177" s="59"/>
      <c r="V2177" s="59"/>
      <c r="W2177" s="59"/>
      <c r="X2177" s="59"/>
      <c r="Y2177" s="59"/>
      <c r="Z2177" s="59"/>
      <c r="AA2177" s="59"/>
      <c r="AB2177" s="59"/>
      <c r="AC2177" s="59"/>
      <c r="AD2177" s="59"/>
      <c r="AE2177" s="59"/>
      <c r="AF2177" s="59"/>
      <c r="AG2177" s="59"/>
      <c r="AH2177" s="59"/>
      <c r="AI2177" s="59"/>
      <c r="AJ2177" s="59"/>
      <c r="AK2177" s="59"/>
      <c r="AL2177" s="59"/>
      <c r="AM2177" s="59"/>
      <c r="AN2177" s="59"/>
      <c r="AO2177" s="59"/>
      <c r="AP2177" s="59"/>
    </row>
    <row r="2178" spans="1:42" x14ac:dyDescent="0.2">
      <c r="A2178" s="83">
        <v>2018</v>
      </c>
      <c r="B2178" s="85">
        <v>2</v>
      </c>
      <c r="C2178" s="74" t="s">
        <v>12</v>
      </c>
      <c r="D2178" s="92">
        <v>244978.10931688201</v>
      </c>
      <c r="E2178" s="92">
        <v>212382.96280260899</v>
      </c>
      <c r="F2178" s="100">
        <f t="shared" si="145"/>
        <v>2.2033811443361584</v>
      </c>
      <c r="G2178" s="100">
        <f t="shared" si="147"/>
        <v>0.50766946657385681</v>
      </c>
      <c r="H2178" s="100">
        <f t="shared" si="146"/>
        <v>7.5247161094855297</v>
      </c>
      <c r="I2178" s="100">
        <f t="shared" si="148"/>
        <v>1.8315504424401885</v>
      </c>
      <c r="J2178" s="92"/>
      <c r="K2178" s="92"/>
      <c r="L2178" s="92"/>
      <c r="M2178" s="92"/>
      <c r="N2178" s="92"/>
      <c r="O2178" s="59"/>
      <c r="P2178" s="59"/>
      <c r="Q2178" s="59"/>
      <c r="R2178" s="59"/>
      <c r="S2178" s="59"/>
      <c r="T2178" s="59"/>
      <c r="U2178" s="59"/>
      <c r="V2178" s="59"/>
      <c r="W2178" s="59"/>
      <c r="X2178" s="59"/>
      <c r="Y2178" s="59"/>
      <c r="Z2178" s="59"/>
      <c r="AA2178" s="59"/>
      <c r="AB2178" s="59"/>
      <c r="AC2178" s="59"/>
      <c r="AD2178" s="59"/>
      <c r="AE2178" s="59"/>
      <c r="AF2178" s="59"/>
      <c r="AG2178" s="59"/>
      <c r="AH2178" s="59"/>
      <c r="AI2178" s="59"/>
      <c r="AJ2178" s="59"/>
      <c r="AK2178" s="59"/>
      <c r="AL2178" s="59"/>
      <c r="AM2178" s="59"/>
      <c r="AN2178" s="59"/>
      <c r="AO2178" s="59"/>
      <c r="AP2178" s="59"/>
    </row>
    <row r="2179" spans="1:42" x14ac:dyDescent="0.2">
      <c r="A2179" s="83">
        <v>2018</v>
      </c>
      <c r="B2179" s="85">
        <v>3</v>
      </c>
      <c r="C2179" s="69" t="s">
        <v>127</v>
      </c>
      <c r="D2179" s="70">
        <v>15448.3262577846</v>
      </c>
      <c r="E2179" s="70">
        <v>13258.7597706667</v>
      </c>
      <c r="F2179" s="98">
        <f t="shared" si="145"/>
        <v>1.0855196752845853</v>
      </c>
      <c r="G2179" s="98">
        <f t="shared" si="147"/>
        <v>-0.18593447180116351</v>
      </c>
      <c r="H2179" s="98">
        <f t="shared" si="146"/>
        <v>4.5142634814059113</v>
      </c>
      <c r="I2179" s="98">
        <f t="shared" si="148"/>
        <v>0.47777162904640846</v>
      </c>
      <c r="J2179" s="70"/>
      <c r="K2179" s="70"/>
      <c r="L2179" s="70"/>
      <c r="M2179" s="70"/>
      <c r="N2179" s="70"/>
      <c r="O2179" s="59"/>
      <c r="P2179" s="59"/>
      <c r="Q2179" s="59"/>
      <c r="R2179" s="59"/>
      <c r="S2179" s="59"/>
      <c r="T2179" s="59"/>
      <c r="U2179" s="59"/>
      <c r="V2179" s="59"/>
      <c r="W2179" s="59"/>
      <c r="X2179" s="59"/>
      <c r="Y2179" s="59"/>
      <c r="Z2179" s="59"/>
      <c r="AA2179" s="59"/>
      <c r="AB2179" s="59"/>
      <c r="AC2179" s="59"/>
      <c r="AD2179" s="59"/>
      <c r="AE2179" s="59"/>
      <c r="AF2179" s="59"/>
      <c r="AG2179" s="59"/>
      <c r="AH2179" s="59"/>
      <c r="AI2179" s="59"/>
      <c r="AJ2179" s="59"/>
      <c r="AK2179" s="59"/>
      <c r="AL2179" s="59"/>
      <c r="AM2179" s="59"/>
      <c r="AN2179" s="59"/>
      <c r="AO2179" s="59"/>
      <c r="AP2179" s="59"/>
    </row>
    <row r="2180" spans="1:42" x14ac:dyDescent="0.2">
      <c r="A2180" s="83">
        <v>2018</v>
      </c>
      <c r="B2180" s="85">
        <v>3</v>
      </c>
      <c r="C2180" s="71" t="s">
        <v>127</v>
      </c>
      <c r="D2180" s="72">
        <v>15448.3262577846</v>
      </c>
      <c r="E2180" s="72">
        <v>13258.7597706667</v>
      </c>
      <c r="F2180" s="99">
        <f t="shared" si="145"/>
        <v>1.0855196752845853</v>
      </c>
      <c r="G2180" s="99">
        <f t="shared" si="147"/>
        <v>-0.18593447180116351</v>
      </c>
      <c r="H2180" s="99">
        <f t="shared" si="146"/>
        <v>4.5142634814059113</v>
      </c>
      <c r="I2180" s="99">
        <f t="shared" si="148"/>
        <v>0.47777162904640846</v>
      </c>
      <c r="J2180" s="72"/>
      <c r="K2180" s="72"/>
      <c r="L2180" s="72"/>
      <c r="M2180" s="72"/>
      <c r="N2180" s="72"/>
      <c r="O2180" s="59"/>
      <c r="P2180" s="59"/>
      <c r="Q2180" s="59"/>
      <c r="R2180" s="59"/>
      <c r="S2180" s="59"/>
      <c r="T2180" s="59"/>
      <c r="U2180" s="59"/>
      <c r="V2180" s="59"/>
      <c r="W2180" s="59"/>
      <c r="X2180" s="59"/>
      <c r="Y2180" s="59"/>
      <c r="Z2180" s="59"/>
      <c r="AA2180" s="59"/>
      <c r="AB2180" s="59"/>
      <c r="AC2180" s="59"/>
      <c r="AD2180" s="59"/>
      <c r="AE2180" s="59"/>
      <c r="AF2180" s="59"/>
      <c r="AG2180" s="59"/>
      <c r="AH2180" s="59"/>
      <c r="AI2180" s="59"/>
      <c r="AJ2180" s="59"/>
      <c r="AK2180" s="59"/>
      <c r="AL2180" s="59"/>
      <c r="AM2180" s="59"/>
      <c r="AN2180" s="59"/>
      <c r="AO2180" s="59"/>
      <c r="AP2180" s="59"/>
    </row>
    <row r="2181" spans="1:42" x14ac:dyDescent="0.2">
      <c r="A2181" s="83">
        <v>2018</v>
      </c>
      <c r="B2181" s="85">
        <v>3</v>
      </c>
      <c r="C2181" s="69" t="s">
        <v>128</v>
      </c>
      <c r="D2181" s="70">
        <v>14867.7394552593</v>
      </c>
      <c r="E2181" s="70">
        <v>10828.8778132466</v>
      </c>
      <c r="F2181" s="98">
        <f t="shared" si="145"/>
        <v>0.21421879488330298</v>
      </c>
      <c r="G2181" s="98">
        <f t="shared" si="147"/>
        <v>0.71967921627633658</v>
      </c>
      <c r="H2181" s="98">
        <f t="shared" si="146"/>
        <v>27.243455814379459</v>
      </c>
      <c r="I2181" s="98">
        <f t="shared" si="148"/>
        <v>3.1102280355153278</v>
      </c>
      <c r="J2181" s="70"/>
      <c r="K2181" s="70"/>
      <c r="L2181" s="70"/>
      <c r="M2181" s="70"/>
      <c r="N2181" s="70"/>
      <c r="O2181" s="59"/>
      <c r="P2181" s="59"/>
      <c r="Q2181" s="59"/>
      <c r="R2181" s="59"/>
      <c r="S2181" s="59"/>
      <c r="T2181" s="59"/>
      <c r="U2181" s="59"/>
      <c r="V2181" s="59"/>
      <c r="W2181" s="59"/>
      <c r="X2181" s="59"/>
      <c r="Y2181" s="59"/>
      <c r="Z2181" s="59"/>
      <c r="AA2181" s="59"/>
      <c r="AB2181" s="59"/>
      <c r="AC2181" s="59"/>
      <c r="AD2181" s="59"/>
      <c r="AE2181" s="59"/>
      <c r="AF2181" s="59"/>
      <c r="AG2181" s="59"/>
      <c r="AH2181" s="59"/>
      <c r="AI2181" s="59"/>
      <c r="AJ2181" s="59"/>
      <c r="AK2181" s="59"/>
      <c r="AL2181" s="59"/>
      <c r="AM2181" s="59"/>
      <c r="AN2181" s="59"/>
      <c r="AO2181" s="59"/>
      <c r="AP2181" s="59"/>
    </row>
    <row r="2182" spans="1:42" x14ac:dyDescent="0.2">
      <c r="A2182" s="83">
        <v>2018</v>
      </c>
      <c r="B2182" s="85">
        <v>3</v>
      </c>
      <c r="C2182" s="71" t="s">
        <v>128</v>
      </c>
      <c r="D2182" s="72">
        <v>14867.7394552593</v>
      </c>
      <c r="E2182" s="72">
        <v>10828.8778132466</v>
      </c>
      <c r="F2182" s="99">
        <f t="shared" si="145"/>
        <v>0.21421879488330298</v>
      </c>
      <c r="G2182" s="99">
        <f t="shared" si="147"/>
        <v>0.71967921627633658</v>
      </c>
      <c r="H2182" s="99">
        <f t="shared" si="146"/>
        <v>27.243455814379459</v>
      </c>
      <c r="I2182" s="99">
        <f t="shared" si="148"/>
        <v>3.1102280355153278</v>
      </c>
      <c r="J2182" s="72"/>
      <c r="K2182" s="72"/>
      <c r="L2182" s="72"/>
      <c r="M2182" s="72"/>
      <c r="N2182" s="72"/>
      <c r="O2182" s="59"/>
      <c r="P2182" s="59"/>
      <c r="Q2182" s="59"/>
      <c r="R2182" s="59"/>
      <c r="S2182" s="59"/>
      <c r="T2182" s="59"/>
      <c r="U2182" s="59"/>
      <c r="V2182" s="59"/>
      <c r="W2182" s="59"/>
      <c r="X2182" s="59"/>
      <c r="Y2182" s="59"/>
      <c r="Z2182" s="59"/>
      <c r="AA2182" s="59"/>
      <c r="AB2182" s="59"/>
      <c r="AC2182" s="59"/>
      <c r="AD2182" s="59"/>
      <c r="AE2182" s="59"/>
      <c r="AF2182" s="59"/>
      <c r="AG2182" s="59"/>
      <c r="AH2182" s="59"/>
      <c r="AI2182" s="59"/>
      <c r="AJ2182" s="59"/>
      <c r="AK2182" s="59"/>
      <c r="AL2182" s="59"/>
      <c r="AM2182" s="59"/>
      <c r="AN2182" s="59"/>
      <c r="AO2182" s="59"/>
      <c r="AP2182" s="59"/>
    </row>
    <row r="2183" spans="1:42" x14ac:dyDescent="0.2">
      <c r="A2183" s="83">
        <v>2018</v>
      </c>
      <c r="B2183" s="85">
        <v>3</v>
      </c>
      <c r="C2183" s="69" t="s">
        <v>3</v>
      </c>
      <c r="D2183" s="70">
        <v>27616.903807120601</v>
      </c>
      <c r="E2183" s="70">
        <v>25735.116826244801</v>
      </c>
      <c r="F2183" s="98">
        <f t="shared" si="145"/>
        <v>2.037419271781582</v>
      </c>
      <c r="G2183" s="98">
        <f t="shared" si="147"/>
        <v>0.58174726490889395</v>
      </c>
      <c r="H2183" s="98">
        <f t="shared" si="146"/>
        <v>5.4724988990613843</v>
      </c>
      <c r="I2183" s="98">
        <f t="shared" si="148"/>
        <v>0.63696843008622661</v>
      </c>
      <c r="J2183" s="70"/>
      <c r="K2183" s="70"/>
      <c r="L2183" s="70"/>
      <c r="M2183" s="70"/>
      <c r="N2183" s="70"/>
      <c r="O2183" s="59"/>
      <c r="P2183" s="59"/>
      <c r="Q2183" s="59"/>
      <c r="R2183" s="59"/>
      <c r="S2183" s="59"/>
      <c r="T2183" s="59"/>
      <c r="U2183" s="59"/>
      <c r="V2183" s="59"/>
      <c r="W2183" s="59"/>
      <c r="X2183" s="59"/>
      <c r="Y2183" s="59"/>
      <c r="Z2183" s="59"/>
      <c r="AA2183" s="59"/>
      <c r="AB2183" s="59"/>
      <c r="AC2183" s="59"/>
      <c r="AD2183" s="59"/>
      <c r="AE2183" s="59"/>
      <c r="AF2183" s="59"/>
      <c r="AG2183" s="59"/>
      <c r="AH2183" s="59"/>
      <c r="AI2183" s="59"/>
      <c r="AJ2183" s="59"/>
      <c r="AK2183" s="59"/>
      <c r="AL2183" s="59"/>
      <c r="AM2183" s="59"/>
      <c r="AN2183" s="59"/>
      <c r="AO2183" s="59"/>
      <c r="AP2183" s="59"/>
    </row>
    <row r="2184" spans="1:42" x14ac:dyDescent="0.2">
      <c r="A2184" s="83">
        <v>2018</v>
      </c>
      <c r="B2184" s="85">
        <v>3</v>
      </c>
      <c r="C2184" s="71" t="s">
        <v>129</v>
      </c>
      <c r="D2184" s="72">
        <v>7811.4098795477003</v>
      </c>
      <c r="E2184" s="72">
        <v>7172.6995619909103</v>
      </c>
      <c r="F2184" s="99">
        <f t="shared" si="145"/>
        <v>2.2965215277752415</v>
      </c>
      <c r="G2184" s="99">
        <f t="shared" si="147"/>
        <v>0.65438587865018771</v>
      </c>
      <c r="H2184" s="99">
        <f t="shared" si="146"/>
        <v>1.3804605462733877</v>
      </c>
      <c r="I2184" s="99">
        <f t="shared" si="148"/>
        <v>-0.42589957315147808</v>
      </c>
      <c r="J2184" s="72"/>
      <c r="K2184" s="72"/>
      <c r="L2184" s="72"/>
      <c r="M2184" s="72"/>
      <c r="N2184" s="72"/>
      <c r="O2184" s="59"/>
      <c r="P2184" s="59"/>
      <c r="Q2184" s="59"/>
      <c r="R2184" s="59"/>
      <c r="S2184" s="59"/>
      <c r="T2184" s="59"/>
      <c r="U2184" s="59"/>
      <c r="V2184" s="59"/>
      <c r="W2184" s="59"/>
      <c r="X2184" s="59"/>
      <c r="Y2184" s="59"/>
      <c r="Z2184" s="59"/>
      <c r="AA2184" s="59"/>
      <c r="AB2184" s="59"/>
      <c r="AC2184" s="59"/>
      <c r="AD2184" s="59"/>
      <c r="AE2184" s="59"/>
      <c r="AF2184" s="59"/>
      <c r="AG2184" s="59"/>
      <c r="AH2184" s="59"/>
      <c r="AI2184" s="59"/>
      <c r="AJ2184" s="59"/>
      <c r="AK2184" s="59"/>
      <c r="AL2184" s="59"/>
      <c r="AM2184" s="59"/>
      <c r="AN2184" s="59"/>
      <c r="AO2184" s="59"/>
      <c r="AP2184" s="59"/>
    </row>
    <row r="2185" spans="1:42" x14ac:dyDescent="0.2">
      <c r="A2185" s="83">
        <v>2018</v>
      </c>
      <c r="B2185" s="85">
        <v>3</v>
      </c>
      <c r="C2185" s="71" t="s">
        <v>130</v>
      </c>
      <c r="D2185" s="72">
        <v>2586.2782342169899</v>
      </c>
      <c r="E2185" s="72">
        <v>2571.2525924164102</v>
      </c>
      <c r="F2185" s="99">
        <f t="shared" si="145"/>
        <v>-2.4930189370304001</v>
      </c>
      <c r="G2185" s="99">
        <f t="shared" si="147"/>
        <v>-1.0756211016457295</v>
      </c>
      <c r="H2185" s="99">
        <f t="shared" si="146"/>
        <v>-1.5599959129009688</v>
      </c>
      <c r="I2185" s="99">
        <f t="shared" si="148"/>
        <v>1.0613967714329764</v>
      </c>
      <c r="J2185" s="72"/>
      <c r="K2185" s="72"/>
      <c r="L2185" s="72"/>
      <c r="M2185" s="72"/>
      <c r="N2185" s="72"/>
      <c r="O2185" s="59"/>
      <c r="P2185" s="59"/>
      <c r="Q2185" s="59"/>
      <c r="R2185" s="59"/>
      <c r="S2185" s="59"/>
      <c r="T2185" s="59"/>
      <c r="U2185" s="59"/>
      <c r="V2185" s="59"/>
      <c r="W2185" s="59"/>
      <c r="X2185" s="59"/>
      <c r="Y2185" s="59"/>
      <c r="Z2185" s="59"/>
      <c r="AA2185" s="59"/>
      <c r="AB2185" s="59"/>
      <c r="AC2185" s="59"/>
      <c r="AD2185" s="59"/>
      <c r="AE2185" s="59"/>
      <c r="AF2185" s="59"/>
      <c r="AG2185" s="59"/>
      <c r="AH2185" s="59"/>
      <c r="AI2185" s="59"/>
      <c r="AJ2185" s="59"/>
      <c r="AK2185" s="59"/>
      <c r="AL2185" s="59"/>
      <c r="AM2185" s="59"/>
      <c r="AN2185" s="59"/>
      <c r="AO2185" s="59"/>
      <c r="AP2185" s="59"/>
    </row>
    <row r="2186" spans="1:42" x14ac:dyDescent="0.2">
      <c r="A2186" s="83">
        <v>2018</v>
      </c>
      <c r="B2186" s="85">
        <v>3</v>
      </c>
      <c r="C2186" s="71" t="s">
        <v>131</v>
      </c>
      <c r="D2186" s="72">
        <v>1492.76982341388</v>
      </c>
      <c r="E2186" s="72">
        <v>1611.83232011372</v>
      </c>
      <c r="F2186" s="99">
        <f t="shared" si="145"/>
        <v>-1.7005475367092182</v>
      </c>
      <c r="G2186" s="99">
        <f t="shared" si="147"/>
        <v>-0.38316928224492175</v>
      </c>
      <c r="H2186" s="99">
        <f t="shared" si="146"/>
        <v>8.6121779627168493E-2</v>
      </c>
      <c r="I2186" s="99">
        <f t="shared" si="148"/>
        <v>-1.2830084602510894E-4</v>
      </c>
      <c r="J2186" s="72"/>
      <c r="K2186" s="72"/>
      <c r="L2186" s="72"/>
      <c r="M2186" s="72"/>
      <c r="N2186" s="72"/>
      <c r="O2186" s="59"/>
      <c r="P2186" s="59"/>
      <c r="Q2186" s="59"/>
      <c r="R2186" s="59"/>
      <c r="S2186" s="59"/>
      <c r="T2186" s="59"/>
      <c r="U2186" s="59"/>
      <c r="V2186" s="59"/>
      <c r="W2186" s="59"/>
      <c r="X2186" s="59"/>
      <c r="Y2186" s="59"/>
      <c r="Z2186" s="59"/>
      <c r="AA2186" s="59"/>
      <c r="AB2186" s="59"/>
      <c r="AC2186" s="59"/>
      <c r="AD2186" s="59"/>
      <c r="AE2186" s="59"/>
      <c r="AF2186" s="59"/>
      <c r="AG2186" s="59"/>
      <c r="AH2186" s="59"/>
      <c r="AI2186" s="59"/>
      <c r="AJ2186" s="59"/>
      <c r="AK2186" s="59"/>
      <c r="AL2186" s="59"/>
      <c r="AM2186" s="59"/>
      <c r="AN2186" s="59"/>
      <c r="AO2186" s="59"/>
      <c r="AP2186" s="59"/>
    </row>
    <row r="2187" spans="1:42" x14ac:dyDescent="0.2">
      <c r="A2187" s="83">
        <v>2018</v>
      </c>
      <c r="B2187" s="85">
        <v>3</v>
      </c>
      <c r="C2187" s="71" t="s">
        <v>132</v>
      </c>
      <c r="D2187" s="72">
        <v>10597.119933730501</v>
      </c>
      <c r="E2187" s="72">
        <v>9430.3576855863193</v>
      </c>
      <c r="F2187" s="99">
        <f t="shared" si="145"/>
        <v>2.1235888456494711</v>
      </c>
      <c r="G2187" s="99">
        <f t="shared" si="147"/>
        <v>1.0840385078435766</v>
      </c>
      <c r="H2187" s="99">
        <f t="shared" si="146"/>
        <v>9.8213791208483272</v>
      </c>
      <c r="I2187" s="99">
        <f t="shared" si="148"/>
        <v>2.4666095358532703</v>
      </c>
      <c r="J2187" s="72"/>
      <c r="K2187" s="72"/>
      <c r="L2187" s="72"/>
      <c r="M2187" s="72"/>
      <c r="N2187" s="72"/>
      <c r="O2187" s="59"/>
      <c r="P2187" s="59"/>
      <c r="Q2187" s="59"/>
      <c r="R2187" s="59"/>
      <c r="S2187" s="59"/>
      <c r="T2187" s="59"/>
      <c r="U2187" s="59"/>
      <c r="V2187" s="59"/>
      <c r="W2187" s="59"/>
      <c r="X2187" s="59"/>
      <c r="Y2187" s="59"/>
      <c r="Z2187" s="59"/>
      <c r="AA2187" s="59"/>
      <c r="AB2187" s="59"/>
      <c r="AC2187" s="59"/>
      <c r="AD2187" s="59"/>
      <c r="AE2187" s="59"/>
      <c r="AF2187" s="59"/>
      <c r="AG2187" s="59"/>
      <c r="AH2187" s="59"/>
      <c r="AI2187" s="59"/>
      <c r="AJ2187" s="59"/>
      <c r="AK2187" s="59"/>
      <c r="AL2187" s="59"/>
      <c r="AM2187" s="59"/>
      <c r="AN2187" s="59"/>
      <c r="AO2187" s="59"/>
      <c r="AP2187" s="59"/>
    </row>
    <row r="2188" spans="1:42" x14ac:dyDescent="0.2">
      <c r="A2188" s="83">
        <v>2018</v>
      </c>
      <c r="B2188" s="85">
        <v>3</v>
      </c>
      <c r="C2188" s="71" t="s">
        <v>133</v>
      </c>
      <c r="D2188" s="72">
        <v>3715.7835334613301</v>
      </c>
      <c r="E2188" s="72">
        <v>3538.90484073483</v>
      </c>
      <c r="F2188" s="99">
        <f t="shared" si="145"/>
        <v>6.4611878692703906</v>
      </c>
      <c r="G2188" s="99">
        <f t="shared" si="147"/>
        <v>1.9527747239078241</v>
      </c>
      <c r="H2188" s="99">
        <f t="shared" si="146"/>
        <v>12.107599155634773</v>
      </c>
      <c r="I2188" s="99">
        <f t="shared" si="148"/>
        <v>2.6551578147878896</v>
      </c>
      <c r="J2188" s="72"/>
      <c r="K2188" s="72"/>
      <c r="L2188" s="72"/>
      <c r="M2188" s="72"/>
      <c r="N2188" s="72"/>
      <c r="O2188" s="59"/>
      <c r="P2188" s="59"/>
      <c r="Q2188" s="59"/>
      <c r="R2188" s="59"/>
      <c r="S2188" s="59"/>
      <c r="T2188" s="59"/>
      <c r="U2188" s="59"/>
      <c r="V2188" s="59"/>
      <c r="W2188" s="59"/>
      <c r="X2188" s="59"/>
      <c r="Y2188" s="59"/>
      <c r="Z2188" s="59"/>
      <c r="AA2188" s="59"/>
      <c r="AB2188" s="59"/>
      <c r="AC2188" s="59"/>
      <c r="AD2188" s="59"/>
      <c r="AE2188" s="59"/>
      <c r="AF2188" s="59"/>
      <c r="AG2188" s="59"/>
      <c r="AH2188" s="59"/>
      <c r="AI2188" s="59"/>
      <c r="AJ2188" s="59"/>
      <c r="AK2188" s="59"/>
      <c r="AL2188" s="59"/>
      <c r="AM2188" s="59"/>
      <c r="AN2188" s="59"/>
      <c r="AO2188" s="59"/>
      <c r="AP2188" s="59"/>
    </row>
    <row r="2189" spans="1:42" x14ac:dyDescent="0.2">
      <c r="A2189" s="83">
        <v>2018</v>
      </c>
      <c r="B2189" s="85">
        <v>3</v>
      </c>
      <c r="C2189" s="71" t="s">
        <v>134</v>
      </c>
      <c r="D2189" s="72">
        <v>1433.8919219018901</v>
      </c>
      <c r="E2189" s="72">
        <v>1386.7590650704699</v>
      </c>
      <c r="F2189" s="99">
        <f t="shared" si="145"/>
        <v>1.1736482764660439</v>
      </c>
      <c r="G2189" s="99">
        <f t="shared" si="147"/>
        <v>-3.9921537425775311</v>
      </c>
      <c r="H2189" s="99">
        <f t="shared" si="146"/>
        <v>3.4616001997720858</v>
      </c>
      <c r="I2189" s="99">
        <f t="shared" si="148"/>
        <v>-3.2231275233673196</v>
      </c>
      <c r="J2189" s="72"/>
      <c r="K2189" s="72"/>
      <c r="L2189" s="72"/>
      <c r="M2189" s="72"/>
      <c r="N2189" s="72"/>
      <c r="O2189" s="59"/>
      <c r="P2189" s="59"/>
      <c r="Q2189" s="59"/>
      <c r="R2189" s="59"/>
      <c r="S2189" s="59"/>
      <c r="T2189" s="59"/>
      <c r="U2189" s="59"/>
      <c r="V2189" s="59"/>
      <c r="W2189" s="59"/>
      <c r="X2189" s="59"/>
      <c r="Y2189" s="59"/>
      <c r="Z2189" s="59"/>
      <c r="AA2189" s="59"/>
      <c r="AB2189" s="59"/>
      <c r="AC2189" s="59"/>
      <c r="AD2189" s="59"/>
      <c r="AE2189" s="59"/>
      <c r="AF2189" s="59"/>
      <c r="AG2189" s="59"/>
      <c r="AH2189" s="59"/>
      <c r="AI2189" s="59"/>
      <c r="AJ2189" s="59"/>
      <c r="AK2189" s="59"/>
      <c r="AL2189" s="59"/>
      <c r="AM2189" s="59"/>
      <c r="AN2189" s="59"/>
      <c r="AO2189" s="59"/>
      <c r="AP2189" s="59"/>
    </row>
    <row r="2190" spans="1:42" x14ac:dyDescent="0.2">
      <c r="A2190" s="83">
        <v>2018</v>
      </c>
      <c r="B2190" s="85">
        <v>3</v>
      </c>
      <c r="C2190" s="69" t="s">
        <v>135</v>
      </c>
      <c r="D2190" s="70">
        <v>8254.3253377231595</v>
      </c>
      <c r="E2190" s="70">
        <v>6544.5189137731804</v>
      </c>
      <c r="F2190" s="98">
        <f t="shared" si="145"/>
        <v>2.9378114665251198</v>
      </c>
      <c r="G2190" s="98">
        <f t="shared" si="147"/>
        <v>1.0520158577156158</v>
      </c>
      <c r="H2190" s="98">
        <f t="shared" si="146"/>
        <v>9.9784241316590361</v>
      </c>
      <c r="I2190" s="98">
        <f t="shared" si="148"/>
        <v>2.0317774012138745</v>
      </c>
      <c r="J2190" s="70"/>
      <c r="K2190" s="70"/>
      <c r="L2190" s="70"/>
      <c r="M2190" s="70"/>
      <c r="N2190" s="70"/>
      <c r="O2190" s="59"/>
      <c r="P2190" s="59"/>
      <c r="Q2190" s="59"/>
      <c r="R2190" s="59"/>
      <c r="S2190" s="59"/>
      <c r="T2190" s="59"/>
      <c r="U2190" s="59"/>
      <c r="V2190" s="59"/>
      <c r="W2190" s="59"/>
      <c r="X2190" s="59"/>
      <c r="Y2190" s="59"/>
      <c r="Z2190" s="59"/>
      <c r="AA2190" s="59"/>
      <c r="AB2190" s="59"/>
      <c r="AC2190" s="59"/>
      <c r="AD2190" s="59"/>
      <c r="AE2190" s="59"/>
      <c r="AF2190" s="59"/>
      <c r="AG2190" s="59"/>
      <c r="AH2190" s="59"/>
      <c r="AI2190" s="59"/>
      <c r="AJ2190" s="59"/>
      <c r="AK2190" s="59"/>
      <c r="AL2190" s="59"/>
      <c r="AM2190" s="59"/>
      <c r="AN2190" s="59"/>
      <c r="AO2190" s="59"/>
      <c r="AP2190" s="59"/>
    </row>
    <row r="2191" spans="1:42" x14ac:dyDescent="0.2">
      <c r="A2191" s="83">
        <v>2018</v>
      </c>
      <c r="B2191" s="85">
        <v>3</v>
      </c>
      <c r="C2191" s="71" t="s">
        <v>4</v>
      </c>
      <c r="D2191" s="72">
        <v>5722.0501264034001</v>
      </c>
      <c r="E2191" s="72">
        <v>4534.5739581924099</v>
      </c>
      <c r="F2191" s="99">
        <f t="shared" si="145"/>
        <v>3.0281647741452478</v>
      </c>
      <c r="G2191" s="99">
        <f t="shared" si="147"/>
        <v>1.2868982824957964</v>
      </c>
      <c r="H2191" s="99">
        <f t="shared" si="146"/>
        <v>9.5950649115332354</v>
      </c>
      <c r="I2191" s="99">
        <f t="shared" si="148"/>
        <v>1.3123288569865554</v>
      </c>
      <c r="J2191" s="72"/>
      <c r="K2191" s="72"/>
      <c r="L2191" s="72"/>
      <c r="M2191" s="72"/>
      <c r="N2191" s="72"/>
      <c r="O2191" s="59"/>
      <c r="P2191" s="59"/>
      <c r="Q2191" s="59"/>
      <c r="R2191" s="59"/>
      <c r="S2191" s="59"/>
      <c r="T2191" s="59"/>
      <c r="U2191" s="59"/>
      <c r="V2191" s="59"/>
      <c r="W2191" s="59"/>
      <c r="X2191" s="59"/>
      <c r="Y2191" s="59"/>
      <c r="Z2191" s="59"/>
      <c r="AA2191" s="59"/>
      <c r="AB2191" s="59"/>
      <c r="AC2191" s="59"/>
      <c r="AD2191" s="59"/>
      <c r="AE2191" s="59"/>
      <c r="AF2191" s="59"/>
      <c r="AG2191" s="59"/>
      <c r="AH2191" s="59"/>
      <c r="AI2191" s="59"/>
      <c r="AJ2191" s="59"/>
      <c r="AK2191" s="59"/>
      <c r="AL2191" s="59"/>
      <c r="AM2191" s="59"/>
      <c r="AN2191" s="59"/>
      <c r="AO2191" s="59"/>
      <c r="AP2191" s="59"/>
    </row>
    <row r="2192" spans="1:42" x14ac:dyDescent="0.2">
      <c r="A2192" s="83">
        <v>2018</v>
      </c>
      <c r="B2192" s="85">
        <v>3</v>
      </c>
      <c r="C2192" s="71" t="s">
        <v>136</v>
      </c>
      <c r="D2192" s="72">
        <v>2552.1250033486499</v>
      </c>
      <c r="E2192" s="72">
        <v>2005.40546560284</v>
      </c>
      <c r="F2192" s="99">
        <f t="shared" si="145"/>
        <v>2.4151816326446918</v>
      </c>
      <c r="G2192" s="99">
        <f t="shared" si="147"/>
        <v>1.3188171769328294</v>
      </c>
      <c r="H2192" s="99">
        <f t="shared" si="146"/>
        <v>9.1003530075630898</v>
      </c>
      <c r="I2192" s="99">
        <f t="shared" si="148"/>
        <v>3.438618078688549</v>
      </c>
      <c r="J2192" s="72"/>
      <c r="K2192" s="72"/>
      <c r="L2192" s="72"/>
      <c r="M2192" s="72"/>
      <c r="N2192" s="72"/>
      <c r="O2192" s="59"/>
      <c r="P2192" s="59"/>
      <c r="Q2192" s="59"/>
      <c r="R2192" s="59"/>
      <c r="S2192" s="59"/>
      <c r="T2192" s="59"/>
      <c r="U2192" s="59"/>
      <c r="V2192" s="59"/>
      <c r="W2192" s="59"/>
      <c r="X2192" s="59"/>
      <c r="Y2192" s="59"/>
      <c r="Z2192" s="59"/>
      <c r="AA2192" s="59"/>
      <c r="AB2192" s="59"/>
      <c r="AC2192" s="59"/>
      <c r="AD2192" s="59"/>
      <c r="AE2192" s="59"/>
      <c r="AF2192" s="59"/>
      <c r="AG2192" s="59"/>
      <c r="AH2192" s="59"/>
      <c r="AI2192" s="59"/>
      <c r="AJ2192" s="59"/>
      <c r="AK2192" s="59"/>
      <c r="AL2192" s="59"/>
      <c r="AM2192" s="59"/>
      <c r="AN2192" s="59"/>
      <c r="AO2192" s="59"/>
      <c r="AP2192" s="59"/>
    </row>
    <row r="2193" spans="1:42" x14ac:dyDescent="0.2">
      <c r="A2193" s="83">
        <v>2018</v>
      </c>
      <c r="B2193" s="85">
        <v>3</v>
      </c>
      <c r="C2193" s="69" t="s">
        <v>137</v>
      </c>
      <c r="D2193" s="70">
        <v>16991.779850258499</v>
      </c>
      <c r="E2193" s="70">
        <v>15136.9305881575</v>
      </c>
      <c r="F2193" s="98">
        <f t="shared" si="145"/>
        <v>2.2636940306653308</v>
      </c>
      <c r="G2193" s="98">
        <f t="shared" si="147"/>
        <v>7.2370672157270777</v>
      </c>
      <c r="H2193" s="98">
        <f t="shared" si="146"/>
        <v>5.2897599735972411</v>
      </c>
      <c r="I2193" s="98">
        <f t="shared" si="148"/>
        <v>8.7703006649842319</v>
      </c>
      <c r="J2193" s="70"/>
      <c r="K2193" s="70"/>
      <c r="L2193" s="70"/>
      <c r="M2193" s="70"/>
      <c r="N2193" s="70"/>
      <c r="O2193" s="59"/>
      <c r="P2193" s="59"/>
      <c r="Q2193" s="59"/>
      <c r="R2193" s="59"/>
      <c r="S2193" s="59"/>
      <c r="T2193" s="59"/>
      <c r="U2193" s="59"/>
      <c r="V2193" s="59"/>
      <c r="W2193" s="59"/>
      <c r="X2193" s="59"/>
      <c r="Y2193" s="59"/>
      <c r="Z2193" s="59"/>
      <c r="AA2193" s="59"/>
      <c r="AB2193" s="59"/>
      <c r="AC2193" s="59"/>
      <c r="AD2193" s="59"/>
      <c r="AE2193" s="59"/>
      <c r="AF2193" s="59"/>
      <c r="AG2193" s="59"/>
      <c r="AH2193" s="59"/>
      <c r="AI2193" s="59"/>
      <c r="AJ2193" s="59"/>
      <c r="AK2193" s="59"/>
      <c r="AL2193" s="59"/>
      <c r="AM2193" s="59"/>
      <c r="AN2193" s="59"/>
      <c r="AO2193" s="59"/>
      <c r="AP2193" s="59"/>
    </row>
    <row r="2194" spans="1:42" x14ac:dyDescent="0.2">
      <c r="A2194" s="83">
        <v>2018</v>
      </c>
      <c r="B2194" s="85">
        <v>3</v>
      </c>
      <c r="C2194" s="71" t="s">
        <v>138</v>
      </c>
      <c r="D2194" s="72">
        <v>8439.3588405048195</v>
      </c>
      <c r="E2194" s="72">
        <v>7906.2654178617604</v>
      </c>
      <c r="F2194" s="99">
        <f t="shared" si="145"/>
        <v>6.0626379812368292</v>
      </c>
      <c r="G2194" s="99">
        <f t="shared" si="147"/>
        <v>10.322435062817714</v>
      </c>
      <c r="H2194" s="99">
        <f t="shared" si="146"/>
        <v>9.3539145143207048</v>
      </c>
      <c r="I2194" s="99">
        <f t="shared" si="148"/>
        <v>10.707396464656238</v>
      </c>
      <c r="J2194" s="72"/>
      <c r="K2194" s="72"/>
      <c r="L2194" s="72"/>
      <c r="M2194" s="72"/>
      <c r="N2194" s="72"/>
      <c r="O2194" s="59"/>
      <c r="P2194" s="59"/>
      <c r="Q2194" s="59"/>
      <c r="R2194" s="59"/>
      <c r="S2194" s="59"/>
      <c r="T2194" s="59"/>
      <c r="U2194" s="59"/>
      <c r="V2194" s="59"/>
      <c r="W2194" s="59"/>
      <c r="X2194" s="59"/>
      <c r="Y2194" s="59"/>
      <c r="Z2194" s="59"/>
      <c r="AA2194" s="59"/>
      <c r="AB2194" s="59"/>
      <c r="AC2194" s="59"/>
      <c r="AD2194" s="59"/>
      <c r="AE2194" s="59"/>
      <c r="AF2194" s="59"/>
      <c r="AG2194" s="59"/>
      <c r="AH2194" s="59"/>
      <c r="AI2194" s="59"/>
      <c r="AJ2194" s="59"/>
      <c r="AK2194" s="59"/>
      <c r="AL2194" s="59"/>
      <c r="AM2194" s="59"/>
      <c r="AN2194" s="59"/>
      <c r="AO2194" s="59"/>
      <c r="AP2194" s="59"/>
    </row>
    <row r="2195" spans="1:42" x14ac:dyDescent="0.2">
      <c r="A2195" s="83">
        <v>2018</v>
      </c>
      <c r="B2195" s="85">
        <v>3</v>
      </c>
      <c r="C2195" s="71" t="s">
        <v>139</v>
      </c>
      <c r="D2195" s="72">
        <v>4346.89053823223</v>
      </c>
      <c r="E2195" s="72">
        <v>4188.5655234554197</v>
      </c>
      <c r="F2195" s="99">
        <f t="shared" si="145"/>
        <v>-2.0681623070391675</v>
      </c>
      <c r="G2195" s="99">
        <f t="shared" si="147"/>
        <v>2.0922861752178612</v>
      </c>
      <c r="H2195" s="99">
        <f t="shared" si="146"/>
        <v>-2.1317155758171502</v>
      </c>
      <c r="I2195" s="99">
        <f t="shared" si="148"/>
        <v>2.0617832184045337</v>
      </c>
      <c r="J2195" s="72"/>
      <c r="K2195" s="72"/>
      <c r="L2195" s="72"/>
      <c r="M2195" s="72"/>
      <c r="N2195" s="72"/>
      <c r="O2195" s="59"/>
      <c r="P2195" s="59"/>
      <c r="Q2195" s="59"/>
      <c r="R2195" s="59"/>
      <c r="S2195" s="59"/>
      <c r="T2195" s="59"/>
      <c r="U2195" s="59"/>
      <c r="V2195" s="59"/>
      <c r="W2195" s="59"/>
      <c r="X2195" s="59"/>
      <c r="Y2195" s="59"/>
      <c r="Z2195" s="59"/>
      <c r="AA2195" s="59"/>
      <c r="AB2195" s="59"/>
      <c r="AC2195" s="59"/>
      <c r="AD2195" s="59"/>
      <c r="AE2195" s="59"/>
      <c r="AF2195" s="59"/>
      <c r="AG2195" s="59"/>
      <c r="AH2195" s="59"/>
      <c r="AI2195" s="59"/>
      <c r="AJ2195" s="59"/>
      <c r="AK2195" s="59"/>
      <c r="AL2195" s="59"/>
      <c r="AM2195" s="59"/>
      <c r="AN2195" s="59"/>
      <c r="AO2195" s="59"/>
      <c r="AP2195" s="59"/>
    </row>
    <row r="2196" spans="1:42" x14ac:dyDescent="0.2">
      <c r="A2196" s="83">
        <v>2018</v>
      </c>
      <c r="B2196" s="85">
        <v>3</v>
      </c>
      <c r="C2196" s="71" t="s">
        <v>140</v>
      </c>
      <c r="D2196" s="72">
        <v>4197.5367759996398</v>
      </c>
      <c r="E2196" s="72">
        <v>3110.5350930998702</v>
      </c>
      <c r="F2196" s="99">
        <f t="shared" ref="F2196:F2257" si="149">((E2196/E2036)-1)*100</f>
        <v>2.3929165906101613</v>
      </c>
      <c r="G2196" s="99">
        <f t="shared" si="147"/>
        <v>7.0919786186151912</v>
      </c>
      <c r="H2196" s="99">
        <f t="shared" ref="H2196:H2259" si="150">((D2196/D2036)-1)*100</f>
        <v>6.5269428175315225</v>
      </c>
      <c r="I2196" s="99">
        <f t="shared" si="148"/>
        <v>7.7011049513099561</v>
      </c>
      <c r="J2196" s="72"/>
      <c r="K2196" s="72"/>
      <c r="L2196" s="72"/>
      <c r="M2196" s="72"/>
      <c r="N2196" s="72"/>
      <c r="O2196" s="59"/>
      <c r="P2196" s="59"/>
      <c r="Q2196" s="59"/>
      <c r="R2196" s="59"/>
      <c r="S2196" s="59"/>
      <c r="T2196" s="59"/>
      <c r="U2196" s="59"/>
      <c r="V2196" s="59"/>
      <c r="W2196" s="59"/>
      <c r="X2196" s="59"/>
      <c r="Y2196" s="59"/>
      <c r="Z2196" s="59"/>
      <c r="AA2196" s="59"/>
      <c r="AB2196" s="59"/>
      <c r="AC2196" s="59"/>
      <c r="AD2196" s="59"/>
      <c r="AE2196" s="59"/>
      <c r="AF2196" s="59"/>
      <c r="AG2196" s="59"/>
      <c r="AH2196" s="59"/>
      <c r="AI2196" s="59"/>
      <c r="AJ2196" s="59"/>
      <c r="AK2196" s="59"/>
      <c r="AL2196" s="59"/>
      <c r="AM2196" s="59"/>
      <c r="AN2196" s="59"/>
      <c r="AO2196" s="59"/>
      <c r="AP2196" s="59"/>
    </row>
    <row r="2197" spans="1:42" x14ac:dyDescent="0.2">
      <c r="A2197" s="83">
        <v>2018</v>
      </c>
      <c r="B2197" s="85">
        <v>3</v>
      </c>
      <c r="C2197" s="69" t="s">
        <v>141</v>
      </c>
      <c r="D2197" s="70">
        <v>43210.013716563197</v>
      </c>
      <c r="E2197" s="70">
        <v>36312.316340092802</v>
      </c>
      <c r="F2197" s="98">
        <f t="shared" si="149"/>
        <v>1.5871906662039859</v>
      </c>
      <c r="G2197" s="98">
        <f t="shared" si="147"/>
        <v>-0.10374542520737995</v>
      </c>
      <c r="H2197" s="98">
        <f t="shared" si="150"/>
        <v>5.1991049603330008</v>
      </c>
      <c r="I2197" s="98">
        <f t="shared" si="148"/>
        <v>-0.37822497428755542</v>
      </c>
      <c r="J2197" s="70"/>
      <c r="K2197" s="70"/>
      <c r="L2197" s="70"/>
      <c r="M2197" s="70"/>
      <c r="N2197" s="70"/>
      <c r="O2197" s="59"/>
      <c r="P2197" s="59"/>
      <c r="Q2197" s="59"/>
      <c r="R2197" s="59"/>
      <c r="S2197" s="59"/>
      <c r="T2197" s="59"/>
      <c r="U2197" s="59"/>
      <c r="V2197" s="59"/>
      <c r="W2197" s="59"/>
      <c r="X2197" s="59"/>
      <c r="Y2197" s="59"/>
      <c r="Z2197" s="59"/>
      <c r="AA2197" s="59"/>
      <c r="AB2197" s="59"/>
      <c r="AC2197" s="59"/>
      <c r="AD2197" s="59"/>
      <c r="AE2197" s="59"/>
      <c r="AF2197" s="59"/>
      <c r="AG2197" s="59"/>
      <c r="AH2197" s="59"/>
      <c r="AI2197" s="59"/>
      <c r="AJ2197" s="59"/>
      <c r="AK2197" s="59"/>
      <c r="AL2197" s="59"/>
      <c r="AM2197" s="59"/>
      <c r="AN2197" s="59"/>
      <c r="AO2197" s="59"/>
      <c r="AP2197" s="59"/>
    </row>
    <row r="2198" spans="1:42" x14ac:dyDescent="0.2">
      <c r="A2198" s="83">
        <v>2018</v>
      </c>
      <c r="B2198" s="85">
        <v>3</v>
      </c>
      <c r="C2198" s="71" t="s">
        <v>142</v>
      </c>
      <c r="D2198" s="72">
        <v>21786.696553276099</v>
      </c>
      <c r="E2198" s="72">
        <v>17559.925381064601</v>
      </c>
      <c r="F2198" s="99">
        <f t="shared" si="149"/>
        <v>1.9712967510306934</v>
      </c>
      <c r="G2198" s="99">
        <f t="shared" si="147"/>
        <v>0.38245767358964233</v>
      </c>
      <c r="H2198" s="99">
        <f t="shared" si="150"/>
        <v>5.7501169428625376</v>
      </c>
      <c r="I2198" s="99">
        <f t="shared" si="148"/>
        <v>1.8921120124772983</v>
      </c>
      <c r="J2198" s="72"/>
      <c r="K2198" s="72"/>
      <c r="L2198" s="72"/>
      <c r="M2198" s="72"/>
      <c r="N2198" s="72"/>
      <c r="O2198" s="59"/>
      <c r="P2198" s="59"/>
      <c r="Q2198" s="59"/>
      <c r="R2198" s="59"/>
      <c r="S2198" s="59"/>
      <c r="T2198" s="59"/>
      <c r="U2198" s="59"/>
      <c r="V2198" s="59"/>
      <c r="W2198" s="59"/>
      <c r="X2198" s="59"/>
      <c r="Y2198" s="59"/>
      <c r="Z2198" s="59"/>
      <c r="AA2198" s="59"/>
      <c r="AB2198" s="59"/>
      <c r="AC2198" s="59"/>
      <c r="AD2198" s="59"/>
      <c r="AE2198" s="59"/>
      <c r="AF2198" s="59"/>
      <c r="AG2198" s="59"/>
      <c r="AH2198" s="59"/>
      <c r="AI2198" s="59"/>
      <c r="AJ2198" s="59"/>
      <c r="AK2198" s="59"/>
      <c r="AL2198" s="59"/>
      <c r="AM2198" s="59"/>
      <c r="AN2198" s="59"/>
      <c r="AO2198" s="59"/>
      <c r="AP2198" s="59"/>
    </row>
    <row r="2199" spans="1:42" x14ac:dyDescent="0.2">
      <c r="A2199" s="83">
        <v>2018</v>
      </c>
      <c r="B2199" s="85">
        <v>3</v>
      </c>
      <c r="C2199" s="71" t="s">
        <v>5</v>
      </c>
      <c r="D2199" s="72">
        <v>12202.918905188701</v>
      </c>
      <c r="E2199" s="72">
        <v>10515.2447026669</v>
      </c>
      <c r="F2199" s="99">
        <f t="shared" si="149"/>
        <v>0.5287309022987019</v>
      </c>
      <c r="G2199" s="99">
        <f t="shared" si="147"/>
        <v>-1.8833414119366121</v>
      </c>
      <c r="H2199" s="99">
        <f t="shared" si="150"/>
        <v>6.5864284125649597</v>
      </c>
      <c r="I2199" s="99">
        <f t="shared" si="148"/>
        <v>3.6123013918598623E-2</v>
      </c>
      <c r="J2199" s="72"/>
      <c r="K2199" s="72"/>
      <c r="L2199" s="72"/>
      <c r="M2199" s="72"/>
      <c r="N2199" s="72"/>
      <c r="O2199" s="59"/>
      <c r="P2199" s="59"/>
      <c r="Q2199" s="59"/>
      <c r="R2199" s="59"/>
      <c r="S2199" s="59"/>
      <c r="T2199" s="59"/>
      <c r="U2199" s="59"/>
      <c r="V2199" s="59"/>
      <c r="W2199" s="59"/>
      <c r="X2199" s="59"/>
      <c r="Y2199" s="59"/>
      <c r="Z2199" s="59"/>
      <c r="AA2199" s="59"/>
      <c r="AB2199" s="59"/>
      <c r="AC2199" s="59"/>
      <c r="AD2199" s="59"/>
      <c r="AE2199" s="59"/>
      <c r="AF2199" s="59"/>
      <c r="AG2199" s="59"/>
      <c r="AH2199" s="59"/>
      <c r="AI2199" s="59"/>
      <c r="AJ2199" s="59"/>
      <c r="AK2199" s="59"/>
      <c r="AL2199" s="59"/>
      <c r="AM2199" s="59"/>
      <c r="AN2199" s="59"/>
      <c r="AO2199" s="59"/>
      <c r="AP2199" s="59"/>
    </row>
    <row r="2200" spans="1:42" x14ac:dyDescent="0.2">
      <c r="A2200" s="83">
        <v>2018</v>
      </c>
      <c r="B2200" s="85">
        <v>3</v>
      </c>
      <c r="C2200" s="71" t="s">
        <v>6</v>
      </c>
      <c r="D2200" s="72">
        <v>9608.2853390803793</v>
      </c>
      <c r="E2200" s="72">
        <v>8138.0340102153204</v>
      </c>
      <c r="F2200" s="99">
        <f t="shared" si="149"/>
        <v>2.0726986621104171</v>
      </c>
      <c r="G2200" s="99">
        <f t="shared" si="147"/>
        <v>-0.55090483112176791</v>
      </c>
      <c r="H2200" s="99">
        <f t="shared" si="150"/>
        <v>3.7978911737908128</v>
      </c>
      <c r="I2200" s="99">
        <f t="shared" si="148"/>
        <v>3.0929988796990493E-2</v>
      </c>
      <c r="J2200" s="72"/>
      <c r="K2200" s="72"/>
      <c r="L2200" s="72"/>
      <c r="M2200" s="72"/>
      <c r="N2200" s="72"/>
      <c r="O2200" s="59"/>
      <c r="P2200" s="59"/>
      <c r="Q2200" s="59"/>
      <c r="R2200" s="59"/>
      <c r="S2200" s="59"/>
      <c r="T2200" s="59"/>
      <c r="U2200" s="59"/>
      <c r="V2200" s="59"/>
      <c r="W2200" s="59"/>
      <c r="X2200" s="59"/>
      <c r="Y2200" s="59"/>
      <c r="Z2200" s="59"/>
      <c r="AA2200" s="59"/>
      <c r="AB2200" s="59"/>
      <c r="AC2200" s="59"/>
      <c r="AD2200" s="59"/>
      <c r="AE2200" s="59"/>
      <c r="AF2200" s="59"/>
      <c r="AG2200" s="59"/>
      <c r="AH2200" s="59"/>
      <c r="AI2200" s="59"/>
      <c r="AJ2200" s="59"/>
      <c r="AK2200" s="59"/>
      <c r="AL2200" s="59"/>
      <c r="AM2200" s="59"/>
      <c r="AN2200" s="59"/>
      <c r="AO2200" s="59"/>
      <c r="AP2200" s="59"/>
    </row>
    <row r="2201" spans="1:42" x14ac:dyDescent="0.2">
      <c r="A2201" s="83">
        <v>2018</v>
      </c>
      <c r="B2201" s="85">
        <v>3</v>
      </c>
      <c r="C2201" s="69" t="s">
        <v>143</v>
      </c>
      <c r="D2201" s="70">
        <v>7197.5918209623196</v>
      </c>
      <c r="E2201" s="70">
        <v>6245.7607982516502</v>
      </c>
      <c r="F2201" s="98">
        <f t="shared" si="149"/>
        <v>6.9823191191001666</v>
      </c>
      <c r="G2201" s="98">
        <f t="shared" si="147"/>
        <v>2.4350771438617524</v>
      </c>
      <c r="H2201" s="98">
        <f t="shared" si="150"/>
        <v>8.2775582044435136</v>
      </c>
      <c r="I2201" s="98">
        <f t="shared" si="148"/>
        <v>2.3340011045770437</v>
      </c>
      <c r="J2201" s="70"/>
      <c r="K2201" s="70"/>
      <c r="L2201" s="70"/>
      <c r="M2201" s="70"/>
      <c r="N2201" s="70"/>
      <c r="O2201" s="59"/>
      <c r="P2201" s="59"/>
      <c r="Q2201" s="59"/>
      <c r="R2201" s="59"/>
      <c r="S2201" s="59"/>
      <c r="T2201" s="59"/>
      <c r="U2201" s="59"/>
      <c r="V2201" s="59"/>
      <c r="W2201" s="59"/>
      <c r="X2201" s="59"/>
      <c r="Y2201" s="59"/>
      <c r="Z2201" s="59"/>
      <c r="AA2201" s="59"/>
      <c r="AB2201" s="59"/>
      <c r="AC2201" s="59"/>
      <c r="AD2201" s="59"/>
      <c r="AE2201" s="59"/>
      <c r="AF2201" s="59"/>
      <c r="AG2201" s="59"/>
      <c r="AH2201" s="59"/>
      <c r="AI2201" s="59"/>
      <c r="AJ2201" s="59"/>
      <c r="AK2201" s="59"/>
      <c r="AL2201" s="59"/>
      <c r="AM2201" s="59"/>
      <c r="AN2201" s="59"/>
      <c r="AO2201" s="59"/>
      <c r="AP2201" s="59"/>
    </row>
    <row r="2202" spans="1:42" x14ac:dyDescent="0.2">
      <c r="A2202" s="83">
        <v>2018</v>
      </c>
      <c r="B2202" s="85">
        <v>3</v>
      </c>
      <c r="C2202" s="71" t="s">
        <v>143</v>
      </c>
      <c r="D2202" s="72">
        <v>7197.5918209623196</v>
      </c>
      <c r="E2202" s="72">
        <v>6245.7607982516502</v>
      </c>
      <c r="F2202" s="99">
        <f t="shared" si="149"/>
        <v>6.9823191191001666</v>
      </c>
      <c r="G2202" s="99">
        <f t="shared" si="147"/>
        <v>2.4350771438617524</v>
      </c>
      <c r="H2202" s="99">
        <f t="shared" si="150"/>
        <v>8.2775582044435136</v>
      </c>
      <c r="I2202" s="99">
        <f t="shared" si="148"/>
        <v>2.3340011045770437</v>
      </c>
      <c r="J2202" s="72"/>
      <c r="K2202" s="72"/>
      <c r="L2202" s="72"/>
      <c r="M2202" s="72"/>
      <c r="N2202" s="72"/>
      <c r="O2202" s="59"/>
      <c r="P2202" s="59"/>
      <c r="Q2202" s="59"/>
      <c r="R2202" s="59"/>
      <c r="S2202" s="59"/>
      <c r="T2202" s="59"/>
      <c r="U2202" s="59"/>
      <c r="V2202" s="59"/>
      <c r="W2202" s="59"/>
      <c r="X2202" s="59"/>
      <c r="Y2202" s="59"/>
      <c r="Z2202" s="59"/>
      <c r="AA2202" s="59"/>
      <c r="AB2202" s="59"/>
      <c r="AC2202" s="59"/>
      <c r="AD2202" s="59"/>
      <c r="AE2202" s="59"/>
      <c r="AF2202" s="59"/>
      <c r="AG2202" s="59"/>
      <c r="AH2202" s="59"/>
      <c r="AI2202" s="59"/>
      <c r="AJ2202" s="59"/>
      <c r="AK2202" s="59"/>
      <c r="AL2202" s="59"/>
      <c r="AM2202" s="59"/>
      <c r="AN2202" s="59"/>
      <c r="AO2202" s="59"/>
      <c r="AP2202" s="59"/>
    </row>
    <row r="2203" spans="1:42" x14ac:dyDescent="0.2">
      <c r="A2203" s="83">
        <v>2018</v>
      </c>
      <c r="B2203" s="85">
        <v>3</v>
      </c>
      <c r="C2203" s="69" t="s">
        <v>7</v>
      </c>
      <c r="D2203" s="70">
        <v>10649.182342105341</v>
      </c>
      <c r="E2203" s="70">
        <v>9774.3377151865498</v>
      </c>
      <c r="F2203" s="98">
        <f t="shared" si="149"/>
        <v>4.2410223847412665</v>
      </c>
      <c r="G2203" s="98">
        <f t="shared" si="147"/>
        <v>-0.68920832234961038</v>
      </c>
      <c r="H2203" s="98">
        <f t="shared" si="150"/>
        <v>8.6566472606966585</v>
      </c>
      <c r="I2203" s="98">
        <f t="shared" si="148"/>
        <v>-0.41077345216211647</v>
      </c>
      <c r="J2203" s="70"/>
      <c r="K2203" s="70"/>
      <c r="L2203" s="70"/>
      <c r="M2203" s="70"/>
      <c r="N2203" s="70"/>
      <c r="O2203" s="59"/>
      <c r="P2203" s="59"/>
      <c r="Q2203" s="59"/>
      <c r="R2203" s="59"/>
      <c r="S2203" s="59"/>
      <c r="T2203" s="59"/>
      <c r="U2203" s="59"/>
      <c r="V2203" s="59"/>
      <c r="W2203" s="59"/>
      <c r="X2203" s="59"/>
      <c r="Y2203" s="59"/>
      <c r="Z2203" s="59"/>
      <c r="AA2203" s="59"/>
      <c r="AB2203" s="59"/>
      <c r="AC2203" s="59"/>
      <c r="AD2203" s="59"/>
      <c r="AE2203" s="59"/>
      <c r="AF2203" s="59"/>
      <c r="AG2203" s="59"/>
      <c r="AH2203" s="59"/>
      <c r="AI2203" s="59"/>
      <c r="AJ2203" s="59"/>
      <c r="AK2203" s="59"/>
      <c r="AL2203" s="59"/>
      <c r="AM2203" s="59"/>
      <c r="AN2203" s="59"/>
      <c r="AO2203" s="59"/>
      <c r="AP2203" s="59"/>
    </row>
    <row r="2204" spans="1:42" x14ac:dyDescent="0.2">
      <c r="A2204" s="83">
        <v>2018</v>
      </c>
      <c r="B2204" s="85">
        <v>3</v>
      </c>
      <c r="C2204" s="71" t="s">
        <v>7</v>
      </c>
      <c r="D2204" s="72">
        <v>10649.182342105341</v>
      </c>
      <c r="E2204" s="72">
        <v>9774.3377151865498</v>
      </c>
      <c r="F2204" s="99">
        <f t="shared" si="149"/>
        <v>4.2410223847412665</v>
      </c>
      <c r="G2204" s="99">
        <f t="shared" ref="G2204:G2257" si="151">((E2204/E2164)-1)*100</f>
        <v>-0.68920832234961038</v>
      </c>
      <c r="H2204" s="99">
        <f t="shared" si="150"/>
        <v>8.6566472606966585</v>
      </c>
      <c r="I2204" s="99">
        <f t="shared" ref="I2204:I2267" si="152">((D2204/D2164)-1)*100</f>
        <v>-0.41077345216211647</v>
      </c>
      <c r="J2204" s="72"/>
      <c r="K2204" s="72"/>
      <c r="L2204" s="72"/>
      <c r="M2204" s="72"/>
      <c r="N2204" s="72"/>
      <c r="O2204" s="59"/>
      <c r="P2204" s="59"/>
      <c r="Q2204" s="59"/>
      <c r="R2204" s="59"/>
      <c r="S2204" s="59"/>
      <c r="T2204" s="59"/>
      <c r="U2204" s="59"/>
      <c r="V2204" s="59"/>
      <c r="W2204" s="59"/>
      <c r="X2204" s="59"/>
      <c r="Y2204" s="59"/>
      <c r="Z2204" s="59"/>
      <c r="AA2204" s="59"/>
      <c r="AB2204" s="59"/>
      <c r="AC2204" s="59"/>
      <c r="AD2204" s="59"/>
      <c r="AE2204" s="59"/>
      <c r="AF2204" s="59"/>
      <c r="AG2204" s="59"/>
      <c r="AH2204" s="59"/>
      <c r="AI2204" s="59"/>
      <c r="AJ2204" s="59"/>
      <c r="AK2204" s="59"/>
      <c r="AL2204" s="59"/>
      <c r="AM2204" s="59"/>
      <c r="AN2204" s="59"/>
      <c r="AO2204" s="59"/>
      <c r="AP2204" s="59"/>
    </row>
    <row r="2205" spans="1:42" x14ac:dyDescent="0.2">
      <c r="A2205" s="83">
        <v>2018</v>
      </c>
      <c r="B2205" s="85">
        <v>3</v>
      </c>
      <c r="C2205" s="69" t="s">
        <v>8</v>
      </c>
      <c r="D2205" s="70">
        <v>21929.020634868</v>
      </c>
      <c r="E2205" s="70">
        <v>19500.2196867081</v>
      </c>
      <c r="F2205" s="98">
        <f t="shared" si="149"/>
        <v>4.4331602488811406</v>
      </c>
      <c r="G2205" s="98">
        <f t="shared" si="151"/>
        <v>1.3694208349018799</v>
      </c>
      <c r="H2205" s="98">
        <f t="shared" si="150"/>
        <v>7.5416625333947218</v>
      </c>
      <c r="I2205" s="98">
        <f t="shared" si="152"/>
        <v>2.0930916243388387</v>
      </c>
      <c r="J2205" s="70"/>
      <c r="K2205" s="70"/>
      <c r="L2205" s="70"/>
      <c r="M2205" s="70"/>
      <c r="N2205" s="70"/>
      <c r="O2205" s="59"/>
      <c r="P2205" s="59"/>
      <c r="Q2205" s="59"/>
      <c r="R2205" s="59"/>
      <c r="S2205" s="59"/>
      <c r="T2205" s="59"/>
      <c r="U2205" s="59"/>
      <c r="V2205" s="59"/>
      <c r="W2205" s="59"/>
      <c r="X2205" s="59"/>
      <c r="Y2205" s="59"/>
      <c r="Z2205" s="59"/>
      <c r="AA2205" s="59"/>
      <c r="AB2205" s="59"/>
      <c r="AC2205" s="59"/>
      <c r="AD2205" s="59"/>
      <c r="AE2205" s="59"/>
      <c r="AF2205" s="59"/>
      <c r="AG2205" s="59"/>
      <c r="AH2205" s="59"/>
      <c r="AI2205" s="59"/>
      <c r="AJ2205" s="59"/>
      <c r="AK2205" s="59"/>
      <c r="AL2205" s="59"/>
      <c r="AM2205" s="59"/>
      <c r="AN2205" s="59"/>
      <c r="AO2205" s="59"/>
      <c r="AP2205" s="59"/>
    </row>
    <row r="2206" spans="1:42" x14ac:dyDescent="0.2">
      <c r="A2206" s="83">
        <v>2018</v>
      </c>
      <c r="B2206" s="85">
        <v>3</v>
      </c>
      <c r="C2206" s="71" t="s">
        <v>8</v>
      </c>
      <c r="D2206" s="72">
        <v>21929.020634868</v>
      </c>
      <c r="E2206" s="72">
        <v>19500.2196867081</v>
      </c>
      <c r="F2206" s="99">
        <f t="shared" si="149"/>
        <v>4.4331602488811406</v>
      </c>
      <c r="G2206" s="99">
        <f t="shared" si="151"/>
        <v>1.3694208349018799</v>
      </c>
      <c r="H2206" s="99">
        <f t="shared" si="150"/>
        <v>7.5416625333947218</v>
      </c>
      <c r="I2206" s="99">
        <f t="shared" si="152"/>
        <v>2.0930916243388387</v>
      </c>
      <c r="J2206" s="72"/>
      <c r="K2206" s="72"/>
      <c r="L2206" s="72"/>
      <c r="M2206" s="72"/>
      <c r="N2206" s="72"/>
      <c r="O2206" s="59"/>
      <c r="P2206" s="59"/>
      <c r="Q2206" s="59"/>
      <c r="R2206" s="59"/>
      <c r="S2206" s="59"/>
      <c r="T2206" s="59"/>
      <c r="U2206" s="59"/>
      <c r="V2206" s="59"/>
      <c r="W2206" s="59"/>
      <c r="X2206" s="59"/>
      <c r="Y2206" s="59"/>
      <c r="Z2206" s="59"/>
      <c r="AA2206" s="59"/>
      <c r="AB2206" s="59"/>
      <c r="AC2206" s="59"/>
      <c r="AD2206" s="59"/>
      <c r="AE2206" s="59"/>
      <c r="AF2206" s="59"/>
      <c r="AG2206" s="59"/>
      <c r="AH2206" s="59"/>
      <c r="AI2206" s="59"/>
      <c r="AJ2206" s="59"/>
      <c r="AK2206" s="59"/>
      <c r="AL2206" s="59"/>
      <c r="AM2206" s="59"/>
      <c r="AN2206" s="59"/>
      <c r="AO2206" s="59"/>
      <c r="AP2206" s="59"/>
    </row>
    <row r="2207" spans="1:42" x14ac:dyDescent="0.2">
      <c r="A2207" s="83">
        <v>2018</v>
      </c>
      <c r="B2207" s="85">
        <v>3</v>
      </c>
      <c r="C2207" s="69" t="s">
        <v>144</v>
      </c>
      <c r="D2207" s="70">
        <v>17035.644890633899</v>
      </c>
      <c r="E2207" s="70">
        <v>14816.3206755953</v>
      </c>
      <c r="F2207" s="98">
        <f t="shared" si="149"/>
        <v>3.9598119547723742</v>
      </c>
      <c r="G2207" s="98">
        <f t="shared" si="151"/>
        <v>0.28596823468383104</v>
      </c>
      <c r="H2207" s="98">
        <f t="shared" si="150"/>
        <v>7.786604361841154</v>
      </c>
      <c r="I2207" s="98">
        <f t="shared" si="152"/>
        <v>1.59644573229345</v>
      </c>
      <c r="J2207" s="70"/>
      <c r="K2207" s="70"/>
      <c r="L2207" s="70"/>
      <c r="M2207" s="70"/>
      <c r="N2207" s="70"/>
      <c r="O2207" s="59"/>
      <c r="P2207" s="59"/>
      <c r="Q2207" s="59"/>
      <c r="R2207" s="59"/>
      <c r="S2207" s="59"/>
      <c r="T2207" s="59"/>
      <c r="U2207" s="59"/>
      <c r="V2207" s="59"/>
      <c r="W2207" s="59"/>
      <c r="X2207" s="59"/>
      <c r="Y2207" s="59"/>
      <c r="Z2207" s="59"/>
      <c r="AA2207" s="59"/>
      <c r="AB2207" s="59"/>
      <c r="AC2207" s="59"/>
      <c r="AD2207" s="59"/>
      <c r="AE2207" s="59"/>
      <c r="AF2207" s="59"/>
      <c r="AG2207" s="59"/>
      <c r="AH2207" s="59"/>
      <c r="AI2207" s="59"/>
      <c r="AJ2207" s="59"/>
      <c r="AK2207" s="59"/>
      <c r="AL2207" s="59"/>
      <c r="AM2207" s="59"/>
      <c r="AN2207" s="59"/>
      <c r="AO2207" s="59"/>
      <c r="AP2207" s="59"/>
    </row>
    <row r="2208" spans="1:42" x14ac:dyDescent="0.2">
      <c r="A2208" s="83">
        <v>2018</v>
      </c>
      <c r="B2208" s="85">
        <v>3</v>
      </c>
      <c r="C2208" s="71" t="s">
        <v>144</v>
      </c>
      <c r="D2208" s="72">
        <v>17035.644890633899</v>
      </c>
      <c r="E2208" s="72">
        <v>14816.3206755953</v>
      </c>
      <c r="F2208" s="99">
        <f t="shared" si="149"/>
        <v>3.9598119547723742</v>
      </c>
      <c r="G2208" s="99">
        <f t="shared" si="151"/>
        <v>0.28596823468383104</v>
      </c>
      <c r="H2208" s="99">
        <f t="shared" si="150"/>
        <v>7.786604361841154</v>
      </c>
      <c r="I2208" s="99">
        <f t="shared" si="152"/>
        <v>1.59644573229345</v>
      </c>
      <c r="J2208" s="72"/>
      <c r="K2208" s="72"/>
      <c r="L2208" s="72"/>
      <c r="M2208" s="72"/>
      <c r="N2208" s="72"/>
      <c r="O2208" s="59"/>
      <c r="P2208" s="59"/>
      <c r="Q2208" s="59"/>
      <c r="R2208" s="59"/>
      <c r="S2208" s="59"/>
      <c r="T2208" s="59"/>
      <c r="U2208" s="59"/>
      <c r="V2208" s="59"/>
      <c r="W2208" s="59"/>
      <c r="X2208" s="59"/>
      <c r="Y2208" s="59"/>
      <c r="Z2208" s="59"/>
      <c r="AA2208" s="59"/>
      <c r="AB2208" s="59"/>
      <c r="AC2208" s="59"/>
      <c r="AD2208" s="59"/>
      <c r="AE2208" s="59"/>
      <c r="AF2208" s="59"/>
      <c r="AG2208" s="59"/>
      <c r="AH2208" s="59"/>
      <c r="AI2208" s="59"/>
      <c r="AJ2208" s="59"/>
      <c r="AK2208" s="59"/>
      <c r="AL2208" s="59"/>
      <c r="AM2208" s="59"/>
      <c r="AN2208" s="59"/>
      <c r="AO2208" s="59"/>
      <c r="AP2208" s="59"/>
    </row>
    <row r="2209" spans="1:42" x14ac:dyDescent="0.2">
      <c r="A2209" s="83">
        <v>2018</v>
      </c>
      <c r="B2209" s="85">
        <v>3</v>
      </c>
      <c r="C2209" s="69" t="s">
        <v>145</v>
      </c>
      <c r="D2209" s="70">
        <v>37199.637043082497</v>
      </c>
      <c r="E2209" s="70">
        <v>31690.080139945101</v>
      </c>
      <c r="F2209" s="98">
        <f t="shared" si="149"/>
        <v>4.8921350559965937</v>
      </c>
      <c r="G2209" s="98">
        <f t="shared" si="151"/>
        <v>1.0131805193204446</v>
      </c>
      <c r="H2209" s="98">
        <f t="shared" si="150"/>
        <v>9.0103444287407353</v>
      </c>
      <c r="I2209" s="98">
        <f t="shared" si="152"/>
        <v>1.6896902035638428</v>
      </c>
      <c r="J2209" s="70"/>
      <c r="K2209" s="70"/>
      <c r="L2209" s="70"/>
      <c r="M2209" s="70"/>
      <c r="N2209" s="70"/>
      <c r="O2209" s="59"/>
      <c r="P2209" s="59"/>
      <c r="Q2209" s="59"/>
      <c r="R2209" s="59"/>
      <c r="S2209" s="59"/>
      <c r="T2209" s="59"/>
      <c r="U2209" s="59"/>
      <c r="V2209" s="59"/>
      <c r="W2209" s="59"/>
      <c r="X2209" s="59"/>
      <c r="Y2209" s="59"/>
      <c r="Z2209" s="59"/>
      <c r="AA2209" s="59"/>
      <c r="AB2209" s="59"/>
      <c r="AC2209" s="59"/>
      <c r="AD2209" s="59"/>
      <c r="AE2209" s="59"/>
      <c r="AF2209" s="59"/>
      <c r="AG2209" s="59"/>
      <c r="AH2209" s="59"/>
      <c r="AI2209" s="59"/>
      <c r="AJ2209" s="59"/>
      <c r="AK2209" s="59"/>
      <c r="AL2209" s="59"/>
      <c r="AM2209" s="59"/>
      <c r="AN2209" s="59"/>
      <c r="AO2209" s="59"/>
      <c r="AP2209" s="59"/>
    </row>
    <row r="2210" spans="1:42" x14ac:dyDescent="0.2">
      <c r="A2210" s="83">
        <v>2018</v>
      </c>
      <c r="B2210" s="85">
        <v>3</v>
      </c>
      <c r="C2210" s="71" t="s">
        <v>146</v>
      </c>
      <c r="D2210" s="72">
        <v>15362.7986110111</v>
      </c>
      <c r="E2210" s="72">
        <v>13167.098632630599</v>
      </c>
      <c r="F2210" s="99">
        <f t="shared" si="149"/>
        <v>6.4303939084678019</v>
      </c>
      <c r="G2210" s="99">
        <f t="shared" si="151"/>
        <v>1.3221652859192634</v>
      </c>
      <c r="H2210" s="99">
        <f t="shared" si="150"/>
        <v>10.418833484838675</v>
      </c>
      <c r="I2210" s="99">
        <f t="shared" si="152"/>
        <v>2.1219594050564394</v>
      </c>
      <c r="J2210" s="72"/>
      <c r="K2210" s="72"/>
      <c r="L2210" s="72"/>
      <c r="M2210" s="72"/>
      <c r="N2210" s="72"/>
      <c r="O2210" s="59"/>
      <c r="P2210" s="59"/>
      <c r="Q2210" s="59"/>
      <c r="R2210" s="59"/>
      <c r="S2210" s="59"/>
      <c r="T2210" s="59"/>
      <c r="U2210" s="59"/>
      <c r="V2210" s="59"/>
      <c r="W2210" s="59"/>
      <c r="X2210" s="59"/>
      <c r="Y2210" s="59"/>
      <c r="Z2210" s="59"/>
      <c r="AA2210" s="59"/>
      <c r="AB2210" s="59"/>
      <c r="AC2210" s="59"/>
      <c r="AD2210" s="59"/>
      <c r="AE2210" s="59"/>
      <c r="AF2210" s="59"/>
      <c r="AG2210" s="59"/>
      <c r="AH2210" s="59"/>
      <c r="AI2210" s="59"/>
      <c r="AJ2210" s="59"/>
      <c r="AK2210" s="59"/>
      <c r="AL2210" s="59"/>
      <c r="AM2210" s="59"/>
      <c r="AN2210" s="59"/>
      <c r="AO2210" s="59"/>
      <c r="AP2210" s="59"/>
    </row>
    <row r="2211" spans="1:42" x14ac:dyDescent="0.2">
      <c r="A2211" s="83">
        <v>2018</v>
      </c>
      <c r="B2211" s="85">
        <v>3</v>
      </c>
      <c r="C2211" s="71" t="s">
        <v>147</v>
      </c>
      <c r="D2211" s="72">
        <v>11917.1828307577</v>
      </c>
      <c r="E2211" s="72">
        <v>10107.6327682353</v>
      </c>
      <c r="F2211" s="99">
        <f t="shared" si="149"/>
        <v>2.6122552703658375</v>
      </c>
      <c r="G2211" s="99">
        <f t="shared" si="151"/>
        <v>0.67684180021079232</v>
      </c>
      <c r="H2211" s="99">
        <f t="shared" si="150"/>
        <v>6.9472382913568165</v>
      </c>
      <c r="I2211" s="99">
        <f t="shared" si="152"/>
        <v>1.9455293962726827</v>
      </c>
      <c r="J2211" s="72"/>
      <c r="K2211" s="72"/>
      <c r="L2211" s="72"/>
      <c r="M2211" s="72"/>
      <c r="N2211" s="72"/>
      <c r="O2211" s="59"/>
      <c r="P2211" s="59"/>
      <c r="Q2211" s="59"/>
      <c r="R2211" s="59"/>
      <c r="S2211" s="59"/>
      <c r="T2211" s="59"/>
      <c r="U2211" s="59"/>
      <c r="V2211" s="59"/>
      <c r="W2211" s="59"/>
      <c r="X2211" s="59"/>
      <c r="Y2211" s="59"/>
      <c r="Z2211" s="59"/>
      <c r="AA2211" s="59"/>
      <c r="AB2211" s="59"/>
      <c r="AC2211" s="59"/>
      <c r="AD2211" s="59"/>
      <c r="AE2211" s="59"/>
      <c r="AF2211" s="59"/>
      <c r="AG2211" s="59"/>
      <c r="AH2211" s="59"/>
      <c r="AI2211" s="59"/>
      <c r="AJ2211" s="59"/>
      <c r="AK2211" s="59"/>
      <c r="AL2211" s="59"/>
      <c r="AM2211" s="59"/>
      <c r="AN2211" s="59"/>
      <c r="AO2211" s="59"/>
      <c r="AP2211" s="59"/>
    </row>
    <row r="2212" spans="1:42" x14ac:dyDescent="0.2">
      <c r="A2212" s="83">
        <v>2018</v>
      </c>
      <c r="B2212" s="85">
        <v>3</v>
      </c>
      <c r="C2212" s="71" t="s">
        <v>148</v>
      </c>
      <c r="D2212" s="72">
        <v>9917.9651052898298</v>
      </c>
      <c r="E2212" s="72">
        <v>8419.3019786447494</v>
      </c>
      <c r="F2212" s="99">
        <f t="shared" si="149"/>
        <v>5.6739893425937105</v>
      </c>
      <c r="G2212" s="99">
        <f t="shared" si="151"/>
        <v>1.083931388950532</v>
      </c>
      <c r="H2212" s="99">
        <f t="shared" si="150"/>
        <v>10.062412949279032</v>
      </c>
      <c r="I2212" s="99">
        <f t="shared" si="152"/>
        <v>1.7466692701217257</v>
      </c>
      <c r="J2212" s="72"/>
      <c r="K2212" s="72"/>
      <c r="L2212" s="72"/>
      <c r="M2212" s="72"/>
      <c r="N2212" s="72"/>
      <c r="O2212" s="59"/>
      <c r="P2212" s="59"/>
      <c r="Q2212" s="59"/>
      <c r="R2212" s="59"/>
      <c r="S2212" s="59"/>
      <c r="T2212" s="59"/>
      <c r="U2212" s="59"/>
      <c r="V2212" s="59"/>
      <c r="W2212" s="59"/>
      <c r="X2212" s="59"/>
      <c r="Y2212" s="59"/>
      <c r="Z2212" s="59"/>
      <c r="AA2212" s="59"/>
      <c r="AB2212" s="59"/>
      <c r="AC2212" s="59"/>
      <c r="AD2212" s="59"/>
      <c r="AE2212" s="59"/>
      <c r="AF2212" s="59"/>
      <c r="AG2212" s="59"/>
      <c r="AH2212" s="59"/>
      <c r="AI2212" s="59"/>
      <c r="AJ2212" s="59"/>
      <c r="AK2212" s="59"/>
      <c r="AL2212" s="59"/>
      <c r="AM2212" s="59"/>
      <c r="AN2212" s="59"/>
      <c r="AO2212" s="59"/>
      <c r="AP2212" s="59"/>
    </row>
    <row r="2213" spans="1:42" x14ac:dyDescent="0.2">
      <c r="A2213" s="83">
        <v>2018</v>
      </c>
      <c r="B2213" s="85">
        <v>3</v>
      </c>
      <c r="C2213" s="69" t="s">
        <v>149</v>
      </c>
      <c r="D2213" s="70">
        <v>5875.1765004917297</v>
      </c>
      <c r="E2213" s="70">
        <v>5303.3206730439497</v>
      </c>
      <c r="F2213" s="98">
        <f t="shared" si="149"/>
        <v>2.9791214435711977</v>
      </c>
      <c r="G2213" s="98">
        <f t="shared" si="151"/>
        <v>3.1332493132230077</v>
      </c>
      <c r="H2213" s="98">
        <f t="shared" si="150"/>
        <v>4.3356721590130709</v>
      </c>
      <c r="I2213" s="98">
        <f t="shared" si="152"/>
        <v>3.8319044345823006</v>
      </c>
      <c r="J2213" s="70"/>
      <c r="K2213" s="70"/>
      <c r="L2213" s="70"/>
      <c r="M2213" s="70"/>
      <c r="N2213" s="70"/>
      <c r="O2213" s="59"/>
      <c r="P2213" s="59"/>
      <c r="Q2213" s="59"/>
      <c r="R2213" s="59"/>
      <c r="S2213" s="59"/>
      <c r="T2213" s="59"/>
      <c r="U2213" s="59"/>
      <c r="V2213" s="59"/>
      <c r="W2213" s="59"/>
      <c r="X2213" s="59"/>
      <c r="Y2213" s="59"/>
      <c r="Z2213" s="59"/>
      <c r="AA2213" s="59"/>
      <c r="AB2213" s="59"/>
      <c r="AC2213" s="59"/>
      <c r="AD2213" s="59"/>
      <c r="AE2213" s="59"/>
      <c r="AF2213" s="59"/>
      <c r="AG2213" s="59"/>
      <c r="AH2213" s="59"/>
      <c r="AI2213" s="59"/>
      <c r="AJ2213" s="59"/>
      <c r="AK2213" s="59"/>
      <c r="AL2213" s="59"/>
      <c r="AM2213" s="59"/>
      <c r="AN2213" s="59"/>
      <c r="AO2213" s="59"/>
      <c r="AP2213" s="59"/>
    </row>
    <row r="2214" spans="1:42" x14ac:dyDescent="0.2">
      <c r="A2214" s="83">
        <v>2018</v>
      </c>
      <c r="B2214" s="85">
        <v>3</v>
      </c>
      <c r="C2214" s="71" t="s">
        <v>150</v>
      </c>
      <c r="D2214" s="72">
        <v>4268.1037262121399</v>
      </c>
      <c r="E2214" s="72">
        <v>3894.7645525337798</v>
      </c>
      <c r="F2214" s="99">
        <f t="shared" si="149"/>
        <v>2.3902607892734018</v>
      </c>
      <c r="G2214" s="99">
        <f t="shared" si="151"/>
        <v>1.7620904990417907</v>
      </c>
      <c r="H2214" s="99">
        <f t="shared" si="150"/>
        <v>2.6681971794979775</v>
      </c>
      <c r="I2214" s="99">
        <f t="shared" si="152"/>
        <v>3.2385773514969074</v>
      </c>
      <c r="J2214" s="72"/>
      <c r="K2214" s="72"/>
      <c r="L2214" s="72"/>
      <c r="M2214" s="72"/>
      <c r="N2214" s="72"/>
      <c r="O2214" s="59"/>
      <c r="P2214" s="59"/>
      <c r="Q2214" s="59"/>
      <c r="R2214" s="59"/>
      <c r="S2214" s="59"/>
      <c r="T2214" s="59"/>
      <c r="U2214" s="59"/>
      <c r="V2214" s="59"/>
      <c r="W2214" s="59"/>
      <c r="X2214" s="59"/>
      <c r="Y2214" s="59"/>
      <c r="Z2214" s="59"/>
      <c r="AA2214" s="59"/>
      <c r="AB2214" s="59"/>
      <c r="AC2214" s="59"/>
      <c r="AD2214" s="59"/>
      <c r="AE2214" s="59"/>
      <c r="AF2214" s="59"/>
      <c r="AG2214" s="59"/>
      <c r="AH2214" s="59"/>
      <c r="AI2214" s="59"/>
      <c r="AJ2214" s="59"/>
      <c r="AK2214" s="59"/>
      <c r="AL2214" s="59"/>
      <c r="AM2214" s="59"/>
      <c r="AN2214" s="59"/>
      <c r="AO2214" s="59"/>
      <c r="AP2214" s="59"/>
    </row>
    <row r="2215" spans="1:42" x14ac:dyDescent="0.2">
      <c r="A2215" s="83">
        <v>2018</v>
      </c>
      <c r="B2215" s="85">
        <v>3</v>
      </c>
      <c r="C2215" s="71" t="s">
        <v>9</v>
      </c>
      <c r="D2215" s="72">
        <v>1553.51201500863</v>
      </c>
      <c r="E2215" s="72">
        <v>1370.9490760361</v>
      </c>
      <c r="F2215" s="99">
        <f t="shared" si="149"/>
        <v>3.1845832783619077</v>
      </c>
      <c r="G2215" s="99">
        <f t="shared" si="151"/>
        <v>0.95613102503953051</v>
      </c>
      <c r="H2215" s="99">
        <f t="shared" si="150"/>
        <v>6.9334920514313447</v>
      </c>
      <c r="I2215" s="99">
        <f t="shared" si="152"/>
        <v>2.7064588636573905</v>
      </c>
      <c r="J2215" s="72"/>
      <c r="K2215" s="72"/>
      <c r="L2215" s="72"/>
      <c r="M2215" s="72"/>
      <c r="N2215" s="72"/>
      <c r="O2215" s="59"/>
      <c r="P2215" s="59"/>
      <c r="Q2215" s="59"/>
      <c r="R2215" s="59"/>
      <c r="S2215" s="59"/>
      <c r="T2215" s="59"/>
      <c r="U2215" s="59"/>
      <c r="V2215" s="59"/>
      <c r="W2215" s="59"/>
      <c r="X2215" s="59"/>
      <c r="Y2215" s="59"/>
      <c r="Z2215" s="59"/>
      <c r="AA2215" s="59"/>
      <c r="AB2215" s="59"/>
      <c r="AC2215" s="59"/>
      <c r="AD2215" s="59"/>
      <c r="AE2215" s="59"/>
      <c r="AF2215" s="59"/>
      <c r="AG2215" s="59"/>
      <c r="AH2215" s="59"/>
      <c r="AI2215" s="59"/>
      <c r="AJ2215" s="59"/>
      <c r="AK2215" s="59"/>
      <c r="AL2215" s="59"/>
      <c r="AM2215" s="59"/>
      <c r="AN2215" s="59"/>
      <c r="AO2215" s="59"/>
      <c r="AP2215" s="59"/>
    </row>
    <row r="2216" spans="1:42" x14ac:dyDescent="0.2">
      <c r="A2216" s="83">
        <v>2018</v>
      </c>
      <c r="B2216" s="85">
        <v>3</v>
      </c>
      <c r="C2216" s="69" t="s">
        <v>10</v>
      </c>
      <c r="D2216" s="70">
        <v>226875.41381358801</v>
      </c>
      <c r="E2216" s="70">
        <v>194820.212641853</v>
      </c>
      <c r="F2216" s="98">
        <f t="shared" si="149"/>
        <v>2.8533836175864469</v>
      </c>
      <c r="G2216" s="98">
        <f t="shared" si="151"/>
        <v>1.0198023265076683</v>
      </c>
      <c r="H2216" s="98">
        <f t="shared" si="150"/>
        <v>7.9520172379484499</v>
      </c>
      <c r="I2216" s="98">
        <f t="shared" si="152"/>
        <v>1.9456149095264497</v>
      </c>
      <c r="J2216" s="70"/>
      <c r="K2216" s="70"/>
      <c r="L2216" s="70"/>
      <c r="M2216" s="70"/>
      <c r="N2216" s="70"/>
      <c r="O2216" s="59"/>
      <c r="P2216" s="59"/>
      <c r="Q2216" s="59"/>
      <c r="R2216" s="59"/>
      <c r="S2216" s="59"/>
      <c r="T2216" s="59"/>
      <c r="U2216" s="59"/>
      <c r="V2216" s="59"/>
      <c r="W2216" s="59"/>
      <c r="X2216" s="59"/>
      <c r="Y2216" s="59"/>
      <c r="Z2216" s="59"/>
      <c r="AA2216" s="59"/>
      <c r="AB2216" s="59"/>
      <c r="AC2216" s="59"/>
      <c r="AD2216" s="59"/>
      <c r="AE2216" s="59"/>
      <c r="AF2216" s="59"/>
      <c r="AG2216" s="59"/>
      <c r="AH2216" s="59"/>
      <c r="AI2216" s="59"/>
      <c r="AJ2216" s="59"/>
      <c r="AK2216" s="59"/>
      <c r="AL2216" s="59"/>
      <c r="AM2216" s="59"/>
      <c r="AN2216" s="59"/>
      <c r="AO2216" s="59"/>
      <c r="AP2216" s="59"/>
    </row>
    <row r="2217" spans="1:42" x14ac:dyDescent="0.2">
      <c r="A2217" s="83">
        <v>2018</v>
      </c>
      <c r="B2217" s="85">
        <v>3</v>
      </c>
      <c r="C2217" s="73" t="s">
        <v>11</v>
      </c>
      <c r="D2217" s="72">
        <v>23370.6089132132</v>
      </c>
      <c r="E2217" s="72">
        <v>19681.8030455587</v>
      </c>
      <c r="F2217" s="99">
        <f t="shared" si="149"/>
        <v>2.6818577744679661</v>
      </c>
      <c r="G2217" s="99">
        <f t="shared" si="151"/>
        <v>0.52093129589336762</v>
      </c>
      <c r="H2217" s="99">
        <f t="shared" si="150"/>
        <v>7.0279773897505615</v>
      </c>
      <c r="I2217" s="99">
        <f t="shared" si="152"/>
        <v>3.9595367795906444</v>
      </c>
      <c r="J2217" s="72"/>
      <c r="K2217" s="72"/>
      <c r="L2217" s="72"/>
      <c r="M2217" s="72"/>
      <c r="N2217" s="72"/>
      <c r="O2217" s="59"/>
      <c r="P2217" s="59"/>
      <c r="Q2217" s="59"/>
      <c r="R2217" s="59"/>
      <c r="S2217" s="59"/>
      <c r="T2217" s="59"/>
      <c r="U2217" s="59"/>
      <c r="V2217" s="59"/>
      <c r="W2217" s="59"/>
      <c r="X2217" s="59"/>
      <c r="Y2217" s="59"/>
      <c r="Z2217" s="59"/>
      <c r="AA2217" s="59"/>
      <c r="AB2217" s="59"/>
      <c r="AC2217" s="59"/>
      <c r="AD2217" s="59"/>
      <c r="AE2217" s="59"/>
      <c r="AF2217" s="59"/>
      <c r="AG2217" s="59"/>
      <c r="AH2217" s="59"/>
      <c r="AI2217" s="59"/>
      <c r="AJ2217" s="59"/>
      <c r="AK2217" s="59"/>
      <c r="AL2217" s="59"/>
      <c r="AM2217" s="59"/>
      <c r="AN2217" s="59"/>
      <c r="AO2217" s="59"/>
      <c r="AP2217" s="59"/>
    </row>
    <row r="2218" spans="1:42" x14ac:dyDescent="0.2">
      <c r="A2218" s="83">
        <v>2018</v>
      </c>
      <c r="B2218" s="85">
        <v>3</v>
      </c>
      <c r="C2218" s="74" t="s">
        <v>12</v>
      </c>
      <c r="D2218" s="92">
        <v>250226.21614266001</v>
      </c>
      <c r="E2218" s="92">
        <v>214266.609914803</v>
      </c>
      <c r="F2218" s="100">
        <f t="shared" si="149"/>
        <v>2.825406179529022</v>
      </c>
      <c r="G2218" s="100">
        <f t="shared" si="151"/>
        <v>0.88691064826358357</v>
      </c>
      <c r="H2218" s="100">
        <f t="shared" si="150"/>
        <v>7.8288763898885838</v>
      </c>
      <c r="I2218" s="100">
        <f t="shared" si="152"/>
        <v>2.1422758304455281</v>
      </c>
      <c r="J2218" s="92"/>
      <c r="K2218" s="92"/>
      <c r="L2218" s="92"/>
      <c r="M2218" s="92"/>
      <c r="N2218" s="92"/>
      <c r="O2218" s="59"/>
      <c r="P2218" s="59"/>
      <c r="Q2218" s="59"/>
      <c r="R2218" s="59"/>
      <c r="S2218" s="59"/>
      <c r="T2218" s="59"/>
      <c r="U2218" s="59"/>
      <c r="V2218" s="59"/>
      <c r="W2218" s="59"/>
      <c r="X2218" s="59"/>
      <c r="Y2218" s="59"/>
      <c r="Z2218" s="59"/>
      <c r="AA2218" s="59"/>
      <c r="AB2218" s="59"/>
      <c r="AC2218" s="59"/>
      <c r="AD2218" s="59"/>
      <c r="AE2218" s="59"/>
      <c r="AF2218" s="59"/>
      <c r="AG2218" s="59"/>
      <c r="AH2218" s="59"/>
      <c r="AI2218" s="59"/>
      <c r="AJ2218" s="59"/>
      <c r="AK2218" s="59"/>
      <c r="AL2218" s="59"/>
      <c r="AM2218" s="59"/>
      <c r="AN2218" s="59"/>
      <c r="AO2218" s="59"/>
      <c r="AP2218" s="59"/>
    </row>
    <row r="2219" spans="1:42" x14ac:dyDescent="0.2">
      <c r="A2219" s="83">
        <v>2018</v>
      </c>
      <c r="B2219" s="85">
        <v>4</v>
      </c>
      <c r="C2219" s="69" t="s">
        <v>127</v>
      </c>
      <c r="D2219" s="70">
        <v>15598.7797369904</v>
      </c>
      <c r="E2219" s="70">
        <v>13216.190169052201</v>
      </c>
      <c r="F2219" s="98">
        <f t="shared" si="149"/>
        <v>0.91362136232921998</v>
      </c>
      <c r="G2219" s="98">
        <f t="shared" si="151"/>
        <v>-0.32106774955437123</v>
      </c>
      <c r="H2219" s="98">
        <f t="shared" si="150"/>
        <v>4.7174088684498239</v>
      </c>
      <c r="I2219" s="98">
        <f t="shared" si="152"/>
        <v>0.97391443380465681</v>
      </c>
      <c r="J2219" s="70"/>
      <c r="K2219" s="70"/>
      <c r="L2219" s="70"/>
      <c r="M2219" s="70"/>
      <c r="N2219" s="70"/>
      <c r="O2219" s="59"/>
      <c r="P2219" s="59"/>
      <c r="Q2219" s="59"/>
      <c r="R2219" s="59"/>
      <c r="S2219" s="59"/>
      <c r="T2219" s="59"/>
      <c r="U2219" s="59"/>
      <c r="V2219" s="59"/>
      <c r="W2219" s="59"/>
      <c r="X2219" s="59"/>
      <c r="Y2219" s="59"/>
      <c r="Z2219" s="59"/>
      <c r="AA2219" s="59"/>
      <c r="AB2219" s="59"/>
      <c r="AC2219" s="59"/>
      <c r="AD2219" s="59"/>
      <c r="AE2219" s="59"/>
      <c r="AF2219" s="59"/>
      <c r="AG2219" s="59"/>
      <c r="AH2219" s="59"/>
      <c r="AI2219" s="59"/>
      <c r="AJ2219" s="59"/>
      <c r="AK2219" s="59"/>
      <c r="AL2219" s="59"/>
      <c r="AM2219" s="59"/>
      <c r="AN2219" s="59"/>
      <c r="AO2219" s="59"/>
      <c r="AP2219" s="59"/>
    </row>
    <row r="2220" spans="1:42" x14ac:dyDescent="0.2">
      <c r="A2220" s="83">
        <v>2018</v>
      </c>
      <c r="B2220" s="85">
        <v>4</v>
      </c>
      <c r="C2220" s="71" t="s">
        <v>127</v>
      </c>
      <c r="D2220" s="72">
        <v>15598.7797369904</v>
      </c>
      <c r="E2220" s="72">
        <v>13216.190169052201</v>
      </c>
      <c r="F2220" s="99">
        <f t="shared" si="149"/>
        <v>0.91362136232921998</v>
      </c>
      <c r="G2220" s="99">
        <f t="shared" si="151"/>
        <v>-0.32106774955437123</v>
      </c>
      <c r="H2220" s="99">
        <f t="shared" si="150"/>
        <v>4.7174088684498239</v>
      </c>
      <c r="I2220" s="99">
        <f t="shared" si="152"/>
        <v>0.97391443380465681</v>
      </c>
      <c r="J2220" s="72"/>
      <c r="K2220" s="72"/>
      <c r="L2220" s="72"/>
      <c r="M2220" s="72"/>
      <c r="N2220" s="72"/>
      <c r="O2220" s="59"/>
      <c r="P2220" s="59"/>
      <c r="Q2220" s="59"/>
      <c r="R2220" s="59"/>
      <c r="S2220" s="59"/>
      <c r="T2220" s="59"/>
      <c r="U2220" s="59"/>
      <c r="V2220" s="59"/>
      <c r="W2220" s="59"/>
      <c r="X2220" s="59"/>
      <c r="Y2220" s="59"/>
      <c r="Z2220" s="59"/>
      <c r="AA2220" s="59"/>
      <c r="AB2220" s="59"/>
      <c r="AC2220" s="59"/>
      <c r="AD2220" s="59"/>
      <c r="AE2220" s="59"/>
      <c r="AF2220" s="59"/>
      <c r="AG2220" s="59"/>
      <c r="AH2220" s="59"/>
      <c r="AI2220" s="59"/>
      <c r="AJ2220" s="59"/>
      <c r="AK2220" s="59"/>
      <c r="AL2220" s="59"/>
      <c r="AM2220" s="59"/>
      <c r="AN2220" s="59"/>
      <c r="AO2220" s="59"/>
      <c r="AP2220" s="59"/>
    </row>
    <row r="2221" spans="1:42" x14ac:dyDescent="0.2">
      <c r="A2221" s="83">
        <v>2018</v>
      </c>
      <c r="B2221" s="85">
        <v>4</v>
      </c>
      <c r="C2221" s="69" t="s">
        <v>128</v>
      </c>
      <c r="D2221" s="70">
        <v>14367.7639387869</v>
      </c>
      <c r="E2221" s="70">
        <v>10805.0990163195</v>
      </c>
      <c r="F2221" s="98">
        <f t="shared" si="149"/>
        <v>-7.8763139573767571E-2</v>
      </c>
      <c r="G2221" s="98">
        <f t="shared" si="151"/>
        <v>-0.21958689845047452</v>
      </c>
      <c r="H2221" s="98">
        <f t="shared" si="150"/>
        <v>11.180202837182151</v>
      </c>
      <c r="I2221" s="98">
        <f t="shared" si="152"/>
        <v>-3.3628213487124192</v>
      </c>
      <c r="J2221" s="70"/>
      <c r="K2221" s="70"/>
      <c r="L2221" s="70"/>
      <c r="M2221" s="70"/>
      <c r="N2221" s="70"/>
      <c r="O2221" s="59"/>
      <c r="P2221" s="59"/>
      <c r="Q2221" s="59"/>
      <c r="R2221" s="59"/>
      <c r="S2221" s="59"/>
      <c r="T2221" s="59"/>
      <c r="U2221" s="59"/>
      <c r="V2221" s="59"/>
      <c r="W2221" s="59"/>
      <c r="X2221" s="59"/>
      <c r="Y2221" s="59"/>
      <c r="Z2221" s="59"/>
      <c r="AA2221" s="59"/>
      <c r="AB2221" s="59"/>
      <c r="AC2221" s="59"/>
      <c r="AD2221" s="59"/>
      <c r="AE2221" s="59"/>
      <c r="AF2221" s="59"/>
      <c r="AG2221" s="59"/>
      <c r="AH2221" s="59"/>
      <c r="AI2221" s="59"/>
      <c r="AJ2221" s="59"/>
      <c r="AK2221" s="59"/>
      <c r="AL2221" s="59"/>
      <c r="AM2221" s="59"/>
      <c r="AN2221" s="59"/>
      <c r="AO2221" s="59"/>
      <c r="AP2221" s="59"/>
    </row>
    <row r="2222" spans="1:42" x14ac:dyDescent="0.2">
      <c r="A2222" s="83">
        <v>2018</v>
      </c>
      <c r="B2222" s="85">
        <v>4</v>
      </c>
      <c r="C2222" s="71" t="s">
        <v>128</v>
      </c>
      <c r="D2222" s="72">
        <v>14367.7639387869</v>
      </c>
      <c r="E2222" s="72">
        <v>10805.0990163195</v>
      </c>
      <c r="F2222" s="99">
        <f t="shared" si="149"/>
        <v>-7.8763139573767571E-2</v>
      </c>
      <c r="G2222" s="99">
        <f t="shared" si="151"/>
        <v>-0.21958689845047452</v>
      </c>
      <c r="H2222" s="99">
        <f t="shared" si="150"/>
        <v>11.180202837182151</v>
      </c>
      <c r="I2222" s="99">
        <f t="shared" si="152"/>
        <v>-3.3628213487124192</v>
      </c>
      <c r="J2222" s="72"/>
      <c r="K2222" s="72"/>
      <c r="L2222" s="72"/>
      <c r="M2222" s="72"/>
      <c r="N2222" s="72"/>
      <c r="O2222" s="59"/>
      <c r="P2222" s="59"/>
      <c r="Q2222" s="59"/>
      <c r="R2222" s="59"/>
      <c r="S2222" s="59"/>
      <c r="T2222" s="59"/>
      <c r="U2222" s="59"/>
      <c r="V2222" s="59"/>
      <c r="W2222" s="59"/>
      <c r="X2222" s="59"/>
      <c r="Y2222" s="59"/>
      <c r="Z2222" s="59"/>
      <c r="AA2222" s="59"/>
      <c r="AB2222" s="59"/>
      <c r="AC2222" s="59"/>
      <c r="AD2222" s="59"/>
      <c r="AE2222" s="59"/>
      <c r="AF2222" s="59"/>
      <c r="AG2222" s="59"/>
      <c r="AH2222" s="59"/>
      <c r="AI2222" s="59"/>
      <c r="AJ2222" s="59"/>
      <c r="AK2222" s="59"/>
      <c r="AL2222" s="59"/>
      <c r="AM2222" s="59"/>
      <c r="AN2222" s="59"/>
      <c r="AO2222" s="59"/>
      <c r="AP2222" s="59"/>
    </row>
    <row r="2223" spans="1:42" x14ac:dyDescent="0.2">
      <c r="A2223" s="83">
        <v>2018</v>
      </c>
      <c r="B2223" s="85">
        <v>4</v>
      </c>
      <c r="C2223" s="69" t="s">
        <v>3</v>
      </c>
      <c r="D2223" s="70">
        <v>28084.7707868447</v>
      </c>
      <c r="E2223" s="70">
        <v>25899.067767050201</v>
      </c>
      <c r="F2223" s="98">
        <f t="shared" si="149"/>
        <v>2.5023016221198402</v>
      </c>
      <c r="G2223" s="98">
        <f t="shared" si="151"/>
        <v>0.63707090164908386</v>
      </c>
      <c r="H2223" s="98">
        <f t="shared" si="150"/>
        <v>6.3529236623547369</v>
      </c>
      <c r="I2223" s="98">
        <f t="shared" si="152"/>
        <v>1.6941326333745899</v>
      </c>
      <c r="J2223" s="70"/>
      <c r="K2223" s="70"/>
      <c r="L2223" s="70"/>
      <c r="M2223" s="70"/>
      <c r="N2223" s="70"/>
      <c r="O2223" s="59"/>
      <c r="P2223" s="59"/>
      <c r="Q2223" s="59"/>
      <c r="R2223" s="59"/>
      <c r="S2223" s="59"/>
      <c r="T2223" s="59"/>
      <c r="U2223" s="59"/>
      <c r="V2223" s="59"/>
      <c r="W2223" s="59"/>
      <c r="X2223" s="59"/>
      <c r="Y2223" s="59"/>
      <c r="Z2223" s="59"/>
      <c r="AA2223" s="59"/>
      <c r="AB2223" s="59"/>
      <c r="AC2223" s="59"/>
      <c r="AD2223" s="59"/>
      <c r="AE2223" s="59"/>
      <c r="AF2223" s="59"/>
      <c r="AG2223" s="59"/>
      <c r="AH2223" s="59"/>
      <c r="AI2223" s="59"/>
      <c r="AJ2223" s="59"/>
      <c r="AK2223" s="59"/>
      <c r="AL2223" s="59"/>
      <c r="AM2223" s="59"/>
      <c r="AN2223" s="59"/>
      <c r="AO2223" s="59"/>
      <c r="AP2223" s="59"/>
    </row>
    <row r="2224" spans="1:42" x14ac:dyDescent="0.2">
      <c r="A2224" s="83">
        <v>2018</v>
      </c>
      <c r="B2224" s="85">
        <v>4</v>
      </c>
      <c r="C2224" s="71" t="s">
        <v>129</v>
      </c>
      <c r="D2224" s="72">
        <v>7806.4042697838704</v>
      </c>
      <c r="E2224" s="72">
        <v>7205.9652142667801</v>
      </c>
      <c r="F2224" s="99">
        <f t="shared" si="149"/>
        <v>3.5745159346769251</v>
      </c>
      <c r="G2224" s="99">
        <f t="shared" si="151"/>
        <v>0.46378148127308449</v>
      </c>
      <c r="H2224" s="99">
        <f t="shared" si="150"/>
        <v>1.8297338303755462</v>
      </c>
      <c r="I2224" s="99">
        <f t="shared" si="152"/>
        <v>-6.4080746510764008E-2</v>
      </c>
      <c r="J2224" s="72"/>
      <c r="K2224" s="72"/>
      <c r="L2224" s="72"/>
      <c r="M2224" s="72"/>
      <c r="N2224" s="72"/>
      <c r="O2224" s="59"/>
      <c r="P2224" s="59"/>
      <c r="Q2224" s="59"/>
      <c r="R2224" s="59"/>
      <c r="S2224" s="59"/>
      <c r="T2224" s="59"/>
      <c r="U2224" s="59"/>
      <c r="V2224" s="59"/>
      <c r="W2224" s="59"/>
      <c r="X2224" s="59"/>
      <c r="Y2224" s="59"/>
      <c r="Z2224" s="59"/>
      <c r="AA2224" s="59"/>
      <c r="AB2224" s="59"/>
      <c r="AC2224" s="59"/>
      <c r="AD2224" s="59"/>
      <c r="AE2224" s="59"/>
      <c r="AF2224" s="59"/>
      <c r="AG2224" s="59"/>
      <c r="AH2224" s="59"/>
      <c r="AI2224" s="59"/>
      <c r="AJ2224" s="59"/>
      <c r="AK2224" s="59"/>
      <c r="AL2224" s="59"/>
      <c r="AM2224" s="59"/>
      <c r="AN2224" s="59"/>
      <c r="AO2224" s="59"/>
      <c r="AP2224" s="59"/>
    </row>
    <row r="2225" spans="1:42" x14ac:dyDescent="0.2">
      <c r="A2225" s="83">
        <v>2018</v>
      </c>
      <c r="B2225" s="85">
        <v>4</v>
      </c>
      <c r="C2225" s="71" t="s">
        <v>130</v>
      </c>
      <c r="D2225" s="72">
        <v>2677.5581009654702</v>
      </c>
      <c r="E2225" s="72">
        <v>2578.96325335342</v>
      </c>
      <c r="F2225" s="99">
        <f t="shared" si="149"/>
        <v>-2.2471203917818983</v>
      </c>
      <c r="G2225" s="99">
        <f t="shared" si="151"/>
        <v>0.299879559081484</v>
      </c>
      <c r="H2225" s="99">
        <f t="shared" si="150"/>
        <v>2.1192220020561425</v>
      </c>
      <c r="I2225" s="99">
        <f t="shared" si="152"/>
        <v>3.5293908265873641</v>
      </c>
      <c r="J2225" s="72"/>
      <c r="K2225" s="72"/>
      <c r="L2225" s="72"/>
      <c r="M2225" s="72"/>
      <c r="N2225" s="72"/>
      <c r="O2225" s="59"/>
      <c r="P2225" s="59"/>
      <c r="Q2225" s="59"/>
      <c r="R2225" s="59"/>
      <c r="S2225" s="59"/>
      <c r="T2225" s="59"/>
      <c r="U2225" s="59"/>
      <c r="V2225" s="59"/>
      <c r="W2225" s="59"/>
      <c r="X2225" s="59"/>
      <c r="Y2225" s="59"/>
      <c r="Z2225" s="59"/>
      <c r="AA2225" s="59"/>
      <c r="AB2225" s="59"/>
      <c r="AC2225" s="59"/>
      <c r="AD2225" s="59"/>
      <c r="AE2225" s="59"/>
      <c r="AF2225" s="59"/>
      <c r="AG2225" s="59"/>
      <c r="AH2225" s="59"/>
      <c r="AI2225" s="59"/>
      <c r="AJ2225" s="59"/>
      <c r="AK2225" s="59"/>
      <c r="AL2225" s="59"/>
      <c r="AM2225" s="59"/>
      <c r="AN2225" s="59"/>
      <c r="AO2225" s="59"/>
      <c r="AP2225" s="59"/>
    </row>
    <row r="2226" spans="1:42" x14ac:dyDescent="0.2">
      <c r="A2226" s="83">
        <v>2018</v>
      </c>
      <c r="B2226" s="85">
        <v>4</v>
      </c>
      <c r="C2226" s="71" t="s">
        <v>131</v>
      </c>
      <c r="D2226" s="72">
        <v>1533.7428738112601</v>
      </c>
      <c r="E2226" s="72">
        <v>1621.5282412364199</v>
      </c>
      <c r="F2226" s="99">
        <f t="shared" si="149"/>
        <v>3.9424007301980701</v>
      </c>
      <c r="G2226" s="99">
        <f t="shared" si="151"/>
        <v>0.60154651335047049</v>
      </c>
      <c r="H2226" s="99">
        <f t="shared" si="150"/>
        <v>8.6944446263218289</v>
      </c>
      <c r="I2226" s="99">
        <f t="shared" si="152"/>
        <v>2.7447667922223307</v>
      </c>
      <c r="J2226" s="72"/>
      <c r="K2226" s="72"/>
      <c r="L2226" s="72"/>
      <c r="M2226" s="72"/>
      <c r="N2226" s="72"/>
      <c r="O2226" s="59"/>
      <c r="P2226" s="59"/>
      <c r="Q2226" s="59"/>
      <c r="R2226" s="59"/>
      <c r="S2226" s="59"/>
      <c r="T2226" s="59"/>
      <c r="U2226" s="59"/>
      <c r="V2226" s="59"/>
      <c r="W2226" s="59"/>
      <c r="X2226" s="59"/>
      <c r="Y2226" s="59"/>
      <c r="Z2226" s="59"/>
      <c r="AA2226" s="59"/>
      <c r="AB2226" s="59"/>
      <c r="AC2226" s="59"/>
      <c r="AD2226" s="59"/>
      <c r="AE2226" s="59"/>
      <c r="AF2226" s="59"/>
      <c r="AG2226" s="59"/>
      <c r="AH2226" s="59"/>
      <c r="AI2226" s="59"/>
      <c r="AJ2226" s="59"/>
      <c r="AK2226" s="59"/>
      <c r="AL2226" s="59"/>
      <c r="AM2226" s="59"/>
      <c r="AN2226" s="59"/>
      <c r="AO2226" s="59"/>
      <c r="AP2226" s="59"/>
    </row>
    <row r="2227" spans="1:42" x14ac:dyDescent="0.2">
      <c r="A2227" s="83">
        <v>2018</v>
      </c>
      <c r="B2227" s="85">
        <v>4</v>
      </c>
      <c r="C2227" s="71" t="s">
        <v>132</v>
      </c>
      <c r="D2227" s="72">
        <v>10859.9795871636</v>
      </c>
      <c r="E2227" s="72">
        <v>9481.16901674158</v>
      </c>
      <c r="F2227" s="99">
        <f t="shared" si="149"/>
        <v>2.2293317924601208</v>
      </c>
      <c r="G2227" s="99">
        <f t="shared" si="151"/>
        <v>0.53880598010531688</v>
      </c>
      <c r="H2227" s="99">
        <f t="shared" si="150"/>
        <v>9.7373476998577466</v>
      </c>
      <c r="I2227" s="99">
        <f t="shared" si="152"/>
        <v>2.4804820090449375</v>
      </c>
      <c r="J2227" s="72"/>
      <c r="K2227" s="72"/>
      <c r="L2227" s="72"/>
      <c r="M2227" s="72"/>
      <c r="N2227" s="72"/>
      <c r="O2227" s="59"/>
      <c r="P2227" s="59"/>
      <c r="Q2227" s="59"/>
      <c r="R2227" s="59"/>
      <c r="S2227" s="59"/>
      <c r="T2227" s="59"/>
      <c r="U2227" s="59"/>
      <c r="V2227" s="59"/>
      <c r="W2227" s="59"/>
      <c r="X2227" s="59"/>
      <c r="Y2227" s="59"/>
      <c r="Z2227" s="59"/>
      <c r="AA2227" s="59"/>
      <c r="AB2227" s="59"/>
      <c r="AC2227" s="59"/>
      <c r="AD2227" s="59"/>
      <c r="AE2227" s="59"/>
      <c r="AF2227" s="59"/>
      <c r="AG2227" s="59"/>
      <c r="AH2227" s="59"/>
      <c r="AI2227" s="59"/>
      <c r="AJ2227" s="59"/>
      <c r="AK2227" s="59"/>
      <c r="AL2227" s="59"/>
      <c r="AM2227" s="59"/>
      <c r="AN2227" s="59"/>
      <c r="AO2227" s="59"/>
      <c r="AP2227" s="59"/>
    </row>
    <row r="2228" spans="1:42" x14ac:dyDescent="0.2">
      <c r="A2228" s="83">
        <v>2018</v>
      </c>
      <c r="B2228" s="85">
        <v>4</v>
      </c>
      <c r="C2228" s="71" t="s">
        <v>133</v>
      </c>
      <c r="D2228" s="72">
        <v>3786.5625101819801</v>
      </c>
      <c r="E2228" s="72">
        <v>3552.9746596590599</v>
      </c>
      <c r="F2228" s="99">
        <f t="shared" si="149"/>
        <v>5.4218696382575482</v>
      </c>
      <c r="G2228" s="99">
        <f t="shared" si="151"/>
        <v>0.39757550873587011</v>
      </c>
      <c r="H2228" s="99">
        <f t="shared" si="150"/>
        <v>12.036316263163149</v>
      </c>
      <c r="I2228" s="99">
        <f t="shared" si="152"/>
        <v>1.9048196990828936</v>
      </c>
      <c r="J2228" s="72"/>
      <c r="K2228" s="72"/>
      <c r="L2228" s="72"/>
      <c r="M2228" s="72"/>
      <c r="N2228" s="72"/>
      <c r="O2228" s="59"/>
      <c r="P2228" s="59"/>
      <c r="Q2228" s="59"/>
      <c r="R2228" s="59"/>
      <c r="S2228" s="59"/>
      <c r="T2228" s="59"/>
      <c r="U2228" s="59"/>
      <c r="V2228" s="59"/>
      <c r="W2228" s="59"/>
      <c r="X2228" s="59"/>
      <c r="Y2228" s="59"/>
      <c r="Z2228" s="59"/>
      <c r="AA2228" s="59"/>
      <c r="AB2228" s="59"/>
      <c r="AC2228" s="59"/>
      <c r="AD2228" s="59"/>
      <c r="AE2228" s="59"/>
      <c r="AF2228" s="59"/>
      <c r="AG2228" s="59"/>
      <c r="AH2228" s="59"/>
      <c r="AI2228" s="59"/>
      <c r="AJ2228" s="59"/>
      <c r="AK2228" s="59"/>
      <c r="AL2228" s="59"/>
      <c r="AM2228" s="59"/>
      <c r="AN2228" s="59"/>
      <c r="AO2228" s="59"/>
      <c r="AP2228" s="59"/>
    </row>
    <row r="2229" spans="1:42" x14ac:dyDescent="0.2">
      <c r="A2229" s="83">
        <v>2018</v>
      </c>
      <c r="B2229" s="85">
        <v>4</v>
      </c>
      <c r="C2229" s="71" t="s">
        <v>134</v>
      </c>
      <c r="D2229" s="72">
        <v>1402.44013476448</v>
      </c>
      <c r="E2229" s="72">
        <v>1349.29563360558</v>
      </c>
      <c r="F2229" s="99">
        <f t="shared" si="149"/>
        <v>-2.1064877089653877</v>
      </c>
      <c r="G2229" s="99">
        <f t="shared" si="151"/>
        <v>-2.701509758148668</v>
      </c>
      <c r="H2229" s="99">
        <f t="shared" si="150"/>
        <v>0.2510708441662457</v>
      </c>
      <c r="I2229" s="99">
        <f t="shared" si="152"/>
        <v>-2.1934559123321429</v>
      </c>
      <c r="J2229" s="72"/>
      <c r="K2229" s="72"/>
      <c r="L2229" s="72"/>
      <c r="M2229" s="72"/>
      <c r="N2229" s="72"/>
      <c r="O2229" s="59"/>
      <c r="P2229" s="59"/>
      <c r="Q2229" s="59"/>
      <c r="R2229" s="59"/>
      <c r="S2229" s="59"/>
      <c r="T2229" s="59"/>
      <c r="U2229" s="59"/>
      <c r="V2229" s="59"/>
      <c r="W2229" s="59"/>
      <c r="X2229" s="59"/>
      <c r="Y2229" s="59"/>
      <c r="Z2229" s="59"/>
      <c r="AA2229" s="59"/>
      <c r="AB2229" s="59"/>
      <c r="AC2229" s="59"/>
      <c r="AD2229" s="59"/>
      <c r="AE2229" s="59"/>
      <c r="AF2229" s="59"/>
      <c r="AG2229" s="59"/>
      <c r="AH2229" s="59"/>
      <c r="AI2229" s="59"/>
      <c r="AJ2229" s="59"/>
      <c r="AK2229" s="59"/>
      <c r="AL2229" s="59"/>
      <c r="AM2229" s="59"/>
      <c r="AN2229" s="59"/>
      <c r="AO2229" s="59"/>
      <c r="AP2229" s="59"/>
    </row>
    <row r="2230" spans="1:42" x14ac:dyDescent="0.2">
      <c r="A2230" s="83">
        <v>2018</v>
      </c>
      <c r="B2230" s="85">
        <v>4</v>
      </c>
      <c r="C2230" s="69" t="s">
        <v>135</v>
      </c>
      <c r="D2230" s="70">
        <v>8379.7332316762404</v>
      </c>
      <c r="E2230" s="70">
        <v>6554.6951409225403</v>
      </c>
      <c r="F2230" s="98">
        <f t="shared" si="149"/>
        <v>2.2626932542790357</v>
      </c>
      <c r="G2230" s="98">
        <f t="shared" si="151"/>
        <v>0.15549236366241281</v>
      </c>
      <c r="H2230" s="98">
        <f t="shared" si="150"/>
        <v>8.0208260466109849</v>
      </c>
      <c r="I2230" s="98">
        <f t="shared" si="152"/>
        <v>1.5192991410206913</v>
      </c>
      <c r="J2230" s="70"/>
      <c r="K2230" s="70"/>
      <c r="L2230" s="70"/>
      <c r="M2230" s="70"/>
      <c r="N2230" s="70"/>
      <c r="O2230" s="59"/>
      <c r="P2230" s="59"/>
      <c r="Q2230" s="59"/>
      <c r="R2230" s="59"/>
      <c r="S2230" s="59"/>
      <c r="T2230" s="59"/>
      <c r="U2230" s="59"/>
      <c r="V2230" s="59"/>
      <c r="W2230" s="59"/>
      <c r="X2230" s="59"/>
      <c r="Y2230" s="59"/>
      <c r="Z2230" s="59"/>
      <c r="AA2230" s="59"/>
      <c r="AB2230" s="59"/>
      <c r="AC2230" s="59"/>
      <c r="AD2230" s="59"/>
      <c r="AE2230" s="59"/>
      <c r="AF2230" s="59"/>
      <c r="AG2230" s="59"/>
      <c r="AH2230" s="59"/>
      <c r="AI2230" s="59"/>
      <c r="AJ2230" s="59"/>
      <c r="AK2230" s="59"/>
      <c r="AL2230" s="59"/>
      <c r="AM2230" s="59"/>
      <c r="AN2230" s="59"/>
      <c r="AO2230" s="59"/>
      <c r="AP2230" s="59"/>
    </row>
    <row r="2231" spans="1:42" x14ac:dyDescent="0.2">
      <c r="A2231" s="83">
        <v>2018</v>
      </c>
      <c r="B2231" s="85">
        <v>4</v>
      </c>
      <c r="C2231" s="71" t="s">
        <v>4</v>
      </c>
      <c r="D2231" s="72">
        <v>5786.0280942875597</v>
      </c>
      <c r="E2231" s="72">
        <v>4545.2782455400002</v>
      </c>
      <c r="F2231" s="99">
        <f t="shared" si="149"/>
        <v>2.5087899070621145</v>
      </c>
      <c r="G2231" s="99">
        <f t="shared" si="151"/>
        <v>0.23605938388657766</v>
      </c>
      <c r="H2231" s="99">
        <f t="shared" si="150"/>
        <v>7.1810549253031875</v>
      </c>
      <c r="I2231" s="99">
        <f t="shared" si="152"/>
        <v>1.1180952013849721</v>
      </c>
      <c r="J2231" s="72"/>
      <c r="K2231" s="72"/>
      <c r="L2231" s="72"/>
      <c r="M2231" s="72"/>
      <c r="N2231" s="72"/>
      <c r="O2231" s="59"/>
      <c r="P2231" s="59"/>
      <c r="Q2231" s="59"/>
      <c r="R2231" s="59"/>
      <c r="S2231" s="59"/>
      <c r="T2231" s="59"/>
      <c r="U2231" s="59"/>
      <c r="V2231" s="59"/>
      <c r="W2231" s="59"/>
      <c r="X2231" s="59"/>
      <c r="Y2231" s="59"/>
      <c r="Z2231" s="59"/>
      <c r="AA2231" s="59"/>
      <c r="AB2231" s="59"/>
      <c r="AC2231" s="59"/>
      <c r="AD2231" s="59"/>
      <c r="AE2231" s="59"/>
      <c r="AF2231" s="59"/>
      <c r="AG2231" s="59"/>
      <c r="AH2231" s="59"/>
      <c r="AI2231" s="59"/>
      <c r="AJ2231" s="59"/>
      <c r="AK2231" s="59"/>
      <c r="AL2231" s="59"/>
      <c r="AM2231" s="59"/>
      <c r="AN2231" s="59"/>
      <c r="AO2231" s="59"/>
      <c r="AP2231" s="59"/>
    </row>
    <row r="2232" spans="1:42" x14ac:dyDescent="0.2">
      <c r="A2232" s="83">
        <v>2018</v>
      </c>
      <c r="B2232" s="85">
        <v>4</v>
      </c>
      <c r="C2232" s="71" t="s">
        <v>136</v>
      </c>
      <c r="D2232" s="72">
        <v>2605.4644903204799</v>
      </c>
      <c r="E2232" s="72">
        <v>2002.27479251365</v>
      </c>
      <c r="F2232" s="99">
        <f t="shared" si="149"/>
        <v>1.5803477611869843</v>
      </c>
      <c r="G2232" s="99">
        <f t="shared" si="151"/>
        <v>-0.15611172617647773</v>
      </c>
      <c r="H2232" s="99">
        <f t="shared" si="150"/>
        <v>8.980351910705874</v>
      </c>
      <c r="I2232" s="99">
        <f t="shared" si="152"/>
        <v>2.0900029152899346</v>
      </c>
      <c r="J2232" s="72"/>
      <c r="K2232" s="72"/>
      <c r="L2232" s="72"/>
      <c r="M2232" s="72"/>
      <c r="N2232" s="72"/>
      <c r="O2232" s="59"/>
      <c r="P2232" s="59"/>
      <c r="Q2232" s="59"/>
      <c r="R2232" s="59"/>
      <c r="S2232" s="59"/>
      <c r="T2232" s="59"/>
      <c r="U2232" s="59"/>
      <c r="V2232" s="59"/>
      <c r="W2232" s="59"/>
      <c r="X2232" s="59"/>
      <c r="Y2232" s="59"/>
      <c r="Z2232" s="59"/>
      <c r="AA2232" s="59"/>
      <c r="AB2232" s="59"/>
      <c r="AC2232" s="59"/>
      <c r="AD2232" s="59"/>
      <c r="AE2232" s="59"/>
      <c r="AF2232" s="59"/>
      <c r="AG2232" s="59"/>
      <c r="AH2232" s="59"/>
      <c r="AI2232" s="59"/>
      <c r="AJ2232" s="59"/>
      <c r="AK2232" s="59"/>
      <c r="AL2232" s="59"/>
      <c r="AM2232" s="59"/>
      <c r="AN2232" s="59"/>
      <c r="AO2232" s="59"/>
      <c r="AP2232" s="59"/>
    </row>
    <row r="2233" spans="1:42" x14ac:dyDescent="0.2">
      <c r="A2233" s="83">
        <v>2018</v>
      </c>
      <c r="B2233" s="85">
        <v>4</v>
      </c>
      <c r="C2233" s="69" t="s">
        <v>137</v>
      </c>
      <c r="D2233" s="70">
        <v>16506.597076861901</v>
      </c>
      <c r="E2233" s="70">
        <v>14681.814714370699</v>
      </c>
      <c r="F2233" s="98">
        <f t="shared" si="149"/>
        <v>0.51762743567562719</v>
      </c>
      <c r="G2233" s="98">
        <f t="shared" si="151"/>
        <v>-3.0066589202890626</v>
      </c>
      <c r="H2233" s="98">
        <f t="shared" si="150"/>
        <v>2.5613664247542633</v>
      </c>
      <c r="I2233" s="98">
        <f t="shared" si="152"/>
        <v>-2.8553970076843793</v>
      </c>
      <c r="J2233" s="70"/>
      <c r="K2233" s="70"/>
      <c r="L2233" s="70"/>
      <c r="M2233" s="70"/>
      <c r="N2233" s="70"/>
      <c r="O2233" s="59"/>
      <c r="P2233" s="59"/>
      <c r="Q2233" s="59"/>
      <c r="R2233" s="59"/>
      <c r="S2233" s="59"/>
      <c r="T2233" s="59"/>
      <c r="U2233" s="59"/>
      <c r="V2233" s="59"/>
      <c r="W2233" s="59"/>
      <c r="X2233" s="59"/>
      <c r="Y2233" s="59"/>
      <c r="Z2233" s="59"/>
      <c r="AA2233" s="59"/>
      <c r="AB2233" s="59"/>
      <c r="AC2233" s="59"/>
      <c r="AD2233" s="59"/>
      <c r="AE2233" s="59"/>
      <c r="AF2233" s="59"/>
      <c r="AG2233" s="59"/>
      <c r="AH2233" s="59"/>
      <c r="AI2233" s="59"/>
      <c r="AJ2233" s="59"/>
      <c r="AK2233" s="59"/>
      <c r="AL2233" s="59"/>
      <c r="AM2233" s="59"/>
      <c r="AN2233" s="59"/>
      <c r="AO2233" s="59"/>
      <c r="AP2233" s="59"/>
    </row>
    <row r="2234" spans="1:42" x14ac:dyDescent="0.2">
      <c r="A2234" s="83">
        <v>2018</v>
      </c>
      <c r="B2234" s="85">
        <v>4</v>
      </c>
      <c r="C2234" s="71" t="s">
        <v>138</v>
      </c>
      <c r="D2234" s="72">
        <v>7871.2954125578299</v>
      </c>
      <c r="E2234" s="72">
        <v>7315.11819790753</v>
      </c>
      <c r="F2234" s="99">
        <f t="shared" si="149"/>
        <v>-1.6168173530784369</v>
      </c>
      <c r="G2234" s="99">
        <f t="shared" si="151"/>
        <v>-7.4769463041136515</v>
      </c>
      <c r="H2234" s="99">
        <f t="shared" si="150"/>
        <v>1.5745929878872911</v>
      </c>
      <c r="I2234" s="99">
        <f t="shared" si="152"/>
        <v>-6.7311206773263521</v>
      </c>
      <c r="J2234" s="72"/>
      <c r="K2234" s="72"/>
      <c r="L2234" s="72"/>
      <c r="M2234" s="72"/>
      <c r="N2234" s="72"/>
      <c r="O2234" s="59"/>
      <c r="P2234" s="59"/>
      <c r="Q2234" s="59"/>
      <c r="R2234" s="59"/>
      <c r="S2234" s="59"/>
      <c r="T2234" s="59"/>
      <c r="U2234" s="59"/>
      <c r="V2234" s="59"/>
      <c r="W2234" s="59"/>
      <c r="X2234" s="59"/>
      <c r="Y2234" s="59"/>
      <c r="Z2234" s="59"/>
      <c r="AA2234" s="59"/>
      <c r="AB2234" s="59"/>
      <c r="AC2234" s="59"/>
      <c r="AD2234" s="59"/>
      <c r="AE2234" s="59"/>
      <c r="AF2234" s="59"/>
      <c r="AG2234" s="59"/>
      <c r="AH2234" s="59"/>
      <c r="AI2234" s="59"/>
      <c r="AJ2234" s="59"/>
      <c r="AK2234" s="59"/>
      <c r="AL2234" s="59"/>
      <c r="AM2234" s="59"/>
      <c r="AN2234" s="59"/>
      <c r="AO2234" s="59"/>
      <c r="AP2234" s="59"/>
    </row>
    <row r="2235" spans="1:42" x14ac:dyDescent="0.2">
      <c r="A2235" s="83">
        <v>2018</v>
      </c>
      <c r="B2235" s="85">
        <v>4</v>
      </c>
      <c r="C2235" s="71" t="s">
        <v>139</v>
      </c>
      <c r="D2235" s="72">
        <v>4570.8039069085298</v>
      </c>
      <c r="E2235" s="72">
        <v>4314.0627635165001</v>
      </c>
      <c r="F2235" s="99">
        <f t="shared" si="149"/>
        <v>3.0859341907594651</v>
      </c>
      <c r="G2235" s="99">
        <f t="shared" si="151"/>
        <v>2.9961866266222215</v>
      </c>
      <c r="H2235" s="99">
        <f t="shared" si="150"/>
        <v>4.1455368555479044</v>
      </c>
      <c r="I2235" s="99">
        <f t="shared" si="152"/>
        <v>5.15111587712902</v>
      </c>
      <c r="J2235" s="72"/>
      <c r="K2235" s="72"/>
      <c r="L2235" s="72"/>
      <c r="M2235" s="72"/>
      <c r="N2235" s="72"/>
      <c r="O2235" s="59"/>
      <c r="P2235" s="59"/>
      <c r="Q2235" s="59"/>
      <c r="R2235" s="59"/>
      <c r="S2235" s="59"/>
      <c r="T2235" s="59"/>
      <c r="U2235" s="59"/>
      <c r="V2235" s="59"/>
      <c r="W2235" s="59"/>
      <c r="X2235" s="59"/>
      <c r="Y2235" s="59"/>
      <c r="Z2235" s="59"/>
      <c r="AA2235" s="59"/>
      <c r="AB2235" s="59"/>
      <c r="AC2235" s="59"/>
      <c r="AD2235" s="59"/>
      <c r="AE2235" s="59"/>
      <c r="AF2235" s="59"/>
      <c r="AG2235" s="59"/>
      <c r="AH2235" s="59"/>
      <c r="AI2235" s="59"/>
      <c r="AJ2235" s="59"/>
      <c r="AK2235" s="59"/>
      <c r="AL2235" s="59"/>
      <c r="AM2235" s="59"/>
      <c r="AN2235" s="59"/>
      <c r="AO2235" s="59"/>
      <c r="AP2235" s="59"/>
    </row>
    <row r="2236" spans="1:42" x14ac:dyDescent="0.2">
      <c r="A2236" s="83">
        <v>2018</v>
      </c>
      <c r="B2236" s="85">
        <v>4</v>
      </c>
      <c r="C2236" s="71" t="s">
        <v>140</v>
      </c>
      <c r="D2236" s="72">
        <v>3987.5293424592801</v>
      </c>
      <c r="E2236" s="72">
        <v>3033.8317137997401</v>
      </c>
      <c r="F2236" s="99">
        <f t="shared" si="149"/>
        <v>0.64850173972941239</v>
      </c>
      <c r="G2236" s="99">
        <f t="shared" si="151"/>
        <v>-2.4659223253993168</v>
      </c>
      <c r="H2236" s="99">
        <f t="shared" si="150"/>
        <v>0.65723660604997125</v>
      </c>
      <c r="I2236" s="99">
        <f t="shared" si="152"/>
        <v>-5.0031112232565622</v>
      </c>
      <c r="J2236" s="72"/>
      <c r="K2236" s="72"/>
      <c r="L2236" s="72"/>
      <c r="M2236" s="72"/>
      <c r="N2236" s="72"/>
      <c r="O2236" s="59"/>
      <c r="P2236" s="59"/>
      <c r="Q2236" s="59"/>
      <c r="R2236" s="59"/>
      <c r="S2236" s="59"/>
      <c r="T2236" s="59"/>
      <c r="U2236" s="59"/>
      <c r="V2236" s="59"/>
      <c r="W2236" s="59"/>
      <c r="X2236" s="59"/>
      <c r="Y2236" s="59"/>
      <c r="Z2236" s="59"/>
      <c r="AA2236" s="59"/>
      <c r="AB2236" s="59"/>
      <c r="AC2236" s="59"/>
      <c r="AD2236" s="59"/>
      <c r="AE2236" s="59"/>
      <c r="AF2236" s="59"/>
      <c r="AG2236" s="59"/>
      <c r="AH2236" s="59"/>
      <c r="AI2236" s="59"/>
      <c r="AJ2236" s="59"/>
      <c r="AK2236" s="59"/>
      <c r="AL2236" s="59"/>
      <c r="AM2236" s="59"/>
      <c r="AN2236" s="59"/>
      <c r="AO2236" s="59"/>
      <c r="AP2236" s="59"/>
    </row>
    <row r="2237" spans="1:42" x14ac:dyDescent="0.2">
      <c r="A2237" s="83">
        <v>2018</v>
      </c>
      <c r="B2237" s="85">
        <v>4</v>
      </c>
      <c r="C2237" s="69" t="s">
        <v>141</v>
      </c>
      <c r="D2237" s="70">
        <v>44307.837413428002</v>
      </c>
      <c r="E2237" s="70">
        <v>36413.160887387297</v>
      </c>
      <c r="F2237" s="98">
        <f t="shared" si="149"/>
        <v>2.4194172990069651</v>
      </c>
      <c r="G2237" s="98">
        <f t="shared" si="151"/>
        <v>0.27771444363395847</v>
      </c>
      <c r="H2237" s="98">
        <f t="shared" si="150"/>
        <v>6.9408595928168726</v>
      </c>
      <c r="I2237" s="98">
        <f t="shared" si="152"/>
        <v>2.5406696328911016</v>
      </c>
      <c r="J2237" s="70"/>
      <c r="K2237" s="70"/>
      <c r="L2237" s="70"/>
      <c r="M2237" s="70"/>
      <c r="N2237" s="70"/>
      <c r="O2237" s="59"/>
      <c r="P2237" s="59"/>
      <c r="Q2237" s="59"/>
      <c r="R2237" s="59"/>
      <c r="S2237" s="59"/>
      <c r="T2237" s="59"/>
      <c r="U2237" s="59"/>
      <c r="V2237" s="59"/>
      <c r="W2237" s="59"/>
      <c r="X2237" s="59"/>
      <c r="Y2237" s="59"/>
      <c r="Z2237" s="59"/>
      <c r="AA2237" s="59"/>
      <c r="AB2237" s="59"/>
      <c r="AC2237" s="59"/>
      <c r="AD2237" s="59"/>
      <c r="AE2237" s="59"/>
      <c r="AF2237" s="59"/>
      <c r="AG2237" s="59"/>
      <c r="AH2237" s="59"/>
      <c r="AI2237" s="59"/>
      <c r="AJ2237" s="59"/>
      <c r="AK2237" s="59"/>
      <c r="AL2237" s="59"/>
      <c r="AM2237" s="59"/>
      <c r="AN2237" s="59"/>
      <c r="AO2237" s="59"/>
      <c r="AP2237" s="59"/>
    </row>
    <row r="2238" spans="1:42" x14ac:dyDescent="0.2">
      <c r="A2238" s="83">
        <v>2018</v>
      </c>
      <c r="B2238" s="85">
        <v>4</v>
      </c>
      <c r="C2238" s="71" t="s">
        <v>142</v>
      </c>
      <c r="D2238" s="72">
        <v>22434.9080590425</v>
      </c>
      <c r="E2238" s="72">
        <v>17733.697423085501</v>
      </c>
      <c r="F2238" s="99">
        <f t="shared" si="149"/>
        <v>2.6273958725480773</v>
      </c>
      <c r="G2238" s="99">
        <f t="shared" si="151"/>
        <v>0.9895944216726793</v>
      </c>
      <c r="H2238" s="99">
        <f t="shared" si="150"/>
        <v>8.0702629421079521</v>
      </c>
      <c r="I2238" s="99">
        <f t="shared" si="152"/>
        <v>2.9752629279124365</v>
      </c>
      <c r="J2238" s="72"/>
      <c r="K2238" s="72"/>
      <c r="L2238" s="72"/>
      <c r="M2238" s="72"/>
      <c r="N2238" s="72"/>
      <c r="O2238" s="59"/>
      <c r="P2238" s="59"/>
      <c r="Q2238" s="59"/>
      <c r="R2238" s="59"/>
      <c r="S2238" s="59"/>
      <c r="T2238" s="59"/>
      <c r="U2238" s="59"/>
      <c r="V2238" s="59"/>
      <c r="W2238" s="59"/>
      <c r="X2238" s="59"/>
      <c r="Y2238" s="59"/>
      <c r="Z2238" s="59"/>
      <c r="AA2238" s="59"/>
      <c r="AB2238" s="59"/>
      <c r="AC2238" s="59"/>
      <c r="AD2238" s="59"/>
      <c r="AE2238" s="59"/>
      <c r="AF2238" s="59"/>
      <c r="AG2238" s="59"/>
      <c r="AH2238" s="59"/>
      <c r="AI2238" s="59"/>
      <c r="AJ2238" s="59"/>
      <c r="AK2238" s="59"/>
      <c r="AL2238" s="59"/>
      <c r="AM2238" s="59"/>
      <c r="AN2238" s="59"/>
      <c r="AO2238" s="59"/>
      <c r="AP2238" s="59"/>
    </row>
    <row r="2239" spans="1:42" x14ac:dyDescent="0.2">
      <c r="A2239" s="83">
        <v>2018</v>
      </c>
      <c r="B2239" s="85">
        <v>4</v>
      </c>
      <c r="C2239" s="71" t="s">
        <v>5</v>
      </c>
      <c r="D2239" s="72">
        <v>12448.688093724601</v>
      </c>
      <c r="E2239" s="72">
        <v>10782.111452384301</v>
      </c>
      <c r="F2239" s="99">
        <f t="shared" si="149"/>
        <v>4.2200989854647597</v>
      </c>
      <c r="G2239" s="99">
        <f t="shared" si="151"/>
        <v>2.5379033704248322</v>
      </c>
      <c r="H2239" s="99">
        <f t="shared" si="150"/>
        <v>9.4191676133258628</v>
      </c>
      <c r="I2239" s="99">
        <f t="shared" si="152"/>
        <v>2.0140196820565448</v>
      </c>
      <c r="J2239" s="72"/>
      <c r="K2239" s="72"/>
      <c r="L2239" s="72"/>
      <c r="M2239" s="72"/>
      <c r="N2239" s="72"/>
      <c r="O2239" s="59"/>
      <c r="P2239" s="59"/>
      <c r="Q2239" s="59"/>
      <c r="R2239" s="59"/>
      <c r="S2239" s="59"/>
      <c r="T2239" s="59"/>
      <c r="U2239" s="59"/>
      <c r="V2239" s="59"/>
      <c r="W2239" s="59"/>
      <c r="X2239" s="59"/>
      <c r="Y2239" s="59"/>
      <c r="Z2239" s="59"/>
      <c r="AA2239" s="59"/>
      <c r="AB2239" s="59"/>
      <c r="AC2239" s="59"/>
      <c r="AD2239" s="59"/>
      <c r="AE2239" s="59"/>
      <c r="AF2239" s="59"/>
      <c r="AG2239" s="59"/>
      <c r="AH2239" s="59"/>
      <c r="AI2239" s="59"/>
      <c r="AJ2239" s="59"/>
      <c r="AK2239" s="59"/>
      <c r="AL2239" s="59"/>
      <c r="AM2239" s="59"/>
      <c r="AN2239" s="59"/>
      <c r="AO2239" s="59"/>
      <c r="AP2239" s="59"/>
    </row>
    <row r="2240" spans="1:42" x14ac:dyDescent="0.2">
      <c r="A2240" s="83">
        <v>2018</v>
      </c>
      <c r="B2240" s="85">
        <v>4</v>
      </c>
      <c r="C2240" s="71" t="s">
        <v>6</v>
      </c>
      <c r="D2240" s="72">
        <v>9432.8028479350305</v>
      </c>
      <c r="E2240" s="72">
        <v>7927.7050314623102</v>
      </c>
      <c r="F2240" s="99">
        <f t="shared" si="149"/>
        <v>-0.41760990314378965</v>
      </c>
      <c r="G2240" s="99">
        <f t="shared" si="151"/>
        <v>-2.5845183061288912</v>
      </c>
      <c r="H2240" s="99">
        <f t="shared" si="150"/>
        <v>1.3351984512957271</v>
      </c>
      <c r="I2240" s="99">
        <f t="shared" si="152"/>
        <v>-1.8263663593710899</v>
      </c>
      <c r="J2240" s="72"/>
      <c r="K2240" s="72"/>
      <c r="L2240" s="72"/>
      <c r="M2240" s="72"/>
      <c r="N2240" s="72"/>
      <c r="O2240" s="59"/>
      <c r="P2240" s="59"/>
      <c r="Q2240" s="59"/>
      <c r="R2240" s="59"/>
      <c r="S2240" s="59"/>
      <c r="T2240" s="59"/>
      <c r="U2240" s="59"/>
      <c r="V2240" s="59"/>
      <c r="W2240" s="59"/>
      <c r="X2240" s="59"/>
      <c r="Y2240" s="59"/>
      <c r="Z2240" s="59"/>
      <c r="AA2240" s="59"/>
      <c r="AB2240" s="59"/>
      <c r="AC2240" s="59"/>
      <c r="AD2240" s="59"/>
      <c r="AE2240" s="59"/>
      <c r="AF2240" s="59"/>
      <c r="AG2240" s="59"/>
      <c r="AH2240" s="59"/>
      <c r="AI2240" s="59"/>
      <c r="AJ2240" s="59"/>
      <c r="AK2240" s="59"/>
      <c r="AL2240" s="59"/>
      <c r="AM2240" s="59"/>
      <c r="AN2240" s="59"/>
      <c r="AO2240" s="59"/>
      <c r="AP2240" s="59"/>
    </row>
    <row r="2241" spans="1:42" x14ac:dyDescent="0.2">
      <c r="A2241" s="83">
        <v>2018</v>
      </c>
      <c r="B2241" s="85">
        <v>4</v>
      </c>
      <c r="C2241" s="69" t="s">
        <v>143</v>
      </c>
      <c r="D2241" s="70">
        <v>7240.6058762434704</v>
      </c>
      <c r="E2241" s="70">
        <v>6280.9742468989498</v>
      </c>
      <c r="F2241" s="98">
        <f t="shared" si="149"/>
        <v>3.8779282252988434</v>
      </c>
      <c r="G2241" s="98">
        <f t="shared" si="151"/>
        <v>0.56379758663118729</v>
      </c>
      <c r="H2241" s="98">
        <f t="shared" si="150"/>
        <v>4.4859354550347952</v>
      </c>
      <c r="I2241" s="98">
        <f t="shared" si="152"/>
        <v>0.59761731911327498</v>
      </c>
      <c r="J2241" s="70"/>
      <c r="K2241" s="70"/>
      <c r="L2241" s="70"/>
      <c r="M2241" s="70"/>
      <c r="N2241" s="70"/>
      <c r="O2241" s="59"/>
      <c r="P2241" s="59"/>
      <c r="Q2241" s="59"/>
      <c r="R2241" s="59"/>
      <c r="S2241" s="59"/>
      <c r="T2241" s="59"/>
      <c r="U2241" s="59"/>
      <c r="V2241" s="59"/>
      <c r="W2241" s="59"/>
      <c r="X2241" s="59"/>
      <c r="Y2241" s="59"/>
      <c r="Z2241" s="59"/>
      <c r="AA2241" s="59"/>
      <c r="AB2241" s="59"/>
      <c r="AC2241" s="59"/>
      <c r="AD2241" s="59"/>
      <c r="AE2241" s="59"/>
      <c r="AF2241" s="59"/>
      <c r="AG2241" s="59"/>
      <c r="AH2241" s="59"/>
      <c r="AI2241" s="59"/>
      <c r="AJ2241" s="59"/>
      <c r="AK2241" s="59"/>
      <c r="AL2241" s="59"/>
      <c r="AM2241" s="59"/>
      <c r="AN2241" s="59"/>
      <c r="AO2241" s="59"/>
      <c r="AP2241" s="59"/>
    </row>
    <row r="2242" spans="1:42" x14ac:dyDescent="0.2">
      <c r="A2242" s="83">
        <v>2018</v>
      </c>
      <c r="B2242" s="85">
        <v>4</v>
      </c>
      <c r="C2242" s="71" t="s">
        <v>143</v>
      </c>
      <c r="D2242" s="72">
        <v>7240.6058762434704</v>
      </c>
      <c r="E2242" s="72">
        <v>6280.9742468989498</v>
      </c>
      <c r="F2242" s="99">
        <f t="shared" si="149"/>
        <v>3.8779282252988434</v>
      </c>
      <c r="G2242" s="99">
        <f t="shared" si="151"/>
        <v>0.56379758663118729</v>
      </c>
      <c r="H2242" s="99">
        <f t="shared" si="150"/>
        <v>4.4859354550347952</v>
      </c>
      <c r="I2242" s="99">
        <f t="shared" si="152"/>
        <v>0.59761731911327498</v>
      </c>
      <c r="J2242" s="72"/>
      <c r="K2242" s="72"/>
      <c r="L2242" s="72"/>
      <c r="M2242" s="72"/>
      <c r="N2242" s="72"/>
      <c r="O2242" s="59"/>
      <c r="P2242" s="59"/>
      <c r="Q2242" s="59"/>
      <c r="R2242" s="59"/>
      <c r="S2242" s="59"/>
      <c r="T2242" s="59"/>
      <c r="U2242" s="59"/>
      <c r="V2242" s="59"/>
      <c r="W2242" s="59"/>
      <c r="X2242" s="59"/>
      <c r="Y2242" s="59"/>
      <c r="Z2242" s="59"/>
      <c r="AA2242" s="59"/>
      <c r="AB2242" s="59"/>
      <c r="AC2242" s="59"/>
      <c r="AD2242" s="59"/>
      <c r="AE2242" s="59"/>
      <c r="AF2242" s="59"/>
      <c r="AG2242" s="59"/>
      <c r="AH2242" s="59"/>
      <c r="AI2242" s="59"/>
      <c r="AJ2242" s="59"/>
      <c r="AK2242" s="59"/>
      <c r="AL2242" s="59"/>
      <c r="AM2242" s="59"/>
      <c r="AN2242" s="59"/>
      <c r="AO2242" s="59"/>
      <c r="AP2242" s="59"/>
    </row>
    <row r="2243" spans="1:42" x14ac:dyDescent="0.2">
      <c r="A2243" s="83">
        <v>2018</v>
      </c>
      <c r="B2243" s="85">
        <v>4</v>
      </c>
      <c r="C2243" s="69" t="s">
        <v>7</v>
      </c>
      <c r="D2243" s="70">
        <v>11122.225659499723</v>
      </c>
      <c r="E2243" s="70">
        <v>9969.7402753248607</v>
      </c>
      <c r="F2243" s="98">
        <f t="shared" si="149"/>
        <v>2.4563099350739304</v>
      </c>
      <c r="G2243" s="98">
        <f t="shared" si="151"/>
        <v>1.9991386202536265</v>
      </c>
      <c r="H2243" s="98">
        <f t="shared" si="150"/>
        <v>6.8189325011057234</v>
      </c>
      <c r="I2243" s="98">
        <f t="shared" si="152"/>
        <v>4.4420623311522744</v>
      </c>
      <c r="J2243" s="70"/>
      <c r="K2243" s="70"/>
      <c r="L2243" s="70"/>
      <c r="M2243" s="70"/>
      <c r="N2243" s="70"/>
      <c r="O2243" s="59"/>
      <c r="P2243" s="59"/>
      <c r="Q2243" s="59"/>
      <c r="R2243" s="59"/>
      <c r="S2243" s="59"/>
      <c r="T2243" s="59"/>
      <c r="U2243" s="59"/>
      <c r="V2243" s="59"/>
      <c r="W2243" s="59"/>
      <c r="X2243" s="59"/>
      <c r="Y2243" s="59"/>
      <c r="Z2243" s="59"/>
      <c r="AA2243" s="59"/>
      <c r="AB2243" s="59"/>
      <c r="AC2243" s="59"/>
      <c r="AD2243" s="59"/>
      <c r="AE2243" s="59"/>
      <c r="AF2243" s="59"/>
      <c r="AG2243" s="59"/>
      <c r="AH2243" s="59"/>
      <c r="AI2243" s="59"/>
      <c r="AJ2243" s="59"/>
      <c r="AK2243" s="59"/>
      <c r="AL2243" s="59"/>
      <c r="AM2243" s="59"/>
      <c r="AN2243" s="59"/>
      <c r="AO2243" s="59"/>
      <c r="AP2243" s="59"/>
    </row>
    <row r="2244" spans="1:42" x14ac:dyDescent="0.2">
      <c r="A2244" s="83">
        <v>2018</v>
      </c>
      <c r="B2244" s="85">
        <v>4</v>
      </c>
      <c r="C2244" s="71" t="s">
        <v>7</v>
      </c>
      <c r="D2244" s="72">
        <v>11122.225659499723</v>
      </c>
      <c r="E2244" s="72">
        <v>9969.7402753248607</v>
      </c>
      <c r="F2244" s="99">
        <f t="shared" si="149"/>
        <v>2.4563099350739304</v>
      </c>
      <c r="G2244" s="99">
        <f t="shared" si="151"/>
        <v>1.9991386202536265</v>
      </c>
      <c r="H2244" s="99">
        <f t="shared" si="150"/>
        <v>6.8189325011057234</v>
      </c>
      <c r="I2244" s="99">
        <f t="shared" si="152"/>
        <v>4.4420623311522744</v>
      </c>
      <c r="J2244" s="72"/>
      <c r="K2244" s="72"/>
      <c r="L2244" s="72"/>
      <c r="M2244" s="72"/>
      <c r="N2244" s="72"/>
      <c r="O2244" s="59"/>
      <c r="P2244" s="59"/>
      <c r="Q2244" s="59"/>
      <c r="R2244" s="59"/>
      <c r="S2244" s="59"/>
      <c r="T2244" s="59"/>
      <c r="U2244" s="59"/>
      <c r="V2244" s="59"/>
      <c r="W2244" s="59"/>
      <c r="X2244" s="59"/>
      <c r="Y2244" s="59"/>
      <c r="Z2244" s="59"/>
      <c r="AA2244" s="59"/>
      <c r="AB2244" s="59"/>
      <c r="AC2244" s="59"/>
      <c r="AD2244" s="59"/>
      <c r="AE2244" s="59"/>
      <c r="AF2244" s="59"/>
      <c r="AG2244" s="59"/>
      <c r="AH2244" s="59"/>
      <c r="AI2244" s="59"/>
      <c r="AJ2244" s="59"/>
      <c r="AK2244" s="59"/>
      <c r="AL2244" s="59"/>
      <c r="AM2244" s="59"/>
      <c r="AN2244" s="59"/>
      <c r="AO2244" s="59"/>
      <c r="AP2244" s="59"/>
    </row>
    <row r="2245" spans="1:42" x14ac:dyDescent="0.2">
      <c r="A2245" s="83">
        <v>2018</v>
      </c>
      <c r="B2245" s="85">
        <v>4</v>
      </c>
      <c r="C2245" s="69" t="s">
        <v>8</v>
      </c>
      <c r="D2245" s="70">
        <v>22310.548570580901</v>
      </c>
      <c r="E2245" s="70">
        <v>19682.559169418899</v>
      </c>
      <c r="F2245" s="98">
        <f t="shared" si="149"/>
        <v>4.1994788561312557</v>
      </c>
      <c r="G2245" s="98">
        <f t="shared" si="151"/>
        <v>0.93506373589773428</v>
      </c>
      <c r="H2245" s="98">
        <f t="shared" si="150"/>
        <v>7.3133426742805874</v>
      </c>
      <c r="I2245" s="98">
        <f t="shared" si="152"/>
        <v>1.739831167408612</v>
      </c>
      <c r="J2245" s="70"/>
      <c r="K2245" s="70"/>
      <c r="L2245" s="70"/>
      <c r="M2245" s="70"/>
      <c r="N2245" s="70"/>
      <c r="O2245" s="59"/>
      <c r="P2245" s="59"/>
      <c r="Q2245" s="59"/>
      <c r="R2245" s="59"/>
      <c r="S2245" s="59"/>
      <c r="T2245" s="59"/>
      <c r="U2245" s="59"/>
      <c r="V2245" s="59"/>
      <c r="W2245" s="59"/>
      <c r="X2245" s="59"/>
      <c r="Y2245" s="59"/>
      <c r="Z2245" s="59"/>
      <c r="AA2245" s="59"/>
      <c r="AB2245" s="59"/>
      <c r="AC2245" s="59"/>
      <c r="AD2245" s="59"/>
      <c r="AE2245" s="59"/>
      <c r="AF2245" s="59"/>
      <c r="AG2245" s="59"/>
      <c r="AH2245" s="59"/>
      <c r="AI2245" s="59"/>
      <c r="AJ2245" s="59"/>
      <c r="AK2245" s="59"/>
      <c r="AL2245" s="59"/>
      <c r="AM2245" s="59"/>
      <c r="AN2245" s="59"/>
      <c r="AO2245" s="59"/>
      <c r="AP2245" s="59"/>
    </row>
    <row r="2246" spans="1:42" x14ac:dyDescent="0.2">
      <c r="A2246" s="83">
        <v>2018</v>
      </c>
      <c r="B2246" s="85">
        <v>4</v>
      </c>
      <c r="C2246" s="71" t="s">
        <v>8</v>
      </c>
      <c r="D2246" s="72">
        <v>22310.548570580901</v>
      </c>
      <c r="E2246" s="72">
        <v>19682.559169418899</v>
      </c>
      <c r="F2246" s="99">
        <f t="shared" si="149"/>
        <v>4.1994788561312557</v>
      </c>
      <c r="G2246" s="99">
        <f t="shared" si="151"/>
        <v>0.93506373589773428</v>
      </c>
      <c r="H2246" s="99">
        <f t="shared" si="150"/>
        <v>7.3133426742805874</v>
      </c>
      <c r="I2246" s="99">
        <f t="shared" si="152"/>
        <v>1.739831167408612</v>
      </c>
      <c r="J2246" s="72"/>
      <c r="K2246" s="72"/>
      <c r="L2246" s="72"/>
      <c r="M2246" s="72"/>
      <c r="N2246" s="72"/>
      <c r="O2246" s="59"/>
      <c r="P2246" s="59"/>
      <c r="Q2246" s="59"/>
      <c r="R2246" s="59"/>
      <c r="S2246" s="59"/>
      <c r="T2246" s="59"/>
      <c r="U2246" s="59"/>
      <c r="V2246" s="59"/>
      <c r="W2246" s="59"/>
      <c r="X2246" s="59"/>
      <c r="Y2246" s="59"/>
      <c r="Z2246" s="59"/>
      <c r="AA2246" s="59"/>
      <c r="AB2246" s="59"/>
      <c r="AC2246" s="59"/>
      <c r="AD2246" s="59"/>
      <c r="AE2246" s="59"/>
      <c r="AF2246" s="59"/>
      <c r="AG2246" s="59"/>
      <c r="AH2246" s="59"/>
      <c r="AI2246" s="59"/>
      <c r="AJ2246" s="59"/>
      <c r="AK2246" s="59"/>
      <c r="AL2246" s="59"/>
      <c r="AM2246" s="59"/>
      <c r="AN2246" s="59"/>
      <c r="AO2246" s="59"/>
      <c r="AP2246" s="59"/>
    </row>
    <row r="2247" spans="1:42" x14ac:dyDescent="0.2">
      <c r="A2247" s="83">
        <v>2018</v>
      </c>
      <c r="B2247" s="85">
        <v>4</v>
      </c>
      <c r="C2247" s="69" t="s">
        <v>144</v>
      </c>
      <c r="D2247" s="70">
        <v>17333.661490083101</v>
      </c>
      <c r="E2247" s="70">
        <v>14907.790451012101</v>
      </c>
      <c r="F2247" s="98">
        <f t="shared" si="149"/>
        <v>4.2698138670433039</v>
      </c>
      <c r="G2247" s="98">
        <f t="shared" si="151"/>
        <v>0.61735823231381382</v>
      </c>
      <c r="H2247" s="98">
        <f t="shared" si="150"/>
        <v>7.8173922815746533</v>
      </c>
      <c r="I2247" s="98">
        <f t="shared" si="152"/>
        <v>1.7493708125663643</v>
      </c>
      <c r="J2247" s="70"/>
      <c r="K2247" s="70"/>
      <c r="L2247" s="70"/>
      <c r="M2247" s="70"/>
      <c r="N2247" s="70"/>
      <c r="O2247" s="59"/>
      <c r="P2247" s="59"/>
      <c r="Q2247" s="59"/>
      <c r="R2247" s="59"/>
      <c r="S2247" s="59"/>
      <c r="T2247" s="59"/>
      <c r="U2247" s="59"/>
      <c r="V2247" s="59"/>
      <c r="W2247" s="59"/>
      <c r="X2247" s="59"/>
      <c r="Y2247" s="59"/>
      <c r="Z2247" s="59"/>
      <c r="AA2247" s="59"/>
      <c r="AB2247" s="59"/>
      <c r="AC2247" s="59"/>
      <c r="AD2247" s="59"/>
      <c r="AE2247" s="59"/>
      <c r="AF2247" s="59"/>
      <c r="AG2247" s="59"/>
      <c r="AH2247" s="59"/>
      <c r="AI2247" s="59"/>
      <c r="AJ2247" s="59"/>
      <c r="AK2247" s="59"/>
      <c r="AL2247" s="59"/>
      <c r="AM2247" s="59"/>
      <c r="AN2247" s="59"/>
      <c r="AO2247" s="59"/>
      <c r="AP2247" s="59"/>
    </row>
    <row r="2248" spans="1:42" x14ac:dyDescent="0.2">
      <c r="A2248" s="83">
        <v>2018</v>
      </c>
      <c r="B2248" s="85">
        <v>4</v>
      </c>
      <c r="C2248" s="71" t="s">
        <v>144</v>
      </c>
      <c r="D2248" s="72">
        <v>17333.661490083101</v>
      </c>
      <c r="E2248" s="72">
        <v>14907.790451012101</v>
      </c>
      <c r="F2248" s="99">
        <f t="shared" si="149"/>
        <v>4.2698138670433039</v>
      </c>
      <c r="G2248" s="99">
        <f t="shared" si="151"/>
        <v>0.61735823231381382</v>
      </c>
      <c r="H2248" s="99">
        <f t="shared" si="150"/>
        <v>7.8173922815746533</v>
      </c>
      <c r="I2248" s="99">
        <f t="shared" si="152"/>
        <v>1.7493708125663643</v>
      </c>
      <c r="J2248" s="72"/>
      <c r="K2248" s="72"/>
      <c r="L2248" s="72"/>
      <c r="M2248" s="72"/>
      <c r="N2248" s="72"/>
      <c r="O2248" s="59"/>
      <c r="P2248" s="59"/>
      <c r="Q2248" s="59"/>
      <c r="R2248" s="59"/>
      <c r="S2248" s="59"/>
      <c r="T2248" s="59"/>
      <c r="U2248" s="59"/>
      <c r="V2248" s="59"/>
      <c r="W2248" s="59"/>
      <c r="X2248" s="59"/>
      <c r="Y2248" s="59"/>
      <c r="Z2248" s="59"/>
      <c r="AA2248" s="59"/>
      <c r="AB2248" s="59"/>
      <c r="AC2248" s="59"/>
      <c r="AD2248" s="59"/>
      <c r="AE2248" s="59"/>
      <c r="AF2248" s="59"/>
      <c r="AG2248" s="59"/>
      <c r="AH2248" s="59"/>
      <c r="AI2248" s="59"/>
      <c r="AJ2248" s="59"/>
      <c r="AK2248" s="59"/>
      <c r="AL2248" s="59"/>
      <c r="AM2248" s="59"/>
      <c r="AN2248" s="59"/>
      <c r="AO2248" s="59"/>
      <c r="AP2248" s="59"/>
    </row>
    <row r="2249" spans="1:42" x14ac:dyDescent="0.2">
      <c r="A2249" s="83">
        <v>2018</v>
      </c>
      <c r="B2249" s="85">
        <v>4</v>
      </c>
      <c r="C2249" s="69" t="s">
        <v>145</v>
      </c>
      <c r="D2249" s="70">
        <v>37756.384089741703</v>
      </c>
      <c r="E2249" s="70">
        <v>31945.1482634772</v>
      </c>
      <c r="F2249" s="98">
        <f t="shared" si="149"/>
        <v>4.7443348658201323</v>
      </c>
      <c r="G2249" s="98">
        <f t="shared" si="151"/>
        <v>0.80488317607814164</v>
      </c>
      <c r="H2249" s="98">
        <f t="shared" si="150"/>
        <v>8.4322325542098611</v>
      </c>
      <c r="I2249" s="98">
        <f t="shared" si="152"/>
        <v>1.4966464484973629</v>
      </c>
      <c r="J2249" s="70"/>
      <c r="K2249" s="70"/>
      <c r="L2249" s="70"/>
      <c r="M2249" s="70"/>
      <c r="N2249" s="70"/>
      <c r="O2249" s="59"/>
      <c r="P2249" s="59"/>
      <c r="Q2249" s="59"/>
      <c r="R2249" s="59"/>
      <c r="S2249" s="59"/>
      <c r="T2249" s="59"/>
      <c r="U2249" s="59"/>
      <c r="V2249" s="59"/>
      <c r="W2249" s="59"/>
      <c r="X2249" s="59"/>
      <c r="Y2249" s="59"/>
      <c r="Z2249" s="59"/>
      <c r="AA2249" s="59"/>
      <c r="AB2249" s="59"/>
      <c r="AC2249" s="59"/>
      <c r="AD2249" s="59"/>
      <c r="AE2249" s="59"/>
      <c r="AF2249" s="59"/>
      <c r="AG2249" s="59"/>
      <c r="AH2249" s="59"/>
      <c r="AI2249" s="59"/>
      <c r="AJ2249" s="59"/>
      <c r="AK2249" s="59"/>
      <c r="AL2249" s="59"/>
      <c r="AM2249" s="59"/>
      <c r="AN2249" s="59"/>
      <c r="AO2249" s="59"/>
      <c r="AP2249" s="59"/>
    </row>
    <row r="2250" spans="1:42" x14ac:dyDescent="0.2">
      <c r="A2250" s="83">
        <v>2018</v>
      </c>
      <c r="B2250" s="85">
        <v>4</v>
      </c>
      <c r="C2250" s="71" t="s">
        <v>146</v>
      </c>
      <c r="D2250" s="72">
        <v>15497.085845964801</v>
      </c>
      <c r="E2250" s="72">
        <v>13233.577723399099</v>
      </c>
      <c r="F2250" s="99">
        <f t="shared" si="149"/>
        <v>6.2390686425321418</v>
      </c>
      <c r="G2250" s="99">
        <f t="shared" si="151"/>
        <v>0.50488792271785599</v>
      </c>
      <c r="H2250" s="99">
        <f t="shared" si="150"/>
        <v>9.2318723768080702</v>
      </c>
      <c r="I2250" s="99">
        <f t="shared" si="152"/>
        <v>0.87410658926070361</v>
      </c>
      <c r="J2250" s="72"/>
      <c r="K2250" s="72"/>
      <c r="L2250" s="72"/>
      <c r="M2250" s="72"/>
      <c r="N2250" s="72"/>
      <c r="O2250" s="59"/>
      <c r="P2250" s="59"/>
      <c r="Q2250" s="59"/>
      <c r="R2250" s="59"/>
      <c r="S2250" s="59"/>
      <c r="T2250" s="59"/>
      <c r="U2250" s="59"/>
      <c r="V2250" s="59"/>
      <c r="W2250" s="59"/>
      <c r="X2250" s="59"/>
      <c r="Y2250" s="59"/>
      <c r="Z2250" s="59"/>
      <c r="AA2250" s="59"/>
      <c r="AB2250" s="59"/>
      <c r="AC2250" s="59"/>
      <c r="AD2250" s="59"/>
      <c r="AE2250" s="59"/>
      <c r="AF2250" s="59"/>
      <c r="AG2250" s="59"/>
      <c r="AH2250" s="59"/>
      <c r="AI2250" s="59"/>
      <c r="AJ2250" s="59"/>
      <c r="AK2250" s="59"/>
      <c r="AL2250" s="59"/>
      <c r="AM2250" s="59"/>
      <c r="AN2250" s="59"/>
      <c r="AO2250" s="59"/>
      <c r="AP2250" s="59"/>
    </row>
    <row r="2251" spans="1:42" x14ac:dyDescent="0.2">
      <c r="A2251" s="83">
        <v>2018</v>
      </c>
      <c r="B2251" s="85">
        <v>4</v>
      </c>
      <c r="C2251" s="71" t="s">
        <v>147</v>
      </c>
      <c r="D2251" s="72">
        <v>12119.361932560099</v>
      </c>
      <c r="E2251" s="72">
        <v>10126.8599331489</v>
      </c>
      <c r="F2251" s="99">
        <f t="shared" si="149"/>
        <v>2.4189234031862572</v>
      </c>
      <c r="G2251" s="99">
        <f t="shared" si="151"/>
        <v>0.19022421327004047</v>
      </c>
      <c r="H2251" s="99">
        <f t="shared" si="150"/>
        <v>6.716884160582226</v>
      </c>
      <c r="I2251" s="99">
        <f t="shared" si="152"/>
        <v>1.6965343628075003</v>
      </c>
      <c r="J2251" s="72"/>
      <c r="K2251" s="72"/>
      <c r="L2251" s="72"/>
      <c r="M2251" s="72"/>
      <c r="N2251" s="72"/>
      <c r="O2251" s="59"/>
      <c r="P2251" s="59"/>
      <c r="Q2251" s="59"/>
      <c r="R2251" s="59"/>
      <c r="S2251" s="59"/>
      <c r="T2251" s="59"/>
      <c r="U2251" s="59"/>
      <c r="V2251" s="59"/>
      <c r="W2251" s="59"/>
      <c r="X2251" s="59"/>
      <c r="Y2251" s="59"/>
      <c r="Z2251" s="59"/>
      <c r="AA2251" s="59"/>
      <c r="AB2251" s="59"/>
      <c r="AC2251" s="59"/>
      <c r="AD2251" s="59"/>
      <c r="AE2251" s="59"/>
      <c r="AF2251" s="59"/>
      <c r="AG2251" s="59"/>
      <c r="AH2251" s="59"/>
      <c r="AI2251" s="59"/>
      <c r="AJ2251" s="59"/>
      <c r="AK2251" s="59"/>
      <c r="AL2251" s="59"/>
      <c r="AM2251" s="59"/>
      <c r="AN2251" s="59"/>
      <c r="AO2251" s="59"/>
      <c r="AP2251" s="59"/>
    </row>
    <row r="2252" spans="1:42" x14ac:dyDescent="0.2">
      <c r="A2252" s="83">
        <v>2018</v>
      </c>
      <c r="B2252" s="85">
        <v>4</v>
      </c>
      <c r="C2252" s="71" t="s">
        <v>148</v>
      </c>
      <c r="D2252" s="72">
        <v>10179.633803816199</v>
      </c>
      <c r="E2252" s="72">
        <v>8588.9322131416902</v>
      </c>
      <c r="F2252" s="99">
        <f t="shared" si="149"/>
        <v>5.5078074745955385</v>
      </c>
      <c r="G2252" s="99">
        <f t="shared" si="151"/>
        <v>2.0147778868984778</v>
      </c>
      <c r="H2252" s="99">
        <f t="shared" si="150"/>
        <v>9.2131831096676553</v>
      </c>
      <c r="I2252" s="99">
        <f t="shared" si="152"/>
        <v>2.6383305017559033</v>
      </c>
      <c r="J2252" s="72"/>
      <c r="K2252" s="72"/>
      <c r="L2252" s="72"/>
      <c r="M2252" s="72"/>
      <c r="N2252" s="72"/>
      <c r="O2252" s="59"/>
      <c r="P2252" s="59"/>
      <c r="Q2252" s="59"/>
      <c r="R2252" s="59"/>
      <c r="S2252" s="59"/>
      <c r="T2252" s="59"/>
      <c r="U2252" s="59"/>
      <c r="V2252" s="59"/>
      <c r="W2252" s="59"/>
      <c r="X2252" s="59"/>
      <c r="Y2252" s="59"/>
      <c r="Z2252" s="59"/>
      <c r="AA2252" s="59"/>
      <c r="AB2252" s="59"/>
      <c r="AC2252" s="59"/>
      <c r="AD2252" s="59"/>
      <c r="AE2252" s="59"/>
      <c r="AF2252" s="59"/>
      <c r="AG2252" s="59"/>
      <c r="AH2252" s="59"/>
      <c r="AI2252" s="59"/>
      <c r="AJ2252" s="59"/>
      <c r="AK2252" s="59"/>
      <c r="AL2252" s="59"/>
      <c r="AM2252" s="59"/>
      <c r="AN2252" s="59"/>
      <c r="AO2252" s="59"/>
      <c r="AP2252" s="59"/>
    </row>
    <row r="2253" spans="1:42" x14ac:dyDescent="0.2">
      <c r="A2253" s="83">
        <v>2018</v>
      </c>
      <c r="B2253" s="85">
        <v>4</v>
      </c>
      <c r="C2253" s="69" t="s">
        <v>149</v>
      </c>
      <c r="D2253" s="70">
        <v>6173.4017828143296</v>
      </c>
      <c r="E2253" s="70">
        <v>5535.5579867084598</v>
      </c>
      <c r="F2253" s="98">
        <f t="shared" si="149"/>
        <v>6.8316084069248717</v>
      </c>
      <c r="G2253" s="98">
        <f t="shared" si="151"/>
        <v>4.3790924211869919</v>
      </c>
      <c r="H2253" s="98">
        <f t="shared" si="150"/>
        <v>6.7304686995278029</v>
      </c>
      <c r="I2253" s="98">
        <f t="shared" si="152"/>
        <v>5.0760225211555765</v>
      </c>
      <c r="J2253" s="70"/>
      <c r="K2253" s="70"/>
      <c r="L2253" s="70"/>
      <c r="M2253" s="70"/>
      <c r="N2253" s="70"/>
      <c r="O2253" s="59"/>
      <c r="P2253" s="59"/>
      <c r="Q2253" s="59"/>
      <c r="R2253" s="59"/>
      <c r="S2253" s="59"/>
      <c r="T2253" s="59"/>
      <c r="U2253" s="59"/>
      <c r="V2253" s="59"/>
      <c r="W2253" s="59"/>
      <c r="X2253" s="59"/>
      <c r="Y2253" s="59"/>
      <c r="Z2253" s="59"/>
      <c r="AA2253" s="59"/>
      <c r="AB2253" s="59"/>
      <c r="AC2253" s="59"/>
      <c r="AD2253" s="59"/>
      <c r="AE2253" s="59"/>
      <c r="AF2253" s="59"/>
      <c r="AG2253" s="59"/>
      <c r="AH2253" s="59"/>
      <c r="AI2253" s="59"/>
      <c r="AJ2253" s="59"/>
      <c r="AK2253" s="59"/>
      <c r="AL2253" s="59"/>
      <c r="AM2253" s="59"/>
      <c r="AN2253" s="59"/>
      <c r="AO2253" s="59"/>
      <c r="AP2253" s="59"/>
    </row>
    <row r="2254" spans="1:42" x14ac:dyDescent="0.2">
      <c r="A2254" s="83">
        <v>2018</v>
      </c>
      <c r="B2254" s="85">
        <v>4</v>
      </c>
      <c r="C2254" s="71" t="s">
        <v>150</v>
      </c>
      <c r="D2254" s="72">
        <v>4602.6812704721096</v>
      </c>
      <c r="E2254" s="72">
        <v>4073.9891942864301</v>
      </c>
      <c r="F2254" s="99">
        <f t="shared" si="149"/>
        <v>7.3571494277788529</v>
      </c>
      <c r="G2254" s="99">
        <f t="shared" si="151"/>
        <v>4.6016810345070436</v>
      </c>
      <c r="H2254" s="99">
        <f t="shared" si="150"/>
        <v>7.3102890323339276</v>
      </c>
      <c r="I2254" s="99">
        <f t="shared" si="152"/>
        <v>7.8390209264408206</v>
      </c>
      <c r="J2254" s="72"/>
      <c r="K2254" s="72"/>
      <c r="L2254" s="72"/>
      <c r="M2254" s="72"/>
      <c r="N2254" s="72"/>
      <c r="O2254" s="59"/>
      <c r="P2254" s="59"/>
      <c r="Q2254" s="59"/>
      <c r="R2254" s="59"/>
      <c r="S2254" s="59"/>
      <c r="T2254" s="59"/>
      <c r="U2254" s="59"/>
      <c r="V2254" s="59"/>
      <c r="W2254" s="59"/>
      <c r="X2254" s="59"/>
      <c r="Y2254" s="59"/>
      <c r="Z2254" s="59"/>
      <c r="AA2254" s="59"/>
      <c r="AB2254" s="59"/>
      <c r="AC2254" s="59"/>
      <c r="AD2254" s="59"/>
      <c r="AE2254" s="59"/>
      <c r="AF2254" s="59"/>
      <c r="AG2254" s="59"/>
      <c r="AH2254" s="59"/>
      <c r="AI2254" s="59"/>
      <c r="AJ2254" s="59"/>
      <c r="AK2254" s="59"/>
      <c r="AL2254" s="59"/>
      <c r="AM2254" s="59"/>
      <c r="AN2254" s="59"/>
      <c r="AO2254" s="59"/>
      <c r="AP2254" s="59"/>
    </row>
    <row r="2255" spans="1:42" x14ac:dyDescent="0.2">
      <c r="A2255" s="83">
        <v>2018</v>
      </c>
      <c r="B2255" s="85">
        <v>4</v>
      </c>
      <c r="C2255" s="71" t="s">
        <v>9</v>
      </c>
      <c r="D2255" s="72">
        <v>1562.70349928462</v>
      </c>
      <c r="E2255" s="72">
        <v>1378.40429403594</v>
      </c>
      <c r="F2255" s="99">
        <f t="shared" si="149"/>
        <v>3.0230168523065704</v>
      </c>
      <c r="G2255" s="99">
        <f t="shared" si="151"/>
        <v>0.54379977565583992</v>
      </c>
      <c r="H2255" s="99">
        <f t="shared" si="150"/>
        <v>5.4700087857616708</v>
      </c>
      <c r="I2255" s="99">
        <f t="shared" si="152"/>
        <v>0.59165839640697993</v>
      </c>
      <c r="J2255" s="72"/>
      <c r="K2255" s="72"/>
      <c r="L2255" s="72"/>
      <c r="M2255" s="72"/>
      <c r="N2255" s="72"/>
      <c r="O2255" s="59"/>
      <c r="P2255" s="59"/>
      <c r="Q2255" s="59"/>
      <c r="R2255" s="59"/>
      <c r="S2255" s="59"/>
      <c r="T2255" s="59"/>
      <c r="U2255" s="59"/>
      <c r="V2255" s="59"/>
      <c r="W2255" s="59"/>
      <c r="X2255" s="59"/>
      <c r="Y2255" s="59"/>
      <c r="Z2255" s="59"/>
      <c r="AA2255" s="59"/>
      <c r="AB2255" s="59"/>
      <c r="AC2255" s="59"/>
      <c r="AD2255" s="59"/>
      <c r="AE2255" s="59"/>
      <c r="AF2255" s="59"/>
      <c r="AG2255" s="59"/>
      <c r="AH2255" s="59"/>
      <c r="AI2255" s="59"/>
      <c r="AJ2255" s="59"/>
      <c r="AK2255" s="59"/>
      <c r="AL2255" s="59"/>
      <c r="AM2255" s="59"/>
      <c r="AN2255" s="59"/>
      <c r="AO2255" s="59"/>
      <c r="AP2255" s="59"/>
    </row>
    <row r="2256" spans="1:42" x14ac:dyDescent="0.2">
      <c r="A2256" s="83">
        <v>2018</v>
      </c>
      <c r="B2256" s="85">
        <v>4</v>
      </c>
      <c r="C2256" s="69" t="s">
        <v>10</v>
      </c>
      <c r="D2256" s="70">
        <v>228972.758673331</v>
      </c>
      <c r="E2256" s="70">
        <v>196277.203567769</v>
      </c>
      <c r="F2256" s="98">
        <f t="shared" si="149"/>
        <v>2.9829817039544126</v>
      </c>
      <c r="G2256" s="98">
        <f t="shared" si="151"/>
        <v>0.7478643546059871</v>
      </c>
      <c r="H2256" s="98">
        <f t="shared" si="150"/>
        <v>6.8780620076789978</v>
      </c>
      <c r="I2256" s="98">
        <f t="shared" si="152"/>
        <v>0.9244478387888666</v>
      </c>
      <c r="J2256" s="70"/>
      <c r="K2256" s="70"/>
      <c r="L2256" s="70"/>
      <c r="M2256" s="70"/>
      <c r="N2256" s="70"/>
      <c r="O2256" s="59"/>
      <c r="P2256" s="59"/>
      <c r="Q2256" s="59"/>
      <c r="R2256" s="59"/>
      <c r="S2256" s="59"/>
      <c r="T2256" s="59"/>
      <c r="U2256" s="59"/>
      <c r="V2256" s="59"/>
      <c r="W2256" s="59"/>
      <c r="X2256" s="59"/>
      <c r="Y2256" s="59"/>
      <c r="Z2256" s="59"/>
      <c r="AA2256" s="59"/>
      <c r="AB2256" s="59"/>
      <c r="AC2256" s="59"/>
      <c r="AD2256" s="59"/>
      <c r="AE2256" s="59"/>
      <c r="AF2256" s="59"/>
      <c r="AG2256" s="59"/>
      <c r="AH2256" s="59"/>
      <c r="AI2256" s="59"/>
      <c r="AJ2256" s="59"/>
      <c r="AK2256" s="59"/>
      <c r="AL2256" s="59"/>
      <c r="AM2256" s="59"/>
      <c r="AN2256" s="59"/>
      <c r="AO2256" s="59"/>
      <c r="AP2256" s="59"/>
    </row>
    <row r="2257" spans="1:42" x14ac:dyDescent="0.2">
      <c r="A2257" s="83">
        <v>2018</v>
      </c>
      <c r="B2257" s="85">
        <v>4</v>
      </c>
      <c r="C2257" s="73" t="s">
        <v>11</v>
      </c>
      <c r="D2257" s="72">
        <v>22843.526721915401</v>
      </c>
      <c r="E2257" s="72">
        <v>19599.587901628001</v>
      </c>
      <c r="F2257" s="99">
        <f t="shared" si="149"/>
        <v>2.7949428149692146</v>
      </c>
      <c r="G2257" s="99">
        <f t="shared" si="151"/>
        <v>-0.41772160680801917</v>
      </c>
      <c r="H2257" s="99">
        <f t="shared" si="150"/>
        <v>8.5023520240634411</v>
      </c>
      <c r="I2257" s="99">
        <f t="shared" si="152"/>
        <v>-2.2553207460495384</v>
      </c>
      <c r="J2257" s="72"/>
      <c r="K2257" s="72"/>
      <c r="L2257" s="72"/>
      <c r="M2257" s="72"/>
      <c r="N2257" s="72"/>
      <c r="O2257" s="59"/>
      <c r="P2257" s="59"/>
      <c r="Q2257" s="59"/>
      <c r="R2257" s="59"/>
      <c r="S2257" s="59"/>
      <c r="T2257" s="59"/>
      <c r="U2257" s="59"/>
      <c r="V2257" s="59"/>
      <c r="W2257" s="59"/>
      <c r="X2257" s="59"/>
      <c r="Y2257" s="59"/>
      <c r="Z2257" s="59"/>
      <c r="AA2257" s="59"/>
      <c r="AB2257" s="59"/>
      <c r="AC2257" s="59"/>
      <c r="AD2257" s="59"/>
      <c r="AE2257" s="59"/>
      <c r="AF2257" s="59"/>
      <c r="AG2257" s="59"/>
      <c r="AH2257" s="59"/>
      <c r="AI2257" s="59"/>
      <c r="AJ2257" s="59"/>
      <c r="AK2257" s="59"/>
      <c r="AL2257" s="59"/>
      <c r="AM2257" s="59"/>
      <c r="AN2257" s="59"/>
      <c r="AO2257" s="59"/>
      <c r="AP2257" s="59"/>
    </row>
    <row r="2258" spans="1:42" x14ac:dyDescent="0.2">
      <c r="A2258" s="83">
        <v>2018</v>
      </c>
      <c r="B2258" s="85">
        <v>4</v>
      </c>
      <c r="C2258" s="74" t="s">
        <v>12</v>
      </c>
      <c r="D2258" s="92">
        <v>252014.76116734499</v>
      </c>
      <c r="E2258" s="92">
        <v>216048.2218726</v>
      </c>
      <c r="F2258" s="100">
        <f>((E2258/E2098)-1)*100</f>
        <v>3.0124224817873024</v>
      </c>
      <c r="G2258" s="100">
        <f>((E2258/E2218)-1)*100</f>
        <v>0.83149304434573246</v>
      </c>
      <c r="H2258" s="100">
        <f t="shared" si="150"/>
        <v>7.0516465998120559</v>
      </c>
      <c r="I2258" s="100">
        <f t="shared" si="152"/>
        <v>0.71477123870398174</v>
      </c>
      <c r="J2258" s="92"/>
      <c r="K2258" s="92"/>
      <c r="L2258" s="92"/>
      <c r="M2258" s="92"/>
      <c r="N2258" s="92"/>
      <c r="O2258" s="59"/>
      <c r="P2258" s="59"/>
      <c r="Q2258" s="59"/>
      <c r="R2258" s="59"/>
      <c r="S2258" s="59"/>
      <c r="T2258" s="59"/>
      <c r="U2258" s="59"/>
      <c r="V2258" s="59"/>
      <c r="W2258" s="59"/>
      <c r="X2258" s="59"/>
      <c r="Y2258" s="59"/>
      <c r="Z2258" s="59"/>
      <c r="AA2258" s="59"/>
      <c r="AB2258" s="59"/>
      <c r="AC2258" s="59"/>
      <c r="AD2258" s="59"/>
      <c r="AE2258" s="59"/>
      <c r="AF2258" s="59"/>
      <c r="AG2258" s="59"/>
      <c r="AH2258" s="59"/>
      <c r="AI2258" s="59"/>
      <c r="AJ2258" s="59"/>
      <c r="AK2258" s="59"/>
      <c r="AL2258" s="59"/>
      <c r="AM2258" s="59"/>
      <c r="AN2258" s="59"/>
      <c r="AO2258" s="59"/>
      <c r="AP2258" s="59"/>
    </row>
    <row r="2259" spans="1:42" x14ac:dyDescent="0.2">
      <c r="A2259" s="83">
        <v>2019</v>
      </c>
      <c r="B2259" s="85">
        <v>1</v>
      </c>
      <c r="C2259" s="69" t="s">
        <v>127</v>
      </c>
      <c r="D2259" s="70">
        <v>15691.3986814049</v>
      </c>
      <c r="E2259" s="70">
        <v>13227.7073088454</v>
      </c>
      <c r="F2259" s="98">
        <f t="shared" ref="F2259:F2297" si="153">((E2259/E2099)-1)*100</f>
        <v>-0.33066457688450956</v>
      </c>
      <c r="G2259" s="98">
        <f t="shared" ref="G2259:G2322" si="154">((E2259/E2219)-1)*100</f>
        <v>8.714417427322374E-2</v>
      </c>
      <c r="H2259" s="98">
        <f t="shared" si="150"/>
        <v>4.0887108942129213</v>
      </c>
      <c r="I2259" s="98">
        <f t="shared" si="152"/>
        <v>0.59375762704609869</v>
      </c>
      <c r="J2259" s="70"/>
      <c r="K2259" s="70"/>
      <c r="L2259" s="70"/>
      <c r="M2259" s="70"/>
      <c r="N2259" s="70"/>
      <c r="O2259" s="59"/>
      <c r="P2259" s="59"/>
      <c r="Q2259" s="59"/>
      <c r="R2259" s="59"/>
      <c r="S2259" s="59"/>
      <c r="T2259" s="59"/>
      <c r="U2259" s="59"/>
      <c r="V2259" s="59"/>
      <c r="W2259" s="59"/>
      <c r="X2259" s="59"/>
      <c r="Y2259" s="59"/>
      <c r="Z2259" s="59"/>
      <c r="AA2259" s="59"/>
      <c r="AB2259" s="59"/>
      <c r="AC2259" s="59"/>
      <c r="AD2259" s="59"/>
      <c r="AE2259" s="59"/>
      <c r="AF2259" s="59"/>
      <c r="AG2259" s="59"/>
      <c r="AH2259" s="59"/>
      <c r="AI2259" s="59"/>
      <c r="AJ2259" s="59"/>
      <c r="AK2259" s="59"/>
      <c r="AL2259" s="59"/>
      <c r="AM2259" s="59"/>
      <c r="AN2259" s="59"/>
      <c r="AO2259" s="59"/>
      <c r="AP2259" s="59"/>
    </row>
    <row r="2260" spans="1:42" x14ac:dyDescent="0.2">
      <c r="A2260" s="83">
        <v>2019</v>
      </c>
      <c r="B2260" s="85">
        <v>1</v>
      </c>
      <c r="C2260" s="71" t="s">
        <v>127</v>
      </c>
      <c r="D2260" s="72">
        <v>15691.3986814049</v>
      </c>
      <c r="E2260" s="72">
        <v>13227.7073088454</v>
      </c>
      <c r="F2260" s="99">
        <f t="shared" si="153"/>
        <v>-0.33066457688450956</v>
      </c>
      <c r="G2260" s="99">
        <f t="shared" si="154"/>
        <v>8.714417427322374E-2</v>
      </c>
      <c r="H2260" s="99">
        <f t="shared" ref="H2260:H2323" si="155">((D2260/D2100)-1)*100</f>
        <v>4.0887108942129213</v>
      </c>
      <c r="I2260" s="99">
        <f t="shared" si="152"/>
        <v>0.59375762704609869</v>
      </c>
      <c r="J2260" s="72"/>
      <c r="K2260" s="72"/>
      <c r="L2260" s="72"/>
      <c r="M2260" s="72"/>
      <c r="N2260" s="72"/>
      <c r="O2260" s="59"/>
      <c r="P2260" s="59"/>
      <c r="Q2260" s="59"/>
      <c r="R2260" s="59"/>
      <c r="S2260" s="59"/>
      <c r="T2260" s="59"/>
      <c r="U2260" s="59"/>
      <c r="V2260" s="59"/>
      <c r="W2260" s="59"/>
      <c r="X2260" s="59"/>
      <c r="Y2260" s="59"/>
      <c r="Z2260" s="59"/>
      <c r="AA2260" s="59"/>
      <c r="AB2260" s="59"/>
      <c r="AC2260" s="59"/>
      <c r="AD2260" s="59"/>
      <c r="AE2260" s="59"/>
      <c r="AF2260" s="59"/>
      <c r="AG2260" s="59"/>
      <c r="AH2260" s="59"/>
      <c r="AI2260" s="59"/>
      <c r="AJ2260" s="59"/>
      <c r="AK2260" s="59"/>
      <c r="AL2260" s="59"/>
      <c r="AM2260" s="59"/>
      <c r="AN2260" s="59"/>
      <c r="AO2260" s="59"/>
      <c r="AP2260" s="59"/>
    </row>
    <row r="2261" spans="1:42" x14ac:dyDescent="0.2">
      <c r="A2261" s="83">
        <v>2019</v>
      </c>
      <c r="B2261" s="85">
        <v>1</v>
      </c>
      <c r="C2261" s="69" t="s">
        <v>128</v>
      </c>
      <c r="D2261" s="70">
        <v>14516.3683266138</v>
      </c>
      <c r="E2261" s="70">
        <v>10977.6458495063</v>
      </c>
      <c r="F2261" s="98">
        <f t="shared" si="153"/>
        <v>4.7233307577595252</v>
      </c>
      <c r="G2261" s="98">
        <f t="shared" si="154"/>
        <v>1.5969019157176856</v>
      </c>
      <c r="H2261" s="98">
        <f t="shared" si="155"/>
        <v>2.7109096817686806</v>
      </c>
      <c r="I2261" s="98">
        <f t="shared" si="152"/>
        <v>1.0342902936046228</v>
      </c>
      <c r="J2261" s="70"/>
      <c r="K2261" s="70"/>
      <c r="L2261" s="70"/>
      <c r="M2261" s="70"/>
      <c r="N2261" s="70"/>
      <c r="O2261" s="59"/>
      <c r="P2261" s="59"/>
      <c r="Q2261" s="59"/>
      <c r="R2261" s="59"/>
      <c r="S2261" s="59"/>
      <c r="T2261" s="59"/>
      <c r="U2261" s="59"/>
      <c r="V2261" s="59"/>
      <c r="W2261" s="59"/>
      <c r="X2261" s="59"/>
      <c r="Y2261" s="59"/>
      <c r="Z2261" s="59"/>
      <c r="AA2261" s="59"/>
      <c r="AB2261" s="59"/>
      <c r="AC2261" s="59"/>
      <c r="AD2261" s="59"/>
      <c r="AE2261" s="59"/>
      <c r="AF2261" s="59"/>
      <c r="AG2261" s="59"/>
      <c r="AH2261" s="59"/>
      <c r="AI2261" s="59"/>
      <c r="AJ2261" s="59"/>
      <c r="AK2261" s="59"/>
      <c r="AL2261" s="59"/>
      <c r="AM2261" s="59"/>
      <c r="AN2261" s="59"/>
      <c r="AO2261" s="59"/>
      <c r="AP2261" s="59"/>
    </row>
    <row r="2262" spans="1:42" x14ac:dyDescent="0.2">
      <c r="A2262" s="83">
        <v>2019</v>
      </c>
      <c r="B2262" s="85">
        <v>1</v>
      </c>
      <c r="C2262" s="71" t="s">
        <v>128</v>
      </c>
      <c r="D2262" s="72">
        <v>14516.3683266138</v>
      </c>
      <c r="E2262" s="72">
        <v>10977.6458495063</v>
      </c>
      <c r="F2262" s="99">
        <f t="shared" si="153"/>
        <v>4.7233307577595252</v>
      </c>
      <c r="G2262" s="99">
        <f t="shared" si="154"/>
        <v>1.5969019157176856</v>
      </c>
      <c r="H2262" s="99">
        <f t="shared" si="155"/>
        <v>2.7109096817686806</v>
      </c>
      <c r="I2262" s="99">
        <f t="shared" si="152"/>
        <v>1.0342902936046228</v>
      </c>
      <c r="J2262" s="72"/>
      <c r="K2262" s="72"/>
      <c r="L2262" s="72"/>
      <c r="M2262" s="72"/>
      <c r="N2262" s="72"/>
      <c r="O2262" s="59"/>
      <c r="P2262" s="59"/>
      <c r="Q2262" s="59"/>
      <c r="R2262" s="59"/>
      <c r="S2262" s="59"/>
      <c r="T2262" s="59"/>
      <c r="U2262" s="59"/>
      <c r="V2262" s="59"/>
      <c r="W2262" s="59"/>
      <c r="X2262" s="59"/>
      <c r="Y2262" s="59"/>
      <c r="Z2262" s="59"/>
      <c r="AA2262" s="59"/>
      <c r="AB2262" s="59"/>
      <c r="AC2262" s="59"/>
      <c r="AD2262" s="59"/>
      <c r="AE2262" s="59"/>
      <c r="AF2262" s="59"/>
      <c r="AG2262" s="59"/>
      <c r="AH2262" s="59"/>
      <c r="AI2262" s="59"/>
      <c r="AJ2262" s="59"/>
      <c r="AK2262" s="59"/>
      <c r="AL2262" s="59"/>
      <c r="AM2262" s="59"/>
      <c r="AN2262" s="59"/>
      <c r="AO2262" s="59"/>
      <c r="AP2262" s="59"/>
    </row>
    <row r="2263" spans="1:42" x14ac:dyDescent="0.2">
      <c r="A2263" s="83">
        <v>2019</v>
      </c>
      <c r="B2263" s="85">
        <v>1</v>
      </c>
      <c r="C2263" s="69" t="s">
        <v>3</v>
      </c>
      <c r="D2263" s="70">
        <v>28111.0632840996</v>
      </c>
      <c r="E2263" s="70">
        <v>25547.718923070701</v>
      </c>
      <c r="F2263" s="98">
        <f t="shared" si="153"/>
        <v>0.55565569655016134</v>
      </c>
      <c r="G2263" s="98">
        <f t="shared" si="154"/>
        <v>-1.3566080723048213</v>
      </c>
      <c r="H2263" s="98">
        <f t="shared" si="155"/>
        <v>4.0640996010473218</v>
      </c>
      <c r="I2263" s="98">
        <f t="shared" si="152"/>
        <v>9.3618343743839816E-2</v>
      </c>
      <c r="J2263" s="70"/>
      <c r="K2263" s="70"/>
      <c r="L2263" s="70"/>
      <c r="M2263" s="70"/>
      <c r="N2263" s="70"/>
      <c r="O2263" s="59"/>
      <c r="P2263" s="59"/>
      <c r="Q2263" s="59"/>
      <c r="R2263" s="59"/>
      <c r="S2263" s="59"/>
      <c r="T2263" s="59"/>
      <c r="U2263" s="59"/>
      <c r="V2263" s="59"/>
      <c r="W2263" s="59"/>
      <c r="X2263" s="59"/>
      <c r="Y2263" s="59"/>
      <c r="Z2263" s="59"/>
      <c r="AA2263" s="59"/>
      <c r="AB2263" s="59"/>
      <c r="AC2263" s="59"/>
      <c r="AD2263" s="59"/>
      <c r="AE2263" s="59"/>
      <c r="AF2263" s="59"/>
      <c r="AG2263" s="59"/>
      <c r="AH2263" s="59"/>
      <c r="AI2263" s="59"/>
      <c r="AJ2263" s="59"/>
      <c r="AK2263" s="59"/>
      <c r="AL2263" s="59"/>
      <c r="AM2263" s="59"/>
      <c r="AN2263" s="59"/>
      <c r="AO2263" s="59"/>
      <c r="AP2263" s="59"/>
    </row>
    <row r="2264" spans="1:42" x14ac:dyDescent="0.2">
      <c r="A2264" s="83">
        <v>2019</v>
      </c>
      <c r="B2264" s="85">
        <v>1</v>
      </c>
      <c r="C2264" s="71" t="s">
        <v>129</v>
      </c>
      <c r="D2264" s="72">
        <v>7698.7608895398198</v>
      </c>
      <c r="E2264" s="72">
        <v>7200.9592578240699</v>
      </c>
      <c r="F2264" s="99">
        <f t="shared" si="153"/>
        <v>1.5755028834802065</v>
      </c>
      <c r="G2264" s="99">
        <f t="shared" si="154"/>
        <v>-6.9469617099993108E-2</v>
      </c>
      <c r="H2264" s="99">
        <f t="shared" si="155"/>
        <v>-1.8311316075777961</v>
      </c>
      <c r="I2264" s="99">
        <f t="shared" si="152"/>
        <v>-1.378911167343766</v>
      </c>
      <c r="J2264" s="72"/>
      <c r="K2264" s="72"/>
      <c r="L2264" s="72"/>
      <c r="M2264" s="72"/>
      <c r="N2264" s="72"/>
      <c r="O2264" s="59"/>
      <c r="P2264" s="59"/>
      <c r="Q2264" s="59"/>
      <c r="R2264" s="59"/>
      <c r="S2264" s="59"/>
      <c r="T2264" s="59"/>
      <c r="U2264" s="59"/>
      <c r="V2264" s="59"/>
      <c r="W2264" s="59"/>
      <c r="X2264" s="59"/>
      <c r="Y2264" s="59"/>
      <c r="Z2264" s="59"/>
      <c r="AA2264" s="59"/>
      <c r="AB2264" s="59"/>
      <c r="AC2264" s="59"/>
      <c r="AD2264" s="59"/>
      <c r="AE2264" s="59"/>
      <c r="AF2264" s="59"/>
      <c r="AG2264" s="59"/>
      <c r="AH2264" s="59"/>
      <c r="AI2264" s="59"/>
      <c r="AJ2264" s="59"/>
      <c r="AK2264" s="59"/>
      <c r="AL2264" s="59"/>
      <c r="AM2264" s="59"/>
      <c r="AN2264" s="59"/>
      <c r="AO2264" s="59"/>
      <c r="AP2264" s="59"/>
    </row>
    <row r="2265" spans="1:42" x14ac:dyDescent="0.2">
      <c r="A2265" s="83">
        <v>2019</v>
      </c>
      <c r="B2265" s="85">
        <v>1</v>
      </c>
      <c r="C2265" s="71" t="s">
        <v>130</v>
      </c>
      <c r="D2265" s="72">
        <v>2697.7623175301801</v>
      </c>
      <c r="E2265" s="72">
        <v>2609.09994960526</v>
      </c>
      <c r="F2265" s="99">
        <f t="shared" si="153"/>
        <v>-1.4531778776001758</v>
      </c>
      <c r="G2265" s="99">
        <f t="shared" si="154"/>
        <v>1.1685585753365535</v>
      </c>
      <c r="H2265" s="99">
        <f t="shared" si="155"/>
        <v>4.1990153154490617</v>
      </c>
      <c r="I2265" s="99">
        <f t="shared" si="152"/>
        <v>0.7545762147019186</v>
      </c>
      <c r="J2265" s="72"/>
      <c r="K2265" s="72"/>
      <c r="L2265" s="72"/>
      <c r="M2265" s="72"/>
      <c r="N2265" s="72"/>
      <c r="O2265" s="59"/>
      <c r="P2265" s="59"/>
      <c r="Q2265" s="59"/>
      <c r="R2265" s="59"/>
      <c r="S2265" s="59"/>
      <c r="T2265" s="59"/>
      <c r="U2265" s="59"/>
      <c r="V2265" s="59"/>
      <c r="W2265" s="59"/>
      <c r="X2265" s="59"/>
      <c r="Y2265" s="59"/>
      <c r="Z2265" s="59"/>
      <c r="AA2265" s="59"/>
      <c r="AB2265" s="59"/>
      <c r="AC2265" s="59"/>
      <c r="AD2265" s="59"/>
      <c r="AE2265" s="59"/>
      <c r="AF2265" s="59"/>
      <c r="AG2265" s="59"/>
      <c r="AH2265" s="59"/>
      <c r="AI2265" s="59"/>
      <c r="AJ2265" s="59"/>
      <c r="AK2265" s="59"/>
      <c r="AL2265" s="59"/>
      <c r="AM2265" s="59"/>
      <c r="AN2265" s="59"/>
      <c r="AO2265" s="59"/>
      <c r="AP2265" s="59"/>
    </row>
    <row r="2266" spans="1:42" x14ac:dyDescent="0.2">
      <c r="A2266" s="83">
        <v>2019</v>
      </c>
      <c r="B2266" s="85">
        <v>1</v>
      </c>
      <c r="C2266" s="71" t="s">
        <v>131</v>
      </c>
      <c r="D2266" s="72">
        <v>1541.44718291805</v>
      </c>
      <c r="E2266" s="72">
        <v>1608.8516224519699</v>
      </c>
      <c r="F2266" s="99">
        <f t="shared" si="153"/>
        <v>1.8513655691527964</v>
      </c>
      <c r="G2266" s="99">
        <f t="shared" si="154"/>
        <v>-0.7817698429220088</v>
      </c>
      <c r="H2266" s="99">
        <f t="shared" si="155"/>
        <v>6.9175655224748667</v>
      </c>
      <c r="I2266" s="99">
        <f t="shared" si="152"/>
        <v>0.50232077607932357</v>
      </c>
      <c r="J2266" s="72"/>
      <c r="K2266" s="72"/>
      <c r="L2266" s="72"/>
      <c r="M2266" s="72"/>
      <c r="N2266" s="72"/>
      <c r="O2266" s="59"/>
      <c r="P2266" s="59"/>
      <c r="Q2266" s="59"/>
      <c r="R2266" s="59"/>
      <c r="S2266" s="59"/>
      <c r="T2266" s="59"/>
      <c r="U2266" s="59"/>
      <c r="V2266" s="59"/>
      <c r="W2266" s="59"/>
      <c r="X2266" s="59"/>
      <c r="Y2266" s="59"/>
      <c r="Z2266" s="59"/>
      <c r="AA2266" s="59"/>
      <c r="AB2266" s="59"/>
      <c r="AC2266" s="59"/>
      <c r="AD2266" s="59"/>
      <c r="AE2266" s="59"/>
      <c r="AF2266" s="59"/>
      <c r="AG2266" s="59"/>
      <c r="AH2266" s="59"/>
      <c r="AI2266" s="59"/>
      <c r="AJ2266" s="59"/>
      <c r="AK2266" s="59"/>
      <c r="AL2266" s="59"/>
      <c r="AM2266" s="59"/>
      <c r="AN2266" s="59"/>
      <c r="AO2266" s="59"/>
      <c r="AP2266" s="59"/>
    </row>
    <row r="2267" spans="1:42" x14ac:dyDescent="0.2">
      <c r="A2267" s="83">
        <v>2019</v>
      </c>
      <c r="B2267" s="85">
        <v>1</v>
      </c>
      <c r="C2267" s="71" t="s">
        <v>132</v>
      </c>
      <c r="D2267" s="72">
        <v>10805.9394072757</v>
      </c>
      <c r="E2267" s="72">
        <v>9306.6917787688999</v>
      </c>
      <c r="F2267" s="99">
        <f t="shared" si="153"/>
        <v>0.1338868086664835</v>
      </c>
      <c r="G2267" s="99">
        <f t="shared" si="154"/>
        <v>-1.8402502651792552</v>
      </c>
      <c r="H2267" s="99">
        <f t="shared" si="155"/>
        <v>4.8521974792959277</v>
      </c>
      <c r="I2267" s="99">
        <f t="shared" si="152"/>
        <v>-0.49760848493467513</v>
      </c>
      <c r="J2267" s="72"/>
      <c r="K2267" s="72"/>
      <c r="L2267" s="72"/>
      <c r="M2267" s="72"/>
      <c r="N2267" s="72"/>
      <c r="O2267" s="59"/>
      <c r="P2267" s="59"/>
      <c r="Q2267" s="59"/>
      <c r="R2267" s="59"/>
      <c r="S2267" s="59"/>
      <c r="T2267" s="59"/>
      <c r="U2267" s="59"/>
      <c r="V2267" s="59"/>
      <c r="W2267" s="59"/>
      <c r="X2267" s="59"/>
      <c r="Y2267" s="59"/>
      <c r="Z2267" s="59"/>
      <c r="AA2267" s="59"/>
      <c r="AB2267" s="59"/>
      <c r="AC2267" s="59"/>
      <c r="AD2267" s="59"/>
      <c r="AE2267" s="59"/>
      <c r="AF2267" s="59"/>
      <c r="AG2267" s="59"/>
      <c r="AH2267" s="59"/>
      <c r="AI2267" s="59"/>
      <c r="AJ2267" s="59"/>
      <c r="AK2267" s="59"/>
      <c r="AL2267" s="59"/>
      <c r="AM2267" s="59"/>
      <c r="AN2267" s="59"/>
      <c r="AO2267" s="59"/>
      <c r="AP2267" s="59"/>
    </row>
    <row r="2268" spans="1:42" x14ac:dyDescent="0.2">
      <c r="A2268" s="83">
        <v>2019</v>
      </c>
      <c r="B2268" s="85">
        <v>1</v>
      </c>
      <c r="C2268" s="71" t="s">
        <v>133</v>
      </c>
      <c r="D2268" s="72">
        <v>3886.9398556225201</v>
      </c>
      <c r="E2268" s="72">
        <v>3583.8803167526098</v>
      </c>
      <c r="F2268" s="99">
        <f t="shared" si="153"/>
        <v>3.3116607039890944</v>
      </c>
      <c r="G2268" s="99">
        <f t="shared" si="154"/>
        <v>0.86985301202557874</v>
      </c>
      <c r="H2268" s="99">
        <f t="shared" si="155"/>
        <v>10.897679842565712</v>
      </c>
      <c r="I2268" s="99">
        <f t="shared" ref="I2268:I2331" si="156">((D2268/D2228)-1)*100</f>
        <v>2.6508830943798634</v>
      </c>
      <c r="J2268" s="72"/>
      <c r="K2268" s="72"/>
      <c r="L2268" s="72"/>
      <c r="M2268" s="72"/>
      <c r="N2268" s="72"/>
      <c r="O2268" s="59"/>
      <c r="P2268" s="59"/>
      <c r="Q2268" s="59"/>
      <c r="R2268" s="59"/>
      <c r="S2268" s="59"/>
      <c r="T2268" s="59"/>
      <c r="U2268" s="59"/>
      <c r="V2268" s="59"/>
      <c r="W2268" s="59"/>
      <c r="X2268" s="59"/>
      <c r="Y2268" s="59"/>
      <c r="Z2268" s="59"/>
      <c r="AA2268" s="59"/>
      <c r="AB2268" s="59"/>
      <c r="AC2268" s="59"/>
      <c r="AD2268" s="59"/>
      <c r="AE2268" s="59"/>
      <c r="AF2268" s="59"/>
      <c r="AG2268" s="59"/>
      <c r="AH2268" s="59"/>
      <c r="AI2268" s="59"/>
      <c r="AJ2268" s="59"/>
      <c r="AK2268" s="59"/>
      <c r="AL2268" s="59"/>
      <c r="AM2268" s="59"/>
      <c r="AN2268" s="59"/>
      <c r="AO2268" s="59"/>
      <c r="AP2268" s="59"/>
    </row>
    <row r="2269" spans="1:42" x14ac:dyDescent="0.2">
      <c r="A2269" s="83">
        <v>2019</v>
      </c>
      <c r="B2269" s="85">
        <v>1</v>
      </c>
      <c r="C2269" s="71" t="s">
        <v>134</v>
      </c>
      <c r="D2269" s="72">
        <v>1412.91220681499</v>
      </c>
      <c r="E2269" s="72">
        <v>1368.0013514493701</v>
      </c>
      <c r="F2269" s="99">
        <f t="shared" si="153"/>
        <v>-2.6695629596668713</v>
      </c>
      <c r="G2269" s="99">
        <f t="shared" si="154"/>
        <v>1.3863320519169609</v>
      </c>
      <c r="H2269" s="99">
        <f t="shared" si="155"/>
        <v>-1.1272358228971435</v>
      </c>
      <c r="I2269" s="99">
        <f t="shared" si="156"/>
        <v>0.74670367675042648</v>
      </c>
      <c r="J2269" s="72"/>
      <c r="K2269" s="72"/>
      <c r="L2269" s="72"/>
      <c r="M2269" s="72"/>
      <c r="N2269" s="72"/>
      <c r="O2269" s="59"/>
      <c r="P2269" s="59"/>
      <c r="Q2269" s="59"/>
      <c r="R2269" s="59"/>
      <c r="S2269" s="59"/>
      <c r="T2269" s="59"/>
      <c r="U2269" s="59"/>
      <c r="V2269" s="59"/>
      <c r="W2269" s="59"/>
      <c r="X2269" s="59"/>
      <c r="Y2269" s="59"/>
      <c r="Z2269" s="59"/>
      <c r="AA2269" s="59"/>
      <c r="AB2269" s="59"/>
      <c r="AC2269" s="59"/>
      <c r="AD2269" s="59"/>
      <c r="AE2269" s="59"/>
      <c r="AF2269" s="59"/>
      <c r="AG2269" s="59"/>
      <c r="AH2269" s="59"/>
      <c r="AI2269" s="59"/>
      <c r="AJ2269" s="59"/>
      <c r="AK2269" s="59"/>
      <c r="AL2269" s="59"/>
      <c r="AM2269" s="59"/>
      <c r="AN2269" s="59"/>
      <c r="AO2269" s="59"/>
      <c r="AP2269" s="59"/>
    </row>
    <row r="2270" spans="1:42" x14ac:dyDescent="0.2">
      <c r="A2270" s="83">
        <v>2019</v>
      </c>
      <c r="B2270" s="85">
        <v>1</v>
      </c>
      <c r="C2270" s="69" t="s">
        <v>135</v>
      </c>
      <c r="D2270" s="70">
        <v>8743.0358798975103</v>
      </c>
      <c r="E2270" s="70">
        <v>6573.9280462202796</v>
      </c>
      <c r="F2270" s="98">
        <f t="shared" si="153"/>
        <v>3.0978046366688439</v>
      </c>
      <c r="G2270" s="98">
        <f t="shared" si="154"/>
        <v>0.29342181267384415</v>
      </c>
      <c r="H2270" s="98">
        <f t="shared" si="155"/>
        <v>10.783722913430726</v>
      </c>
      <c r="I2270" s="98">
        <f t="shared" si="156"/>
        <v>4.3354918131277564</v>
      </c>
      <c r="J2270" s="70"/>
      <c r="K2270" s="70"/>
      <c r="L2270" s="70"/>
      <c r="M2270" s="70"/>
      <c r="N2270" s="70"/>
      <c r="O2270" s="59"/>
      <c r="P2270" s="59"/>
      <c r="Q2270" s="59"/>
      <c r="R2270" s="59"/>
      <c r="S2270" s="59"/>
      <c r="T2270" s="59"/>
      <c r="U2270" s="59"/>
      <c r="V2270" s="59"/>
      <c r="W2270" s="59"/>
      <c r="X2270" s="59"/>
      <c r="Y2270" s="59"/>
      <c r="Z2270" s="59"/>
      <c r="AA2270" s="59"/>
      <c r="AB2270" s="59"/>
      <c r="AC2270" s="59"/>
      <c r="AD2270" s="59"/>
      <c r="AE2270" s="59"/>
      <c r="AF2270" s="59"/>
      <c r="AG2270" s="59"/>
      <c r="AH2270" s="59"/>
      <c r="AI2270" s="59"/>
      <c r="AJ2270" s="59"/>
      <c r="AK2270" s="59"/>
      <c r="AL2270" s="59"/>
      <c r="AM2270" s="59"/>
      <c r="AN2270" s="59"/>
      <c r="AO2270" s="59"/>
      <c r="AP2270" s="59"/>
    </row>
    <row r="2271" spans="1:42" x14ac:dyDescent="0.2">
      <c r="A2271" s="83">
        <v>2019</v>
      </c>
      <c r="B2271" s="85">
        <v>1</v>
      </c>
      <c r="C2271" s="71" t="s">
        <v>4</v>
      </c>
      <c r="D2271" s="72">
        <v>6067.1858240411602</v>
      </c>
      <c r="E2271" s="72">
        <v>4552.2196634573302</v>
      </c>
      <c r="F2271" s="99">
        <f t="shared" si="153"/>
        <v>2.3617600433528008</v>
      </c>
      <c r="G2271" s="99">
        <f t="shared" si="154"/>
        <v>0.1527171174644959</v>
      </c>
      <c r="H2271" s="99">
        <f t="shared" si="155"/>
        <v>11.549839626122038</v>
      </c>
      <c r="I2271" s="99">
        <f t="shared" si="156"/>
        <v>4.8592527580566536</v>
      </c>
      <c r="J2271" s="72"/>
      <c r="K2271" s="72"/>
      <c r="L2271" s="72"/>
      <c r="M2271" s="72"/>
      <c r="N2271" s="72"/>
      <c r="O2271" s="59"/>
      <c r="P2271" s="59"/>
      <c r="Q2271" s="59"/>
      <c r="R2271" s="59"/>
      <c r="S2271" s="59"/>
      <c r="T2271" s="59"/>
      <c r="U2271" s="59"/>
      <c r="V2271" s="59"/>
      <c r="W2271" s="59"/>
      <c r="X2271" s="59"/>
      <c r="Y2271" s="59"/>
      <c r="Z2271" s="59"/>
      <c r="AA2271" s="59"/>
      <c r="AB2271" s="59"/>
      <c r="AC2271" s="59"/>
      <c r="AD2271" s="59"/>
      <c r="AE2271" s="59"/>
      <c r="AF2271" s="59"/>
      <c r="AG2271" s="59"/>
      <c r="AH2271" s="59"/>
      <c r="AI2271" s="59"/>
      <c r="AJ2271" s="59"/>
      <c r="AK2271" s="59"/>
      <c r="AL2271" s="59"/>
      <c r="AM2271" s="59"/>
      <c r="AN2271" s="59"/>
      <c r="AO2271" s="59"/>
      <c r="AP2271" s="59"/>
    </row>
    <row r="2272" spans="1:42" x14ac:dyDescent="0.2">
      <c r="A2272" s="83">
        <v>2019</v>
      </c>
      <c r="B2272" s="85">
        <v>1</v>
      </c>
      <c r="C2272" s="71" t="s">
        <v>136</v>
      </c>
      <c r="D2272" s="72">
        <v>2659.5748623582499</v>
      </c>
      <c r="E2272" s="72">
        <v>2017.5345376288999</v>
      </c>
      <c r="F2272" s="99">
        <f t="shared" si="153"/>
        <v>3.0923014586845099</v>
      </c>
      <c r="G2272" s="99">
        <f t="shared" si="154"/>
        <v>0.76212042284629078</v>
      </c>
      <c r="H2272" s="99">
        <f t="shared" si="155"/>
        <v>10.994783609953117</v>
      </c>
      <c r="I2272" s="99">
        <f t="shared" si="156"/>
        <v>2.0768032816718351</v>
      </c>
      <c r="J2272" s="72"/>
      <c r="K2272" s="72"/>
      <c r="L2272" s="72"/>
      <c r="M2272" s="72"/>
      <c r="N2272" s="72"/>
      <c r="O2272" s="59"/>
      <c r="P2272" s="59"/>
      <c r="Q2272" s="59"/>
      <c r="R2272" s="59"/>
      <c r="S2272" s="59"/>
      <c r="T2272" s="59"/>
      <c r="U2272" s="59"/>
      <c r="V2272" s="59"/>
      <c r="W2272" s="59"/>
      <c r="X2272" s="59"/>
      <c r="Y2272" s="59"/>
      <c r="Z2272" s="59"/>
      <c r="AA2272" s="59"/>
      <c r="AB2272" s="59"/>
      <c r="AC2272" s="59"/>
      <c r="AD2272" s="59"/>
      <c r="AE2272" s="59"/>
      <c r="AF2272" s="59"/>
      <c r="AG2272" s="59"/>
      <c r="AH2272" s="59"/>
      <c r="AI2272" s="59"/>
      <c r="AJ2272" s="59"/>
      <c r="AK2272" s="59"/>
      <c r="AL2272" s="59"/>
      <c r="AM2272" s="59"/>
      <c r="AN2272" s="59"/>
      <c r="AO2272" s="59"/>
      <c r="AP2272" s="59"/>
    </row>
    <row r="2273" spans="1:42" x14ac:dyDescent="0.2">
      <c r="A2273" s="83">
        <v>2019</v>
      </c>
      <c r="B2273" s="85">
        <v>1</v>
      </c>
      <c r="C2273" s="69" t="s">
        <v>137</v>
      </c>
      <c r="D2273" s="70">
        <v>16341.992849910799</v>
      </c>
      <c r="E2273" s="70">
        <v>14078.552835284199</v>
      </c>
      <c r="F2273" s="98">
        <f t="shared" si="153"/>
        <v>-1.0076847460715133</v>
      </c>
      <c r="G2273" s="98">
        <f t="shared" si="154"/>
        <v>-4.1089054100105322</v>
      </c>
      <c r="H2273" s="98">
        <f t="shared" si="155"/>
        <v>2.2018803682055887</v>
      </c>
      <c r="I2273" s="98">
        <f t="shared" si="156"/>
        <v>-0.99720267105710692</v>
      </c>
      <c r="J2273" s="70"/>
      <c r="K2273" s="70"/>
      <c r="L2273" s="70"/>
      <c r="M2273" s="70"/>
      <c r="N2273" s="70"/>
      <c r="O2273" s="59"/>
      <c r="P2273" s="59"/>
      <c r="Q2273" s="59"/>
      <c r="R2273" s="59"/>
      <c r="S2273" s="59"/>
      <c r="T2273" s="59"/>
      <c r="U2273" s="59"/>
      <c r="V2273" s="59"/>
      <c r="W2273" s="59"/>
      <c r="X2273" s="59"/>
      <c r="Y2273" s="59"/>
      <c r="Z2273" s="59"/>
      <c r="AA2273" s="59"/>
      <c r="AB2273" s="59"/>
      <c r="AC2273" s="59"/>
      <c r="AD2273" s="59"/>
      <c r="AE2273" s="59"/>
      <c r="AF2273" s="59"/>
      <c r="AG2273" s="59"/>
      <c r="AH2273" s="59"/>
      <c r="AI2273" s="59"/>
      <c r="AJ2273" s="59"/>
      <c r="AK2273" s="59"/>
      <c r="AL2273" s="59"/>
      <c r="AM2273" s="59"/>
      <c r="AN2273" s="59"/>
      <c r="AO2273" s="59"/>
      <c r="AP2273" s="59"/>
    </row>
    <row r="2274" spans="1:42" x14ac:dyDescent="0.2">
      <c r="A2274" s="83">
        <v>2019</v>
      </c>
      <c r="B2274" s="85">
        <v>1</v>
      </c>
      <c r="C2274" s="71" t="s">
        <v>138</v>
      </c>
      <c r="D2274" s="72">
        <v>7386.9662206954199</v>
      </c>
      <c r="E2274" s="72">
        <v>6533.82591704693</v>
      </c>
      <c r="F2274" s="99">
        <f t="shared" si="153"/>
        <v>-15.997244464097161</v>
      </c>
      <c r="G2274" s="99">
        <f t="shared" si="154"/>
        <v>-10.680514787636463</v>
      </c>
      <c r="H2274" s="99">
        <f t="shared" si="155"/>
        <v>-9.7083078433162999</v>
      </c>
      <c r="I2274" s="99">
        <f t="shared" si="156"/>
        <v>-6.1531065279256776</v>
      </c>
      <c r="J2274" s="72"/>
      <c r="K2274" s="72"/>
      <c r="L2274" s="72"/>
      <c r="M2274" s="72"/>
      <c r="N2274" s="72"/>
      <c r="O2274" s="59"/>
      <c r="P2274" s="59"/>
      <c r="Q2274" s="59"/>
      <c r="R2274" s="59"/>
      <c r="S2274" s="59"/>
      <c r="T2274" s="59"/>
      <c r="U2274" s="59"/>
      <c r="V2274" s="59"/>
      <c r="W2274" s="59"/>
      <c r="X2274" s="59"/>
      <c r="Y2274" s="59"/>
      <c r="Z2274" s="59"/>
      <c r="AA2274" s="59"/>
      <c r="AB2274" s="59"/>
      <c r="AC2274" s="59"/>
      <c r="AD2274" s="59"/>
      <c r="AE2274" s="59"/>
      <c r="AF2274" s="59"/>
      <c r="AG2274" s="59"/>
      <c r="AH2274" s="59"/>
      <c r="AI2274" s="59"/>
      <c r="AJ2274" s="59"/>
      <c r="AK2274" s="59"/>
      <c r="AL2274" s="59"/>
      <c r="AM2274" s="59"/>
      <c r="AN2274" s="59"/>
      <c r="AO2274" s="59"/>
      <c r="AP2274" s="59"/>
    </row>
    <row r="2275" spans="1:42" x14ac:dyDescent="0.2">
      <c r="A2275" s="83">
        <v>2019</v>
      </c>
      <c r="B2275" s="85">
        <v>1</v>
      </c>
      <c r="C2275" s="71" t="s">
        <v>139</v>
      </c>
      <c r="D2275" s="72">
        <v>5047.3092586953198</v>
      </c>
      <c r="E2275" s="72">
        <v>4626.5000804088704</v>
      </c>
      <c r="F2275" s="99">
        <f t="shared" si="153"/>
        <v>32.161288156690283</v>
      </c>
      <c r="G2275" s="99">
        <f t="shared" si="154"/>
        <v>7.2422988264012833</v>
      </c>
      <c r="H2275" s="99">
        <f t="shared" si="155"/>
        <v>33.908304495130295</v>
      </c>
      <c r="I2275" s="99">
        <f t="shared" si="156"/>
        <v>10.424979095396703</v>
      </c>
      <c r="J2275" s="72"/>
      <c r="K2275" s="72"/>
      <c r="L2275" s="72"/>
      <c r="M2275" s="72"/>
      <c r="N2275" s="72"/>
      <c r="O2275" s="59"/>
      <c r="P2275" s="59"/>
      <c r="Q2275" s="59"/>
      <c r="R2275" s="59"/>
      <c r="S2275" s="59"/>
      <c r="T2275" s="59"/>
      <c r="U2275" s="59"/>
      <c r="V2275" s="59"/>
      <c r="W2275" s="59"/>
      <c r="X2275" s="59"/>
      <c r="Y2275" s="59"/>
      <c r="Z2275" s="59"/>
      <c r="AA2275" s="59"/>
      <c r="AB2275" s="59"/>
      <c r="AC2275" s="59"/>
      <c r="AD2275" s="59"/>
      <c r="AE2275" s="59"/>
      <c r="AF2275" s="59"/>
      <c r="AG2275" s="59"/>
      <c r="AH2275" s="59"/>
      <c r="AI2275" s="59"/>
      <c r="AJ2275" s="59"/>
      <c r="AK2275" s="59"/>
      <c r="AL2275" s="59"/>
      <c r="AM2275" s="59"/>
      <c r="AN2275" s="59"/>
      <c r="AO2275" s="59"/>
      <c r="AP2275" s="59"/>
    </row>
    <row r="2276" spans="1:42" x14ac:dyDescent="0.2">
      <c r="A2276" s="83">
        <v>2019</v>
      </c>
      <c r="B2276" s="85">
        <v>1</v>
      </c>
      <c r="C2276" s="71" t="s">
        <v>140</v>
      </c>
      <c r="D2276" s="72">
        <v>3948.6049724077802</v>
      </c>
      <c r="E2276" s="72">
        <v>2992.3530277574</v>
      </c>
      <c r="F2276" s="99">
        <f t="shared" si="153"/>
        <v>2.1250281743823596</v>
      </c>
      <c r="G2276" s="99">
        <f t="shared" si="154"/>
        <v>-1.3672045767624263</v>
      </c>
      <c r="H2276" s="99">
        <f t="shared" si="155"/>
        <v>-0.4521463105054524</v>
      </c>
      <c r="I2276" s="99">
        <f t="shared" si="156"/>
        <v>-0.97615256738132761</v>
      </c>
      <c r="J2276" s="72"/>
      <c r="K2276" s="72"/>
      <c r="L2276" s="72"/>
      <c r="M2276" s="72"/>
      <c r="N2276" s="72"/>
      <c r="O2276" s="59"/>
      <c r="P2276" s="59"/>
      <c r="Q2276" s="59"/>
      <c r="R2276" s="59"/>
      <c r="S2276" s="59"/>
      <c r="T2276" s="59"/>
      <c r="U2276" s="59"/>
      <c r="V2276" s="59"/>
      <c r="W2276" s="59"/>
      <c r="X2276" s="59"/>
      <c r="Y2276" s="59"/>
      <c r="Z2276" s="59"/>
      <c r="AA2276" s="59"/>
      <c r="AB2276" s="59"/>
      <c r="AC2276" s="59"/>
      <c r="AD2276" s="59"/>
      <c r="AE2276" s="59"/>
      <c r="AF2276" s="59"/>
      <c r="AG2276" s="59"/>
      <c r="AH2276" s="59"/>
      <c r="AI2276" s="59"/>
      <c r="AJ2276" s="59"/>
      <c r="AK2276" s="59"/>
      <c r="AL2276" s="59"/>
      <c r="AM2276" s="59"/>
      <c r="AN2276" s="59"/>
      <c r="AO2276" s="59"/>
      <c r="AP2276" s="59"/>
    </row>
    <row r="2277" spans="1:42" x14ac:dyDescent="0.2">
      <c r="A2277" s="83">
        <v>2019</v>
      </c>
      <c r="B2277" s="85">
        <v>1</v>
      </c>
      <c r="C2277" s="69" t="s">
        <v>141</v>
      </c>
      <c r="D2277" s="70">
        <v>45789.3589266446</v>
      </c>
      <c r="E2277" s="70">
        <v>37139.893966226897</v>
      </c>
      <c r="F2277" s="98">
        <f t="shared" si="153"/>
        <v>2.1379144252529292</v>
      </c>
      <c r="G2277" s="98">
        <f t="shared" si="154"/>
        <v>1.9957978410254595</v>
      </c>
      <c r="H2277" s="98">
        <f t="shared" si="155"/>
        <v>6.9442953907992377</v>
      </c>
      <c r="I2277" s="98">
        <f t="shared" si="156"/>
        <v>3.3437007981066635</v>
      </c>
      <c r="J2277" s="70"/>
      <c r="K2277" s="70"/>
      <c r="L2277" s="70"/>
      <c r="M2277" s="70"/>
      <c r="N2277" s="70"/>
      <c r="O2277" s="59"/>
      <c r="P2277" s="59"/>
      <c r="Q2277" s="59"/>
      <c r="R2277" s="59"/>
      <c r="S2277" s="59"/>
      <c r="T2277" s="59"/>
      <c r="U2277" s="59"/>
      <c r="V2277" s="59"/>
      <c r="W2277" s="59"/>
      <c r="X2277" s="59"/>
      <c r="Y2277" s="59"/>
      <c r="Z2277" s="59"/>
      <c r="AA2277" s="59"/>
      <c r="AB2277" s="59"/>
      <c r="AC2277" s="59"/>
      <c r="AD2277" s="59"/>
      <c r="AE2277" s="59"/>
      <c r="AF2277" s="59"/>
      <c r="AG2277" s="59"/>
      <c r="AH2277" s="59"/>
      <c r="AI2277" s="59"/>
      <c r="AJ2277" s="59"/>
      <c r="AK2277" s="59"/>
      <c r="AL2277" s="59"/>
      <c r="AM2277" s="59"/>
      <c r="AN2277" s="59"/>
      <c r="AO2277" s="59"/>
      <c r="AP2277" s="59"/>
    </row>
    <row r="2278" spans="1:42" x14ac:dyDescent="0.2">
      <c r="A2278" s="83">
        <v>2019</v>
      </c>
      <c r="B2278" s="85">
        <v>1</v>
      </c>
      <c r="C2278" s="71" t="s">
        <v>142</v>
      </c>
      <c r="D2278" s="72">
        <v>23126.257848756901</v>
      </c>
      <c r="E2278" s="72">
        <v>17958.931368039201</v>
      </c>
      <c r="F2278" s="99">
        <f t="shared" si="153"/>
        <v>3.1271680259973067</v>
      </c>
      <c r="G2278" s="99">
        <f t="shared" si="154"/>
        <v>1.2700901542421317</v>
      </c>
      <c r="H2278" s="99">
        <f t="shared" si="155"/>
        <v>9.5913143709331461</v>
      </c>
      <c r="I2278" s="99">
        <f t="shared" si="156"/>
        <v>3.0815806683716307</v>
      </c>
      <c r="J2278" s="72"/>
      <c r="K2278" s="72"/>
      <c r="L2278" s="72"/>
      <c r="M2278" s="72"/>
      <c r="N2278" s="72"/>
      <c r="O2278" s="59"/>
      <c r="P2278" s="59"/>
      <c r="Q2278" s="59"/>
      <c r="R2278" s="59"/>
      <c r="S2278" s="59"/>
      <c r="T2278" s="59"/>
      <c r="U2278" s="59"/>
      <c r="V2278" s="59"/>
      <c r="W2278" s="59"/>
      <c r="X2278" s="59"/>
      <c r="Y2278" s="59"/>
      <c r="Z2278" s="59"/>
      <c r="AA2278" s="59"/>
      <c r="AB2278" s="59"/>
      <c r="AC2278" s="59"/>
      <c r="AD2278" s="59"/>
      <c r="AE2278" s="59"/>
      <c r="AF2278" s="59"/>
      <c r="AG2278" s="59"/>
      <c r="AH2278" s="59"/>
      <c r="AI2278" s="59"/>
      <c r="AJ2278" s="59"/>
      <c r="AK2278" s="59"/>
      <c r="AL2278" s="59"/>
      <c r="AM2278" s="59"/>
      <c r="AN2278" s="59"/>
      <c r="AO2278" s="59"/>
      <c r="AP2278" s="59"/>
    </row>
    <row r="2279" spans="1:42" x14ac:dyDescent="0.2">
      <c r="A2279" s="83">
        <v>2019</v>
      </c>
      <c r="B2279" s="85">
        <v>1</v>
      </c>
      <c r="C2279" s="71" t="s">
        <v>5</v>
      </c>
      <c r="D2279" s="72">
        <v>12683.638931601199</v>
      </c>
      <c r="E2279" s="72">
        <v>10910.6470698377</v>
      </c>
      <c r="F2279" s="99">
        <f t="shared" si="153"/>
        <v>2.6154304512918891</v>
      </c>
      <c r="G2279" s="99">
        <f t="shared" si="154"/>
        <v>1.1921191690610344</v>
      </c>
      <c r="H2279" s="99">
        <f t="shared" si="155"/>
        <v>6.6579744132829521</v>
      </c>
      <c r="I2279" s="99">
        <f t="shared" si="156"/>
        <v>1.8873542023680301</v>
      </c>
      <c r="J2279" s="72"/>
      <c r="K2279" s="72"/>
      <c r="L2279" s="72"/>
      <c r="M2279" s="72"/>
      <c r="N2279" s="72"/>
      <c r="O2279" s="59"/>
      <c r="P2279" s="59"/>
      <c r="Q2279" s="59"/>
      <c r="R2279" s="59"/>
      <c r="S2279" s="59"/>
      <c r="T2279" s="59"/>
      <c r="U2279" s="59"/>
      <c r="V2279" s="59"/>
      <c r="W2279" s="59"/>
      <c r="X2279" s="59"/>
      <c r="Y2279" s="59"/>
      <c r="Z2279" s="59"/>
      <c r="AA2279" s="59"/>
      <c r="AB2279" s="59"/>
      <c r="AC2279" s="59"/>
      <c r="AD2279" s="59"/>
      <c r="AE2279" s="59"/>
      <c r="AF2279" s="59"/>
      <c r="AG2279" s="59"/>
      <c r="AH2279" s="59"/>
      <c r="AI2279" s="59"/>
      <c r="AJ2279" s="59"/>
      <c r="AK2279" s="59"/>
      <c r="AL2279" s="59"/>
      <c r="AM2279" s="59"/>
      <c r="AN2279" s="59"/>
      <c r="AO2279" s="59"/>
      <c r="AP2279" s="59"/>
    </row>
    <row r="2280" spans="1:42" x14ac:dyDescent="0.2">
      <c r="A2280" s="83">
        <v>2019</v>
      </c>
      <c r="B2280" s="85">
        <v>1</v>
      </c>
      <c r="C2280" s="71" t="s">
        <v>6</v>
      </c>
      <c r="D2280" s="72">
        <v>9702.08600966005</v>
      </c>
      <c r="E2280" s="72">
        <v>8212.3015315762696</v>
      </c>
      <c r="F2280" s="99">
        <f t="shared" si="153"/>
        <v>-1.5328777594043164</v>
      </c>
      <c r="G2280" s="99">
        <f t="shared" si="154"/>
        <v>3.5898976940299088</v>
      </c>
      <c r="H2280" s="99">
        <f t="shared" si="155"/>
        <v>0.92045266129530123</v>
      </c>
      <c r="I2280" s="99">
        <f t="shared" si="156"/>
        <v>2.854752357979895</v>
      </c>
      <c r="J2280" s="72"/>
      <c r="K2280" s="72"/>
      <c r="L2280" s="72"/>
      <c r="M2280" s="72"/>
      <c r="N2280" s="72"/>
      <c r="O2280" s="59"/>
      <c r="P2280" s="59"/>
      <c r="Q2280" s="59"/>
      <c r="R2280" s="59"/>
      <c r="S2280" s="59"/>
      <c r="T2280" s="59"/>
      <c r="U2280" s="59"/>
      <c r="V2280" s="59"/>
      <c r="W2280" s="59"/>
      <c r="X2280" s="59"/>
      <c r="Y2280" s="59"/>
      <c r="Z2280" s="59"/>
      <c r="AA2280" s="59"/>
      <c r="AB2280" s="59"/>
      <c r="AC2280" s="59"/>
      <c r="AD2280" s="59"/>
      <c r="AE2280" s="59"/>
      <c r="AF2280" s="59"/>
      <c r="AG2280" s="59"/>
      <c r="AH2280" s="59"/>
      <c r="AI2280" s="59"/>
      <c r="AJ2280" s="59"/>
      <c r="AK2280" s="59"/>
      <c r="AL2280" s="59"/>
      <c r="AM2280" s="59"/>
      <c r="AN2280" s="59"/>
      <c r="AO2280" s="59"/>
      <c r="AP2280" s="59"/>
    </row>
    <row r="2281" spans="1:42" x14ac:dyDescent="0.2">
      <c r="A2281" s="83">
        <v>2019</v>
      </c>
      <c r="B2281" s="85">
        <v>1</v>
      </c>
      <c r="C2281" s="69" t="s">
        <v>143</v>
      </c>
      <c r="D2281" s="70">
        <v>7180.7881524642899</v>
      </c>
      <c r="E2281" s="70">
        <v>6143.9828809712799</v>
      </c>
      <c r="F2281" s="98">
        <f t="shared" si="153"/>
        <v>2.8974329540946364</v>
      </c>
      <c r="G2281" s="98">
        <f t="shared" si="154"/>
        <v>-2.1810528198759171</v>
      </c>
      <c r="H2281" s="98">
        <f t="shared" si="155"/>
        <v>4.4270053125770925</v>
      </c>
      <c r="I2281" s="98">
        <f t="shared" si="156"/>
        <v>-0.82614251903204705</v>
      </c>
      <c r="J2281" s="70"/>
      <c r="K2281" s="70"/>
      <c r="L2281" s="70"/>
      <c r="M2281" s="70"/>
      <c r="N2281" s="70"/>
      <c r="O2281" s="59"/>
      <c r="P2281" s="59"/>
      <c r="Q2281" s="59"/>
      <c r="R2281" s="59"/>
      <c r="S2281" s="59"/>
      <c r="T2281" s="59"/>
      <c r="U2281" s="59"/>
      <c r="V2281" s="59"/>
      <c r="W2281" s="59"/>
      <c r="X2281" s="59"/>
      <c r="Y2281" s="59"/>
      <c r="Z2281" s="59"/>
      <c r="AA2281" s="59"/>
      <c r="AB2281" s="59"/>
      <c r="AC2281" s="59"/>
      <c r="AD2281" s="59"/>
      <c r="AE2281" s="59"/>
      <c r="AF2281" s="59"/>
      <c r="AG2281" s="59"/>
      <c r="AH2281" s="59"/>
      <c r="AI2281" s="59"/>
      <c r="AJ2281" s="59"/>
      <c r="AK2281" s="59"/>
      <c r="AL2281" s="59"/>
      <c r="AM2281" s="59"/>
      <c r="AN2281" s="59"/>
      <c r="AO2281" s="59"/>
      <c r="AP2281" s="59"/>
    </row>
    <row r="2282" spans="1:42" x14ac:dyDescent="0.2">
      <c r="A2282" s="83">
        <v>2019</v>
      </c>
      <c r="B2282" s="85">
        <v>1</v>
      </c>
      <c r="C2282" s="71" t="s">
        <v>143</v>
      </c>
      <c r="D2282" s="72">
        <v>7180.7881524642899</v>
      </c>
      <c r="E2282" s="72">
        <v>6143.9828809712799</v>
      </c>
      <c r="F2282" s="99">
        <f t="shared" si="153"/>
        <v>2.8974329540946364</v>
      </c>
      <c r="G2282" s="99">
        <f t="shared" si="154"/>
        <v>-2.1810528198759171</v>
      </c>
      <c r="H2282" s="99">
        <f t="shared" si="155"/>
        <v>4.4270053125770925</v>
      </c>
      <c r="I2282" s="99">
        <f t="shared" si="156"/>
        <v>-0.82614251903204705</v>
      </c>
      <c r="J2282" s="72"/>
      <c r="K2282" s="72"/>
      <c r="L2282" s="72"/>
      <c r="M2282" s="72"/>
      <c r="N2282" s="72"/>
      <c r="O2282" s="59"/>
      <c r="P2282" s="59"/>
      <c r="Q2282" s="59"/>
      <c r="R2282" s="59"/>
      <c r="S2282" s="59"/>
      <c r="T2282" s="59"/>
      <c r="U2282" s="59"/>
      <c r="V2282" s="59"/>
      <c r="W2282" s="59"/>
      <c r="X2282" s="59"/>
      <c r="Y2282" s="59"/>
      <c r="Z2282" s="59"/>
      <c r="AA2282" s="59"/>
      <c r="AB2282" s="59"/>
      <c r="AC2282" s="59"/>
      <c r="AD2282" s="59"/>
      <c r="AE2282" s="59"/>
      <c r="AF2282" s="59"/>
      <c r="AG2282" s="59"/>
      <c r="AH2282" s="59"/>
      <c r="AI2282" s="59"/>
      <c r="AJ2282" s="59"/>
      <c r="AK2282" s="59"/>
      <c r="AL2282" s="59"/>
      <c r="AM2282" s="59"/>
      <c r="AN2282" s="59"/>
      <c r="AO2282" s="59"/>
      <c r="AP2282" s="59"/>
    </row>
    <row r="2283" spans="1:42" x14ac:dyDescent="0.2">
      <c r="A2283" s="83">
        <v>2019</v>
      </c>
      <c r="B2283" s="85">
        <v>1</v>
      </c>
      <c r="C2283" s="69" t="s">
        <v>7</v>
      </c>
      <c r="D2283" s="70">
        <v>11288.344836991082</v>
      </c>
      <c r="E2283" s="70">
        <v>10132.4316976511</v>
      </c>
      <c r="F2283" s="98">
        <f t="shared" si="153"/>
        <v>6.9865678769104766</v>
      </c>
      <c r="G2283" s="98">
        <f t="shared" si="154"/>
        <v>1.6318521629786087</v>
      </c>
      <c r="H2283" s="98">
        <f t="shared" si="155"/>
        <v>11.078585612266401</v>
      </c>
      <c r="I2283" s="98">
        <f t="shared" si="156"/>
        <v>1.4935785568194415</v>
      </c>
      <c r="J2283" s="70"/>
      <c r="K2283" s="70"/>
      <c r="L2283" s="70"/>
      <c r="M2283" s="70"/>
      <c r="N2283" s="70"/>
      <c r="O2283" s="59"/>
      <c r="P2283" s="59"/>
      <c r="Q2283" s="59"/>
      <c r="R2283" s="59"/>
      <c r="S2283" s="59"/>
      <c r="T2283" s="59"/>
      <c r="U2283" s="59"/>
      <c r="V2283" s="59"/>
      <c r="W2283" s="59"/>
      <c r="X2283" s="59"/>
      <c r="Y2283" s="59"/>
      <c r="Z2283" s="59"/>
      <c r="AA2283" s="59"/>
      <c r="AB2283" s="59"/>
      <c r="AC2283" s="59"/>
      <c r="AD2283" s="59"/>
      <c r="AE2283" s="59"/>
      <c r="AF2283" s="59"/>
      <c r="AG2283" s="59"/>
      <c r="AH2283" s="59"/>
      <c r="AI2283" s="59"/>
      <c r="AJ2283" s="59"/>
      <c r="AK2283" s="59"/>
      <c r="AL2283" s="59"/>
      <c r="AM2283" s="59"/>
      <c r="AN2283" s="59"/>
      <c r="AO2283" s="59"/>
      <c r="AP2283" s="59"/>
    </row>
    <row r="2284" spans="1:42" x14ac:dyDescent="0.2">
      <c r="A2284" s="83">
        <v>2019</v>
      </c>
      <c r="B2284" s="85">
        <v>1</v>
      </c>
      <c r="C2284" s="71" t="s">
        <v>7</v>
      </c>
      <c r="D2284" s="72">
        <v>11288.344836991082</v>
      </c>
      <c r="E2284" s="72">
        <v>10132.4316976511</v>
      </c>
      <c r="F2284" s="99">
        <f t="shared" si="153"/>
        <v>6.9865678769104766</v>
      </c>
      <c r="G2284" s="99">
        <f t="shared" si="154"/>
        <v>1.6318521629786087</v>
      </c>
      <c r="H2284" s="99">
        <f t="shared" si="155"/>
        <v>11.078585612266401</v>
      </c>
      <c r="I2284" s="99">
        <f t="shared" si="156"/>
        <v>1.4935785568194415</v>
      </c>
      <c r="J2284" s="72"/>
      <c r="K2284" s="72"/>
      <c r="L2284" s="72"/>
      <c r="M2284" s="72"/>
      <c r="N2284" s="72"/>
      <c r="O2284" s="59"/>
      <c r="P2284" s="59"/>
      <c r="Q2284" s="59"/>
      <c r="R2284" s="59"/>
      <c r="S2284" s="59"/>
      <c r="T2284" s="59"/>
      <c r="U2284" s="59"/>
      <c r="V2284" s="59"/>
      <c r="W2284" s="59"/>
      <c r="X2284" s="59"/>
      <c r="Y2284" s="59"/>
      <c r="Z2284" s="59"/>
      <c r="AA2284" s="59"/>
      <c r="AB2284" s="59"/>
      <c r="AC2284" s="59"/>
      <c r="AD2284" s="59"/>
      <c r="AE2284" s="59"/>
      <c r="AF2284" s="59"/>
      <c r="AG2284" s="59"/>
      <c r="AH2284" s="59"/>
      <c r="AI2284" s="59"/>
      <c r="AJ2284" s="59"/>
      <c r="AK2284" s="59"/>
      <c r="AL2284" s="59"/>
      <c r="AM2284" s="59"/>
      <c r="AN2284" s="59"/>
      <c r="AO2284" s="59"/>
      <c r="AP2284" s="59"/>
    </row>
    <row r="2285" spans="1:42" x14ac:dyDescent="0.2">
      <c r="A2285" s="83">
        <v>2019</v>
      </c>
      <c r="B2285" s="85">
        <v>1</v>
      </c>
      <c r="C2285" s="69" t="s">
        <v>8</v>
      </c>
      <c r="D2285" s="70">
        <v>22701.041691345101</v>
      </c>
      <c r="E2285" s="70">
        <v>19839.711025859498</v>
      </c>
      <c r="F2285" s="98">
        <f t="shared" si="153"/>
        <v>4.2580194280856798</v>
      </c>
      <c r="G2285" s="98">
        <f t="shared" si="154"/>
        <v>0.7984320285177704</v>
      </c>
      <c r="H2285" s="98">
        <f t="shared" si="155"/>
        <v>7.5573186221792321</v>
      </c>
      <c r="I2285" s="98">
        <f t="shared" si="156"/>
        <v>1.7502623009418627</v>
      </c>
      <c r="J2285" s="70"/>
      <c r="K2285" s="70"/>
      <c r="L2285" s="70"/>
      <c r="M2285" s="70"/>
      <c r="N2285" s="70"/>
      <c r="O2285" s="59"/>
      <c r="P2285" s="59"/>
      <c r="Q2285" s="59"/>
      <c r="R2285" s="59"/>
      <c r="S2285" s="59"/>
      <c r="T2285" s="59"/>
      <c r="U2285" s="59"/>
      <c r="V2285" s="59"/>
      <c r="W2285" s="59"/>
      <c r="X2285" s="59"/>
      <c r="Y2285" s="59"/>
      <c r="Z2285" s="59"/>
      <c r="AA2285" s="59"/>
      <c r="AB2285" s="59"/>
      <c r="AC2285" s="59"/>
      <c r="AD2285" s="59"/>
      <c r="AE2285" s="59"/>
      <c r="AF2285" s="59"/>
      <c r="AG2285" s="59"/>
      <c r="AH2285" s="59"/>
      <c r="AI2285" s="59"/>
      <c r="AJ2285" s="59"/>
      <c r="AK2285" s="59"/>
      <c r="AL2285" s="59"/>
      <c r="AM2285" s="59"/>
      <c r="AN2285" s="59"/>
      <c r="AO2285" s="59"/>
      <c r="AP2285" s="59"/>
    </row>
    <row r="2286" spans="1:42" x14ac:dyDescent="0.2">
      <c r="A2286" s="83">
        <v>2019</v>
      </c>
      <c r="B2286" s="85">
        <v>1</v>
      </c>
      <c r="C2286" s="71" t="s">
        <v>8</v>
      </c>
      <c r="D2286" s="72">
        <v>22701.041691345101</v>
      </c>
      <c r="E2286" s="72">
        <v>19839.711025859498</v>
      </c>
      <c r="F2286" s="99">
        <f t="shared" si="153"/>
        <v>4.2580194280856798</v>
      </c>
      <c r="G2286" s="99">
        <f t="shared" si="154"/>
        <v>0.7984320285177704</v>
      </c>
      <c r="H2286" s="99">
        <f t="shared" si="155"/>
        <v>7.5573186221792321</v>
      </c>
      <c r="I2286" s="99">
        <f t="shared" si="156"/>
        <v>1.7502623009418627</v>
      </c>
      <c r="J2286" s="72"/>
      <c r="K2286" s="72"/>
      <c r="L2286" s="72"/>
      <c r="M2286" s="72"/>
      <c r="N2286" s="72"/>
      <c r="O2286" s="59"/>
      <c r="P2286" s="59"/>
      <c r="Q2286" s="59"/>
      <c r="R2286" s="59"/>
      <c r="S2286" s="59"/>
      <c r="T2286" s="59"/>
      <c r="U2286" s="59"/>
      <c r="V2286" s="59"/>
      <c r="W2286" s="59"/>
      <c r="X2286" s="59"/>
      <c r="Y2286" s="59"/>
      <c r="Z2286" s="59"/>
      <c r="AA2286" s="59"/>
      <c r="AB2286" s="59"/>
      <c r="AC2286" s="59"/>
      <c r="AD2286" s="59"/>
      <c r="AE2286" s="59"/>
      <c r="AF2286" s="59"/>
      <c r="AG2286" s="59"/>
      <c r="AH2286" s="59"/>
      <c r="AI2286" s="59"/>
      <c r="AJ2286" s="59"/>
      <c r="AK2286" s="59"/>
      <c r="AL2286" s="59"/>
      <c r="AM2286" s="59"/>
      <c r="AN2286" s="59"/>
      <c r="AO2286" s="59"/>
      <c r="AP2286" s="59"/>
    </row>
    <row r="2287" spans="1:42" x14ac:dyDescent="0.2">
      <c r="A2287" s="83">
        <v>2019</v>
      </c>
      <c r="B2287" s="85">
        <v>1</v>
      </c>
      <c r="C2287" s="69" t="s">
        <v>144</v>
      </c>
      <c r="D2287" s="70">
        <v>17702.973233582899</v>
      </c>
      <c r="E2287" s="70">
        <v>15149.332242193001</v>
      </c>
      <c r="F2287" s="98">
        <f t="shared" si="153"/>
        <v>3.9917777586243597</v>
      </c>
      <c r="G2287" s="98">
        <f t="shared" si="154"/>
        <v>1.6202387065650026</v>
      </c>
      <c r="H2287" s="98">
        <f t="shared" si="155"/>
        <v>7.5531765658622518</v>
      </c>
      <c r="I2287" s="98">
        <f t="shared" si="156"/>
        <v>2.130604337179931</v>
      </c>
      <c r="J2287" s="70"/>
      <c r="K2287" s="70"/>
      <c r="L2287" s="70"/>
      <c r="M2287" s="70"/>
      <c r="N2287" s="70"/>
      <c r="O2287" s="59"/>
      <c r="P2287" s="59"/>
      <c r="Q2287" s="59"/>
      <c r="R2287" s="59"/>
      <c r="S2287" s="59"/>
      <c r="T2287" s="59"/>
      <c r="U2287" s="59"/>
      <c r="V2287" s="59"/>
      <c r="W2287" s="59"/>
      <c r="X2287" s="59"/>
      <c r="Y2287" s="59"/>
      <c r="Z2287" s="59"/>
      <c r="AA2287" s="59"/>
      <c r="AB2287" s="59"/>
      <c r="AC2287" s="59"/>
      <c r="AD2287" s="59"/>
      <c r="AE2287" s="59"/>
      <c r="AF2287" s="59"/>
      <c r="AG2287" s="59"/>
      <c r="AH2287" s="59"/>
      <c r="AI2287" s="59"/>
      <c r="AJ2287" s="59"/>
      <c r="AK2287" s="59"/>
      <c r="AL2287" s="59"/>
      <c r="AM2287" s="59"/>
      <c r="AN2287" s="59"/>
      <c r="AO2287" s="59"/>
      <c r="AP2287" s="59"/>
    </row>
    <row r="2288" spans="1:42" x14ac:dyDescent="0.2">
      <c r="A2288" s="83">
        <v>2019</v>
      </c>
      <c r="B2288" s="85">
        <v>1</v>
      </c>
      <c r="C2288" s="71" t="s">
        <v>144</v>
      </c>
      <c r="D2288" s="72">
        <v>17702.973233582899</v>
      </c>
      <c r="E2288" s="72">
        <v>15149.332242193001</v>
      </c>
      <c r="F2288" s="99">
        <f t="shared" si="153"/>
        <v>3.9917777586243597</v>
      </c>
      <c r="G2288" s="99">
        <f t="shared" si="154"/>
        <v>1.6202387065650026</v>
      </c>
      <c r="H2288" s="99">
        <f t="shared" si="155"/>
        <v>7.5531765658622518</v>
      </c>
      <c r="I2288" s="99">
        <f t="shared" si="156"/>
        <v>2.130604337179931</v>
      </c>
      <c r="J2288" s="72"/>
      <c r="K2288" s="72"/>
      <c r="L2288" s="72"/>
      <c r="M2288" s="72"/>
      <c r="N2288" s="72"/>
      <c r="O2288" s="59"/>
      <c r="P2288" s="59"/>
      <c r="Q2288" s="59"/>
      <c r="R2288" s="59"/>
      <c r="S2288" s="59"/>
      <c r="T2288" s="59"/>
      <c r="U2288" s="59"/>
      <c r="V2288" s="59"/>
      <c r="W2288" s="59"/>
      <c r="X2288" s="59"/>
      <c r="Y2288" s="59"/>
      <c r="Z2288" s="59"/>
      <c r="AA2288" s="59"/>
      <c r="AB2288" s="59"/>
      <c r="AC2288" s="59"/>
      <c r="AD2288" s="59"/>
      <c r="AE2288" s="59"/>
      <c r="AF2288" s="59"/>
      <c r="AG2288" s="59"/>
      <c r="AH2288" s="59"/>
      <c r="AI2288" s="59"/>
      <c r="AJ2288" s="59"/>
      <c r="AK2288" s="59"/>
      <c r="AL2288" s="59"/>
      <c r="AM2288" s="59"/>
      <c r="AN2288" s="59"/>
      <c r="AO2288" s="59"/>
      <c r="AP2288" s="59"/>
    </row>
    <row r="2289" spans="1:42" x14ac:dyDescent="0.2">
      <c r="A2289" s="83">
        <v>2019</v>
      </c>
      <c r="B2289" s="85">
        <v>1</v>
      </c>
      <c r="C2289" s="69" t="s">
        <v>145</v>
      </c>
      <c r="D2289" s="70">
        <v>38740.670263128399</v>
      </c>
      <c r="E2289" s="70">
        <v>32453.816802928501</v>
      </c>
      <c r="F2289" s="98">
        <f t="shared" si="153"/>
        <v>4.9994844796254378</v>
      </c>
      <c r="G2289" s="98">
        <f t="shared" si="154"/>
        <v>1.5923186058048655</v>
      </c>
      <c r="H2289" s="98">
        <f t="shared" si="155"/>
        <v>8.5797665051136285</v>
      </c>
      <c r="I2289" s="98">
        <f t="shared" si="156"/>
        <v>2.6069397192463706</v>
      </c>
      <c r="J2289" s="70"/>
      <c r="K2289" s="70"/>
      <c r="L2289" s="70"/>
      <c r="M2289" s="70"/>
      <c r="N2289" s="70"/>
      <c r="O2289" s="59"/>
      <c r="P2289" s="59"/>
      <c r="Q2289" s="59"/>
      <c r="R2289" s="59"/>
      <c r="S2289" s="59"/>
      <c r="T2289" s="59"/>
      <c r="U2289" s="59"/>
      <c r="V2289" s="59"/>
      <c r="W2289" s="59"/>
      <c r="X2289" s="59"/>
      <c r="Y2289" s="59"/>
      <c r="Z2289" s="59"/>
      <c r="AA2289" s="59"/>
      <c r="AB2289" s="59"/>
      <c r="AC2289" s="59"/>
      <c r="AD2289" s="59"/>
      <c r="AE2289" s="59"/>
      <c r="AF2289" s="59"/>
      <c r="AG2289" s="59"/>
      <c r="AH2289" s="59"/>
      <c r="AI2289" s="59"/>
      <c r="AJ2289" s="59"/>
      <c r="AK2289" s="59"/>
      <c r="AL2289" s="59"/>
      <c r="AM2289" s="59"/>
      <c r="AN2289" s="59"/>
      <c r="AO2289" s="59"/>
      <c r="AP2289" s="59"/>
    </row>
    <row r="2290" spans="1:42" x14ac:dyDescent="0.2">
      <c r="A2290" s="83">
        <v>2019</v>
      </c>
      <c r="B2290" s="85">
        <v>1</v>
      </c>
      <c r="C2290" s="71" t="s">
        <v>146</v>
      </c>
      <c r="D2290" s="72">
        <v>15663.843111193901</v>
      </c>
      <c r="E2290" s="72">
        <v>13315.326379377701</v>
      </c>
      <c r="F2290" s="99">
        <f t="shared" si="153"/>
        <v>4.3435497061610651</v>
      </c>
      <c r="G2290" s="99">
        <f t="shared" si="154"/>
        <v>0.61773662185136136</v>
      </c>
      <c r="H2290" s="99">
        <f t="shared" si="155"/>
        <v>6.6399234522756201</v>
      </c>
      <c r="I2290" s="99">
        <f t="shared" si="156"/>
        <v>1.0760556332113369</v>
      </c>
      <c r="J2290" s="72"/>
      <c r="K2290" s="72"/>
      <c r="L2290" s="72"/>
      <c r="M2290" s="72"/>
      <c r="N2290" s="72"/>
      <c r="O2290" s="59"/>
      <c r="P2290" s="59"/>
      <c r="Q2290" s="59"/>
      <c r="R2290" s="59"/>
      <c r="S2290" s="59"/>
      <c r="T2290" s="59"/>
      <c r="U2290" s="59"/>
      <c r="V2290" s="59"/>
      <c r="W2290" s="59"/>
      <c r="X2290" s="59"/>
      <c r="Y2290" s="59"/>
      <c r="Z2290" s="59"/>
      <c r="AA2290" s="59"/>
      <c r="AB2290" s="59"/>
      <c r="AC2290" s="59"/>
      <c r="AD2290" s="59"/>
      <c r="AE2290" s="59"/>
      <c r="AF2290" s="59"/>
      <c r="AG2290" s="59"/>
      <c r="AH2290" s="59"/>
      <c r="AI2290" s="59"/>
      <c r="AJ2290" s="59"/>
      <c r="AK2290" s="59"/>
      <c r="AL2290" s="59"/>
      <c r="AM2290" s="59"/>
      <c r="AN2290" s="59"/>
      <c r="AO2290" s="59"/>
      <c r="AP2290" s="59"/>
    </row>
    <row r="2291" spans="1:42" x14ac:dyDescent="0.2">
      <c r="A2291" s="83">
        <v>2019</v>
      </c>
      <c r="B2291" s="85">
        <v>1</v>
      </c>
      <c r="C2291" s="71" t="s">
        <v>147</v>
      </c>
      <c r="D2291" s="72">
        <v>12596.255991255201</v>
      </c>
      <c r="E2291" s="72">
        <v>10316.714294513</v>
      </c>
      <c r="F2291" s="99">
        <f t="shared" si="153"/>
        <v>3.323913411986168</v>
      </c>
      <c r="G2291" s="99">
        <f t="shared" si="154"/>
        <v>1.874760415542398</v>
      </c>
      <c r="H2291" s="99">
        <f t="shared" si="155"/>
        <v>8.863387338581763</v>
      </c>
      <c r="I2291" s="99">
        <f t="shared" si="156"/>
        <v>3.9349766212845694</v>
      </c>
      <c r="J2291" s="72"/>
      <c r="K2291" s="72"/>
      <c r="L2291" s="72"/>
      <c r="M2291" s="72"/>
      <c r="N2291" s="72"/>
      <c r="O2291" s="59"/>
      <c r="P2291" s="59"/>
      <c r="Q2291" s="59"/>
      <c r="R2291" s="59"/>
      <c r="S2291" s="59"/>
      <c r="T2291" s="59"/>
      <c r="U2291" s="59"/>
      <c r="V2291" s="59"/>
      <c r="W2291" s="59"/>
      <c r="X2291" s="59"/>
      <c r="Y2291" s="59"/>
      <c r="Z2291" s="59"/>
      <c r="AA2291" s="59"/>
      <c r="AB2291" s="59"/>
      <c r="AC2291" s="59"/>
      <c r="AD2291" s="59"/>
      <c r="AE2291" s="59"/>
      <c r="AF2291" s="59"/>
      <c r="AG2291" s="59"/>
      <c r="AH2291" s="59"/>
      <c r="AI2291" s="59"/>
      <c r="AJ2291" s="59"/>
      <c r="AK2291" s="59"/>
      <c r="AL2291" s="59"/>
      <c r="AM2291" s="59"/>
      <c r="AN2291" s="59"/>
      <c r="AO2291" s="59"/>
      <c r="AP2291" s="59"/>
    </row>
    <row r="2292" spans="1:42" x14ac:dyDescent="0.2">
      <c r="A2292" s="83">
        <v>2019</v>
      </c>
      <c r="B2292" s="85">
        <v>1</v>
      </c>
      <c r="C2292" s="71" t="s">
        <v>148</v>
      </c>
      <c r="D2292" s="72">
        <v>10388.997817522901</v>
      </c>
      <c r="E2292" s="72">
        <v>8775.0729682402107</v>
      </c>
      <c r="F2292" s="99">
        <f t="shared" si="153"/>
        <v>7.4620048340521938</v>
      </c>
      <c r="G2292" s="99">
        <f t="shared" si="154"/>
        <v>2.1672164883745459</v>
      </c>
      <c r="H2292" s="99">
        <f t="shared" si="155"/>
        <v>9.5574259752444277</v>
      </c>
      <c r="I2292" s="99">
        <f t="shared" si="156"/>
        <v>2.05669494346854</v>
      </c>
      <c r="J2292" s="72"/>
      <c r="K2292" s="72"/>
      <c r="L2292" s="72"/>
      <c r="M2292" s="72"/>
      <c r="N2292" s="72"/>
      <c r="O2292" s="59"/>
      <c r="P2292" s="59"/>
      <c r="Q2292" s="59"/>
      <c r="R2292" s="59"/>
      <c r="S2292" s="59"/>
      <c r="T2292" s="59"/>
      <c r="U2292" s="59"/>
      <c r="V2292" s="59"/>
      <c r="W2292" s="59"/>
      <c r="X2292" s="59"/>
      <c r="Y2292" s="59"/>
      <c r="Z2292" s="59"/>
      <c r="AA2292" s="59"/>
      <c r="AB2292" s="59"/>
      <c r="AC2292" s="59"/>
      <c r="AD2292" s="59"/>
      <c r="AE2292" s="59"/>
      <c r="AF2292" s="59"/>
      <c r="AG2292" s="59"/>
      <c r="AH2292" s="59"/>
      <c r="AI2292" s="59"/>
      <c r="AJ2292" s="59"/>
      <c r="AK2292" s="59"/>
      <c r="AL2292" s="59"/>
      <c r="AM2292" s="59"/>
      <c r="AN2292" s="59"/>
      <c r="AO2292" s="59"/>
      <c r="AP2292" s="59"/>
    </row>
    <row r="2293" spans="1:42" x14ac:dyDescent="0.2">
      <c r="A2293" s="83">
        <v>2019</v>
      </c>
      <c r="B2293" s="85">
        <v>1</v>
      </c>
      <c r="C2293" s="69" t="s">
        <v>149</v>
      </c>
      <c r="D2293" s="70">
        <v>6239.8584905636999</v>
      </c>
      <c r="E2293" s="70">
        <v>5571.85393096597</v>
      </c>
      <c r="F2293" s="98">
        <f t="shared" si="153"/>
        <v>12.701164264954157</v>
      </c>
      <c r="G2293" s="98">
        <f t="shared" si="154"/>
        <v>0.6556871835623701</v>
      </c>
      <c r="H2293" s="98">
        <f t="shared" si="155"/>
        <v>14.30263508555505</v>
      </c>
      <c r="I2293" s="98">
        <f t="shared" si="156"/>
        <v>1.0765006083740536</v>
      </c>
      <c r="J2293" s="70"/>
      <c r="K2293" s="70"/>
      <c r="L2293" s="70"/>
      <c r="M2293" s="70"/>
      <c r="N2293" s="70"/>
      <c r="O2293" s="59"/>
      <c r="P2293" s="59"/>
      <c r="Q2293" s="59"/>
      <c r="R2293" s="59"/>
      <c r="S2293" s="59"/>
      <c r="T2293" s="59"/>
      <c r="U2293" s="59"/>
      <c r="V2293" s="59"/>
      <c r="W2293" s="59"/>
      <c r="X2293" s="59"/>
      <c r="Y2293" s="59"/>
      <c r="Z2293" s="59"/>
      <c r="AA2293" s="59"/>
      <c r="AB2293" s="59"/>
      <c r="AC2293" s="59"/>
      <c r="AD2293" s="59"/>
      <c r="AE2293" s="59"/>
      <c r="AF2293" s="59"/>
      <c r="AG2293" s="59"/>
      <c r="AH2293" s="59"/>
      <c r="AI2293" s="59"/>
      <c r="AJ2293" s="59"/>
      <c r="AK2293" s="59"/>
      <c r="AL2293" s="59"/>
      <c r="AM2293" s="59"/>
      <c r="AN2293" s="59"/>
      <c r="AO2293" s="59"/>
      <c r="AP2293" s="59"/>
    </row>
    <row r="2294" spans="1:42" x14ac:dyDescent="0.2">
      <c r="A2294" s="83">
        <v>2019</v>
      </c>
      <c r="B2294" s="85">
        <v>1</v>
      </c>
      <c r="C2294" s="71" t="s">
        <v>150</v>
      </c>
      <c r="D2294" s="72">
        <v>4697.56201774089</v>
      </c>
      <c r="E2294" s="72">
        <v>4289.3600693829703</v>
      </c>
      <c r="F2294" s="99">
        <f t="shared" si="153"/>
        <v>16.561148901426591</v>
      </c>
      <c r="G2294" s="99">
        <f t="shared" si="154"/>
        <v>5.2864861644352779</v>
      </c>
      <c r="H2294" s="99">
        <f t="shared" si="155"/>
        <v>16.622662776148942</v>
      </c>
      <c r="I2294" s="99">
        <f t="shared" si="156"/>
        <v>2.0614233681023109</v>
      </c>
      <c r="J2294" s="72"/>
      <c r="K2294" s="72"/>
      <c r="L2294" s="72"/>
      <c r="M2294" s="72"/>
      <c r="N2294" s="72"/>
      <c r="O2294" s="59"/>
      <c r="P2294" s="59"/>
      <c r="Q2294" s="59"/>
      <c r="R2294" s="59"/>
      <c r="S2294" s="59"/>
      <c r="T2294" s="59"/>
      <c r="U2294" s="59"/>
      <c r="V2294" s="59"/>
      <c r="W2294" s="59"/>
      <c r="X2294" s="59"/>
      <c r="Y2294" s="59"/>
      <c r="Z2294" s="59"/>
      <c r="AA2294" s="59"/>
      <c r="AB2294" s="59"/>
      <c r="AC2294" s="59"/>
      <c r="AD2294" s="59"/>
      <c r="AE2294" s="59"/>
      <c r="AF2294" s="59"/>
      <c r="AG2294" s="59"/>
      <c r="AH2294" s="59"/>
      <c r="AI2294" s="59"/>
      <c r="AJ2294" s="59"/>
      <c r="AK2294" s="59"/>
      <c r="AL2294" s="59"/>
      <c r="AM2294" s="59"/>
      <c r="AN2294" s="59"/>
      <c r="AO2294" s="59"/>
      <c r="AP2294" s="59"/>
    </row>
    <row r="2295" spans="1:42" x14ac:dyDescent="0.2">
      <c r="A2295" s="83">
        <v>2019</v>
      </c>
      <c r="B2295" s="85">
        <v>1</v>
      </c>
      <c r="C2295" s="71" t="s">
        <v>9</v>
      </c>
      <c r="D2295" s="72">
        <v>1647.1225573552899</v>
      </c>
      <c r="E2295" s="72">
        <v>1402.48741373558</v>
      </c>
      <c r="F2295" s="99">
        <f t="shared" si="153"/>
        <v>4.5320692461261691</v>
      </c>
      <c r="G2295" s="99">
        <f t="shared" si="154"/>
        <v>1.7471738737206977</v>
      </c>
      <c r="H2295" s="99">
        <f t="shared" si="155"/>
        <v>9.5008610361039469</v>
      </c>
      <c r="I2295" s="99">
        <f t="shared" si="156"/>
        <v>5.4021161473891688</v>
      </c>
      <c r="J2295" s="72"/>
      <c r="K2295" s="72"/>
      <c r="L2295" s="72"/>
      <c r="M2295" s="72"/>
      <c r="N2295" s="72"/>
      <c r="O2295" s="59"/>
      <c r="P2295" s="59"/>
      <c r="Q2295" s="59"/>
      <c r="R2295" s="59"/>
      <c r="S2295" s="59"/>
      <c r="T2295" s="59"/>
      <c r="U2295" s="59"/>
      <c r="V2295" s="59"/>
      <c r="W2295" s="59"/>
      <c r="X2295" s="59"/>
      <c r="Y2295" s="59"/>
      <c r="Z2295" s="59"/>
      <c r="AA2295" s="59"/>
      <c r="AB2295" s="59"/>
      <c r="AC2295" s="59"/>
      <c r="AD2295" s="59"/>
      <c r="AE2295" s="59"/>
      <c r="AF2295" s="59"/>
      <c r="AG2295" s="59"/>
      <c r="AH2295" s="59"/>
      <c r="AI2295" s="59"/>
      <c r="AJ2295" s="59"/>
      <c r="AK2295" s="59"/>
      <c r="AL2295" s="59"/>
      <c r="AM2295" s="59"/>
      <c r="AN2295" s="59"/>
      <c r="AO2295" s="59"/>
      <c r="AP2295" s="59"/>
    </row>
    <row r="2296" spans="1:42" x14ac:dyDescent="0.2">
      <c r="A2296" s="83">
        <v>2019</v>
      </c>
      <c r="B2296" s="85">
        <v>1</v>
      </c>
      <c r="C2296" s="69" t="s">
        <v>10</v>
      </c>
      <c r="D2296" s="70">
        <v>233102.705325063</v>
      </c>
      <c r="E2296" s="70">
        <v>197813.83487185399</v>
      </c>
      <c r="F2296" s="98">
        <f t="shared" si="153"/>
        <v>3.0510668790643125</v>
      </c>
      <c r="G2296" s="98">
        <f t="shared" si="154"/>
        <v>0.78288832128914354</v>
      </c>
      <c r="H2296" s="98">
        <f t="shared" si="155"/>
        <v>6.7993478539817742</v>
      </c>
      <c r="I2296" s="98">
        <f t="shared" si="156"/>
        <v>1.8036847158853897</v>
      </c>
      <c r="J2296" s="70"/>
      <c r="K2296" s="70"/>
      <c r="L2296" s="70"/>
      <c r="M2296" s="70"/>
      <c r="N2296" s="70"/>
      <c r="O2296" s="59"/>
      <c r="P2296" s="59"/>
      <c r="Q2296" s="59"/>
      <c r="R2296" s="59"/>
      <c r="S2296" s="59"/>
      <c r="T2296" s="59"/>
      <c r="U2296" s="59"/>
      <c r="V2296" s="59"/>
      <c r="W2296" s="59"/>
      <c r="X2296" s="59"/>
      <c r="Y2296" s="59"/>
      <c r="Z2296" s="59"/>
      <c r="AA2296" s="59"/>
      <c r="AB2296" s="59"/>
      <c r="AC2296" s="59"/>
      <c r="AD2296" s="59"/>
      <c r="AE2296" s="59"/>
      <c r="AF2296" s="59"/>
      <c r="AG2296" s="59"/>
      <c r="AH2296" s="59"/>
      <c r="AI2296" s="59"/>
      <c r="AJ2296" s="59"/>
      <c r="AK2296" s="59"/>
      <c r="AL2296" s="59"/>
      <c r="AM2296" s="59"/>
      <c r="AN2296" s="59"/>
      <c r="AO2296" s="59"/>
      <c r="AP2296" s="59"/>
    </row>
    <row r="2297" spans="1:42" x14ac:dyDescent="0.2">
      <c r="A2297" s="83">
        <v>2019</v>
      </c>
      <c r="B2297" s="85">
        <v>1</v>
      </c>
      <c r="C2297" s="73" t="s">
        <v>11</v>
      </c>
      <c r="D2297" s="72">
        <v>23781.1454207676</v>
      </c>
      <c r="E2297" s="72">
        <v>19915.3560035351</v>
      </c>
      <c r="F2297" s="99">
        <f t="shared" si="153"/>
        <v>3.5812123751577163</v>
      </c>
      <c r="G2297" s="99">
        <f t="shared" si="154"/>
        <v>1.6110956183975178</v>
      </c>
      <c r="H2297" s="99">
        <f t="shared" si="155"/>
        <v>5.9747961111287218</v>
      </c>
      <c r="I2297" s="99">
        <f t="shared" si="156"/>
        <v>4.1045268984349681</v>
      </c>
      <c r="J2297" s="72"/>
      <c r="K2297" s="72"/>
      <c r="L2297" s="72"/>
      <c r="M2297" s="72"/>
      <c r="N2297" s="72"/>
      <c r="O2297" s="59"/>
      <c r="P2297" s="59"/>
      <c r="Q2297" s="59"/>
      <c r="R2297" s="59"/>
      <c r="S2297" s="59"/>
      <c r="T2297" s="59"/>
      <c r="U2297" s="59"/>
      <c r="V2297" s="59"/>
      <c r="W2297" s="59"/>
      <c r="X2297" s="59"/>
      <c r="Y2297" s="59"/>
      <c r="Z2297" s="59"/>
      <c r="AA2297" s="59"/>
      <c r="AB2297" s="59"/>
      <c r="AC2297" s="59"/>
      <c r="AD2297" s="59"/>
      <c r="AE2297" s="59"/>
      <c r="AF2297" s="59"/>
      <c r="AG2297" s="59"/>
      <c r="AH2297" s="59"/>
      <c r="AI2297" s="59"/>
      <c r="AJ2297" s="59"/>
      <c r="AK2297" s="59"/>
      <c r="AL2297" s="59"/>
      <c r="AM2297" s="59"/>
      <c r="AN2297" s="59"/>
      <c r="AO2297" s="59"/>
      <c r="AP2297" s="59"/>
    </row>
    <row r="2298" spans="1:42" x14ac:dyDescent="0.2">
      <c r="A2298" s="83">
        <v>2019</v>
      </c>
      <c r="B2298" s="85">
        <v>1</v>
      </c>
      <c r="C2298" s="74" t="s">
        <v>12</v>
      </c>
      <c r="D2298" s="92">
        <v>256800.89071725801</v>
      </c>
      <c r="E2298" s="92">
        <v>217911.76010182401</v>
      </c>
      <c r="F2298" s="100">
        <f>((E2298/E2138)-1)*100</f>
        <v>3.1241059460557219</v>
      </c>
      <c r="G2298" s="100">
        <f t="shared" si="154"/>
        <v>0.86255661494076818</v>
      </c>
      <c r="H2298" s="100">
        <f t="shared" si="155"/>
        <v>6.7459983655606681</v>
      </c>
      <c r="I2298" s="100">
        <f t="shared" si="156"/>
        <v>1.8991465133801899</v>
      </c>
      <c r="J2298" s="92"/>
      <c r="K2298" s="92"/>
      <c r="L2298" s="92"/>
      <c r="M2298" s="92"/>
      <c r="N2298" s="92"/>
      <c r="O2298" s="59"/>
      <c r="P2298" s="59"/>
      <c r="Q2298" s="59"/>
      <c r="R2298" s="59"/>
      <c r="S2298" s="59"/>
      <c r="T2298" s="59"/>
      <c r="U2298" s="59"/>
      <c r="V2298" s="59"/>
      <c r="W2298" s="59"/>
      <c r="X2298" s="59"/>
      <c r="Y2298" s="59"/>
      <c r="Z2298" s="59"/>
      <c r="AA2298" s="59"/>
      <c r="AB2298" s="59"/>
      <c r="AC2298" s="59"/>
      <c r="AD2298" s="59"/>
      <c r="AE2298" s="59"/>
      <c r="AF2298" s="59"/>
      <c r="AG2298" s="59"/>
      <c r="AH2298" s="59"/>
      <c r="AI2298" s="59"/>
      <c r="AJ2298" s="59"/>
      <c r="AK2298" s="59"/>
      <c r="AL2298" s="59"/>
      <c r="AM2298" s="59"/>
      <c r="AN2298" s="59"/>
      <c r="AO2298" s="59"/>
      <c r="AP2298" s="59"/>
    </row>
    <row r="2299" spans="1:42" x14ac:dyDescent="0.2">
      <c r="A2299" s="83">
        <v>2019</v>
      </c>
      <c r="B2299" s="85">
        <v>2</v>
      </c>
      <c r="C2299" s="69" t="s">
        <v>127</v>
      </c>
      <c r="D2299" s="70">
        <v>16678.954985582801</v>
      </c>
      <c r="E2299" s="70">
        <v>13614.180634947999</v>
      </c>
      <c r="F2299" s="98">
        <f t="shared" ref="F2299:F2362" si="157">((E2299/E2139)-1)*100</f>
        <v>2.4897306772083905</v>
      </c>
      <c r="G2299" s="98">
        <f t="shared" si="154"/>
        <v>2.9216954766164482</v>
      </c>
      <c r="H2299" s="98">
        <f t="shared" si="155"/>
        <v>8.4819288567293825</v>
      </c>
      <c r="I2299" s="98">
        <f t="shared" si="156"/>
        <v>6.2936155293039864</v>
      </c>
      <c r="J2299" s="70"/>
      <c r="K2299" s="70"/>
      <c r="L2299" s="70"/>
      <c r="M2299" s="70"/>
      <c r="N2299" s="70"/>
      <c r="O2299" s="59"/>
      <c r="P2299" s="59"/>
      <c r="Q2299" s="59"/>
      <c r="R2299" s="59"/>
      <c r="S2299" s="59"/>
      <c r="T2299" s="59"/>
      <c r="U2299" s="59"/>
      <c r="V2299" s="59"/>
      <c r="W2299" s="59"/>
      <c r="X2299" s="59"/>
      <c r="Y2299" s="59"/>
      <c r="Z2299" s="59"/>
      <c r="AA2299" s="59"/>
      <c r="AB2299" s="59"/>
      <c r="AC2299" s="59"/>
      <c r="AD2299" s="59"/>
      <c r="AE2299" s="59"/>
      <c r="AF2299" s="59"/>
      <c r="AG2299" s="59"/>
      <c r="AH2299" s="59"/>
      <c r="AI2299" s="59"/>
      <c r="AJ2299" s="59"/>
      <c r="AK2299" s="59"/>
      <c r="AL2299" s="59"/>
      <c r="AM2299" s="59"/>
      <c r="AN2299" s="59"/>
      <c r="AO2299" s="59"/>
      <c r="AP2299" s="59"/>
    </row>
    <row r="2300" spans="1:42" x14ac:dyDescent="0.2">
      <c r="A2300" s="83">
        <v>2019</v>
      </c>
      <c r="B2300" s="85">
        <v>2</v>
      </c>
      <c r="C2300" s="71" t="s">
        <v>127</v>
      </c>
      <c r="D2300" s="72">
        <v>16678.954985582801</v>
      </c>
      <c r="E2300" s="72">
        <v>13614.180634947999</v>
      </c>
      <c r="F2300" s="99">
        <f t="shared" si="157"/>
        <v>2.4897306772083905</v>
      </c>
      <c r="G2300" s="99">
        <f t="shared" si="154"/>
        <v>2.9216954766164482</v>
      </c>
      <c r="H2300" s="99">
        <f t="shared" si="155"/>
        <v>8.4819288567293825</v>
      </c>
      <c r="I2300" s="99">
        <f t="shared" si="156"/>
        <v>6.2936155293039864</v>
      </c>
      <c r="J2300" s="72"/>
      <c r="K2300" s="72"/>
      <c r="L2300" s="72"/>
      <c r="M2300" s="72"/>
      <c r="N2300" s="72"/>
      <c r="O2300" s="59"/>
      <c r="P2300" s="59"/>
      <c r="Q2300" s="59"/>
      <c r="R2300" s="59"/>
      <c r="S2300" s="59"/>
      <c r="T2300" s="59"/>
      <c r="U2300" s="59"/>
      <c r="V2300" s="59"/>
      <c r="W2300" s="59"/>
      <c r="X2300" s="59"/>
      <c r="Y2300" s="59"/>
      <c r="Z2300" s="59"/>
      <c r="AA2300" s="59"/>
      <c r="AB2300" s="59"/>
      <c r="AC2300" s="59"/>
      <c r="AD2300" s="59"/>
      <c r="AE2300" s="59"/>
      <c r="AF2300" s="59"/>
      <c r="AG2300" s="59"/>
      <c r="AH2300" s="59"/>
      <c r="AI2300" s="59"/>
      <c r="AJ2300" s="59"/>
      <c r="AK2300" s="59"/>
      <c r="AL2300" s="59"/>
      <c r="AM2300" s="59"/>
      <c r="AN2300" s="59"/>
      <c r="AO2300" s="59"/>
      <c r="AP2300" s="59"/>
    </row>
    <row r="2301" spans="1:42" x14ac:dyDescent="0.2">
      <c r="A2301" s="83">
        <v>2019</v>
      </c>
      <c r="B2301" s="85">
        <v>2</v>
      </c>
      <c r="C2301" s="69" t="s">
        <v>128</v>
      </c>
      <c r="D2301" s="70">
        <v>14800.98540697</v>
      </c>
      <c r="E2301" s="70">
        <v>10837.740545828199</v>
      </c>
      <c r="F2301" s="98">
        <f t="shared" si="157"/>
        <v>0.80211172664288455</v>
      </c>
      <c r="G2301" s="98">
        <f t="shared" si="154"/>
        <v>-1.2744563415150845</v>
      </c>
      <c r="H2301" s="98">
        <f t="shared" si="155"/>
        <v>2.647277688415417</v>
      </c>
      <c r="I2301" s="98">
        <f t="shared" si="156"/>
        <v>1.9606631214667658</v>
      </c>
      <c r="J2301" s="70"/>
      <c r="K2301" s="70"/>
      <c r="L2301" s="70"/>
      <c r="M2301" s="70"/>
      <c r="N2301" s="70"/>
      <c r="O2301" s="59"/>
      <c r="P2301" s="59"/>
      <c r="Q2301" s="59"/>
      <c r="R2301" s="59"/>
      <c r="S2301" s="59"/>
      <c r="T2301" s="59"/>
      <c r="U2301" s="59"/>
      <c r="V2301" s="59"/>
      <c r="W2301" s="59"/>
      <c r="X2301" s="59"/>
      <c r="Y2301" s="59"/>
      <c r="Z2301" s="59"/>
      <c r="AA2301" s="59"/>
      <c r="AB2301" s="59"/>
      <c r="AC2301" s="59"/>
      <c r="AD2301" s="59"/>
      <c r="AE2301" s="59"/>
      <c r="AF2301" s="59"/>
      <c r="AG2301" s="59"/>
      <c r="AH2301" s="59"/>
      <c r="AI2301" s="59"/>
      <c r="AJ2301" s="59"/>
      <c r="AK2301" s="59"/>
      <c r="AL2301" s="59"/>
      <c r="AM2301" s="59"/>
      <c r="AN2301" s="59"/>
      <c r="AO2301" s="59"/>
      <c r="AP2301" s="59"/>
    </row>
    <row r="2302" spans="1:42" x14ac:dyDescent="0.2">
      <c r="A2302" s="83">
        <v>2019</v>
      </c>
      <c r="B2302" s="85">
        <v>2</v>
      </c>
      <c r="C2302" s="71" t="s">
        <v>128</v>
      </c>
      <c r="D2302" s="72">
        <v>14800.98540697</v>
      </c>
      <c r="E2302" s="72">
        <v>10837.740545828199</v>
      </c>
      <c r="F2302" s="99">
        <f t="shared" si="157"/>
        <v>0.80211172664288455</v>
      </c>
      <c r="G2302" s="99">
        <f t="shared" si="154"/>
        <v>-1.2744563415150845</v>
      </c>
      <c r="H2302" s="99">
        <f t="shared" si="155"/>
        <v>2.647277688415417</v>
      </c>
      <c r="I2302" s="99">
        <f t="shared" si="156"/>
        <v>1.9606631214667658</v>
      </c>
      <c r="J2302" s="72"/>
      <c r="K2302" s="72"/>
      <c r="L2302" s="72"/>
      <c r="M2302" s="72"/>
      <c r="N2302" s="72"/>
      <c r="O2302" s="59"/>
      <c r="P2302" s="59"/>
      <c r="Q2302" s="59"/>
      <c r="R2302" s="59"/>
      <c r="S2302" s="59"/>
      <c r="T2302" s="59"/>
      <c r="U2302" s="59"/>
      <c r="V2302" s="59"/>
      <c r="W2302" s="59"/>
      <c r="X2302" s="59"/>
      <c r="Y2302" s="59"/>
      <c r="Z2302" s="59"/>
      <c r="AA2302" s="59"/>
      <c r="AB2302" s="59"/>
      <c r="AC2302" s="59"/>
      <c r="AD2302" s="59"/>
      <c r="AE2302" s="59"/>
      <c r="AF2302" s="59"/>
      <c r="AG2302" s="59"/>
      <c r="AH2302" s="59"/>
      <c r="AI2302" s="59"/>
      <c r="AJ2302" s="59"/>
      <c r="AK2302" s="59"/>
      <c r="AL2302" s="59"/>
      <c r="AM2302" s="59"/>
      <c r="AN2302" s="59"/>
      <c r="AO2302" s="59"/>
      <c r="AP2302" s="59"/>
    </row>
    <row r="2303" spans="1:42" x14ac:dyDescent="0.2">
      <c r="A2303" s="83">
        <v>2019</v>
      </c>
      <c r="B2303" s="85">
        <v>2</v>
      </c>
      <c r="C2303" s="69" t="s">
        <v>3</v>
      </c>
      <c r="D2303" s="70">
        <v>28828.220309056502</v>
      </c>
      <c r="E2303" s="70">
        <v>26025.260975614201</v>
      </c>
      <c r="F2303" s="98">
        <f t="shared" si="157"/>
        <v>1.7157310621964905</v>
      </c>
      <c r="G2303" s="98">
        <f t="shared" si="154"/>
        <v>1.8692160109537559</v>
      </c>
      <c r="H2303" s="98">
        <f t="shared" si="155"/>
        <v>5.0510483506867043</v>
      </c>
      <c r="I2303" s="98">
        <f t="shared" si="156"/>
        <v>2.5511558126033007</v>
      </c>
      <c r="J2303" s="70"/>
      <c r="K2303" s="70"/>
      <c r="L2303" s="70"/>
      <c r="M2303" s="70"/>
      <c r="N2303" s="70"/>
      <c r="O2303" s="59"/>
      <c r="P2303" s="59"/>
      <c r="Q2303" s="59"/>
      <c r="R2303" s="59"/>
      <c r="S2303" s="59"/>
      <c r="T2303" s="59"/>
      <c r="U2303" s="59"/>
      <c r="V2303" s="59"/>
      <c r="W2303" s="59"/>
      <c r="X2303" s="59"/>
      <c r="Y2303" s="59"/>
      <c r="Z2303" s="59"/>
      <c r="AA2303" s="59"/>
      <c r="AB2303" s="59"/>
      <c r="AC2303" s="59"/>
      <c r="AD2303" s="59"/>
      <c r="AE2303" s="59"/>
      <c r="AF2303" s="59"/>
      <c r="AG2303" s="59"/>
      <c r="AH2303" s="59"/>
      <c r="AI2303" s="59"/>
      <c r="AJ2303" s="59"/>
      <c r="AK2303" s="59"/>
      <c r="AL2303" s="59"/>
      <c r="AM2303" s="59"/>
      <c r="AN2303" s="59"/>
      <c r="AO2303" s="59"/>
      <c r="AP2303" s="59"/>
    </row>
    <row r="2304" spans="1:42" x14ac:dyDescent="0.2">
      <c r="A2304" s="83">
        <v>2019</v>
      </c>
      <c r="B2304" s="85">
        <v>2</v>
      </c>
      <c r="C2304" s="71" t="s">
        <v>129</v>
      </c>
      <c r="D2304" s="72">
        <v>7863.3000319595903</v>
      </c>
      <c r="E2304" s="72">
        <v>7283.6775941732403</v>
      </c>
      <c r="F2304" s="99">
        <f t="shared" si="157"/>
        <v>2.2117389475738047</v>
      </c>
      <c r="G2304" s="99">
        <f t="shared" si="154"/>
        <v>1.1487127393380758</v>
      </c>
      <c r="H2304" s="99">
        <f t="shared" si="155"/>
        <v>0.23555787526052807</v>
      </c>
      <c r="I2304" s="99">
        <f t="shared" si="156"/>
        <v>2.137215907605694</v>
      </c>
      <c r="J2304" s="72"/>
      <c r="K2304" s="72"/>
      <c r="L2304" s="72"/>
      <c r="M2304" s="72"/>
      <c r="N2304" s="72"/>
      <c r="O2304" s="59"/>
      <c r="P2304" s="59"/>
      <c r="Q2304" s="59"/>
      <c r="R2304" s="59"/>
      <c r="S2304" s="59"/>
      <c r="T2304" s="59"/>
      <c r="U2304" s="59"/>
      <c r="V2304" s="59"/>
      <c r="W2304" s="59"/>
      <c r="X2304" s="59"/>
      <c r="Y2304" s="59"/>
      <c r="Z2304" s="59"/>
      <c r="AA2304" s="59"/>
      <c r="AB2304" s="59"/>
      <c r="AC2304" s="59"/>
      <c r="AD2304" s="59"/>
      <c r="AE2304" s="59"/>
      <c r="AF2304" s="59"/>
      <c r="AG2304" s="59"/>
      <c r="AH2304" s="59"/>
      <c r="AI2304" s="59"/>
      <c r="AJ2304" s="59"/>
      <c r="AK2304" s="59"/>
      <c r="AL2304" s="59"/>
      <c r="AM2304" s="59"/>
      <c r="AN2304" s="59"/>
      <c r="AO2304" s="59"/>
      <c r="AP2304" s="59"/>
    </row>
    <row r="2305" spans="1:42" x14ac:dyDescent="0.2">
      <c r="A2305" s="83">
        <v>2019</v>
      </c>
      <c r="B2305" s="85">
        <v>2</v>
      </c>
      <c r="C2305" s="71" t="s">
        <v>130</v>
      </c>
      <c r="D2305" s="72">
        <v>2826.3405031224202</v>
      </c>
      <c r="E2305" s="72">
        <v>2647.3762245907401</v>
      </c>
      <c r="F2305" s="99">
        <f t="shared" si="157"/>
        <v>1.8531005084141183</v>
      </c>
      <c r="G2305" s="99">
        <f t="shared" si="154"/>
        <v>1.4670298464905862</v>
      </c>
      <c r="H2305" s="99">
        <f t="shared" si="155"/>
        <v>10.442068922914505</v>
      </c>
      <c r="I2305" s="99">
        <f t="shared" si="156"/>
        <v>4.7661050329279586</v>
      </c>
      <c r="J2305" s="72"/>
      <c r="K2305" s="72"/>
      <c r="L2305" s="72"/>
      <c r="M2305" s="72"/>
      <c r="N2305" s="72"/>
      <c r="O2305" s="59"/>
      <c r="P2305" s="59"/>
      <c r="Q2305" s="59"/>
      <c r="R2305" s="59"/>
      <c r="S2305" s="59"/>
      <c r="T2305" s="59"/>
      <c r="U2305" s="59"/>
      <c r="V2305" s="59"/>
      <c r="W2305" s="59"/>
      <c r="X2305" s="59"/>
      <c r="Y2305" s="59"/>
      <c r="Z2305" s="59"/>
      <c r="AA2305" s="59"/>
      <c r="AB2305" s="59"/>
      <c r="AC2305" s="59"/>
      <c r="AD2305" s="59"/>
      <c r="AE2305" s="59"/>
      <c r="AF2305" s="59"/>
      <c r="AG2305" s="59"/>
      <c r="AH2305" s="59"/>
      <c r="AI2305" s="59"/>
      <c r="AJ2305" s="59"/>
      <c r="AK2305" s="59"/>
      <c r="AL2305" s="59"/>
      <c r="AM2305" s="59"/>
      <c r="AN2305" s="59"/>
      <c r="AO2305" s="59"/>
      <c r="AP2305" s="59"/>
    </row>
    <row r="2306" spans="1:42" x14ac:dyDescent="0.2">
      <c r="A2306" s="83">
        <v>2019</v>
      </c>
      <c r="B2306" s="85">
        <v>2</v>
      </c>
      <c r="C2306" s="71" t="s">
        <v>131</v>
      </c>
      <c r="D2306" s="72">
        <v>1546.64993168706</v>
      </c>
      <c r="E2306" s="72">
        <v>1586.44456304035</v>
      </c>
      <c r="F2306" s="99">
        <f t="shared" si="157"/>
        <v>-1.9522207692525551</v>
      </c>
      <c r="G2306" s="99">
        <f t="shared" si="154"/>
        <v>-1.3927362286815792</v>
      </c>
      <c r="H2306" s="99">
        <f t="shared" si="155"/>
        <v>3.6092720433627434</v>
      </c>
      <c r="I2306" s="99">
        <f t="shared" si="156"/>
        <v>0.33752364833941062</v>
      </c>
      <c r="J2306" s="72"/>
      <c r="K2306" s="72"/>
      <c r="L2306" s="72"/>
      <c r="M2306" s="72"/>
      <c r="N2306" s="72"/>
      <c r="O2306" s="59"/>
      <c r="P2306" s="59"/>
      <c r="Q2306" s="59"/>
      <c r="R2306" s="59"/>
      <c r="S2306" s="59"/>
      <c r="T2306" s="59"/>
      <c r="U2306" s="59"/>
      <c r="V2306" s="59"/>
      <c r="W2306" s="59"/>
      <c r="X2306" s="59"/>
      <c r="Y2306" s="59"/>
      <c r="Z2306" s="59"/>
      <c r="AA2306" s="59"/>
      <c r="AB2306" s="59"/>
      <c r="AC2306" s="59"/>
      <c r="AD2306" s="59"/>
      <c r="AE2306" s="59"/>
      <c r="AF2306" s="59"/>
      <c r="AG2306" s="59"/>
      <c r="AH2306" s="59"/>
      <c r="AI2306" s="59"/>
      <c r="AJ2306" s="59"/>
      <c r="AK2306" s="59"/>
      <c r="AL2306" s="59"/>
      <c r="AM2306" s="59"/>
      <c r="AN2306" s="59"/>
      <c r="AO2306" s="59"/>
      <c r="AP2306" s="59"/>
    </row>
    <row r="2307" spans="1:42" x14ac:dyDescent="0.2">
      <c r="A2307" s="83">
        <v>2019</v>
      </c>
      <c r="B2307" s="85">
        <v>2</v>
      </c>
      <c r="C2307" s="71" t="s">
        <v>132</v>
      </c>
      <c r="D2307" s="72">
        <v>11106.4637960283</v>
      </c>
      <c r="E2307" s="72">
        <v>9426.0191186357406</v>
      </c>
      <c r="F2307" s="99">
        <f t="shared" si="157"/>
        <v>1.0375333928391406</v>
      </c>
      <c r="G2307" s="99">
        <f t="shared" si="154"/>
        <v>1.2821670976475019</v>
      </c>
      <c r="H2307" s="99">
        <f t="shared" si="155"/>
        <v>7.3916022682115834</v>
      </c>
      <c r="I2307" s="99">
        <f t="shared" si="156"/>
        <v>2.7811037747468292</v>
      </c>
      <c r="J2307" s="72"/>
      <c r="K2307" s="72"/>
      <c r="L2307" s="72"/>
      <c r="M2307" s="72"/>
      <c r="N2307" s="72"/>
      <c r="O2307" s="59"/>
      <c r="P2307" s="59"/>
      <c r="Q2307" s="59"/>
      <c r="R2307" s="59"/>
      <c r="S2307" s="59"/>
      <c r="T2307" s="59"/>
      <c r="U2307" s="59"/>
      <c r="V2307" s="59"/>
      <c r="W2307" s="59"/>
      <c r="X2307" s="59"/>
      <c r="Y2307" s="59"/>
      <c r="Z2307" s="59"/>
      <c r="AA2307" s="59"/>
      <c r="AB2307" s="59"/>
      <c r="AC2307" s="59"/>
      <c r="AD2307" s="59"/>
      <c r="AE2307" s="59"/>
      <c r="AF2307" s="59"/>
      <c r="AG2307" s="59"/>
      <c r="AH2307" s="59"/>
      <c r="AI2307" s="59"/>
      <c r="AJ2307" s="59"/>
      <c r="AK2307" s="59"/>
      <c r="AL2307" s="59"/>
      <c r="AM2307" s="59"/>
      <c r="AN2307" s="59"/>
      <c r="AO2307" s="59"/>
      <c r="AP2307" s="59"/>
    </row>
    <row r="2308" spans="1:42" x14ac:dyDescent="0.2">
      <c r="A2308" s="83">
        <v>2019</v>
      </c>
      <c r="B2308" s="85">
        <v>2</v>
      </c>
      <c r="C2308" s="71" t="s">
        <v>133</v>
      </c>
      <c r="D2308" s="72">
        <v>4061.81018268156</v>
      </c>
      <c r="E2308" s="72">
        <v>3663.9896091636801</v>
      </c>
      <c r="F2308" s="99">
        <f t="shared" si="157"/>
        <v>5.5563582591946048</v>
      </c>
      <c r="G2308" s="99">
        <f t="shared" si="154"/>
        <v>2.235266954552162</v>
      </c>
      <c r="H2308" s="99">
        <f t="shared" si="155"/>
        <v>12.214762125412527</v>
      </c>
      <c r="I2308" s="99">
        <f t="shared" si="156"/>
        <v>4.4989203217561391</v>
      </c>
      <c r="J2308" s="72"/>
      <c r="K2308" s="72"/>
      <c r="L2308" s="72"/>
      <c r="M2308" s="72"/>
      <c r="N2308" s="72"/>
      <c r="O2308" s="59"/>
      <c r="P2308" s="59"/>
      <c r="Q2308" s="59"/>
      <c r="R2308" s="59"/>
      <c r="S2308" s="59"/>
      <c r="T2308" s="59"/>
      <c r="U2308" s="59"/>
      <c r="V2308" s="59"/>
      <c r="W2308" s="59"/>
      <c r="X2308" s="59"/>
      <c r="Y2308" s="59"/>
      <c r="Z2308" s="59"/>
      <c r="AA2308" s="59"/>
      <c r="AB2308" s="59"/>
      <c r="AC2308" s="59"/>
      <c r="AD2308" s="59"/>
      <c r="AE2308" s="59"/>
      <c r="AF2308" s="59"/>
      <c r="AG2308" s="59"/>
      <c r="AH2308" s="59"/>
      <c r="AI2308" s="59"/>
      <c r="AJ2308" s="59"/>
      <c r="AK2308" s="59"/>
      <c r="AL2308" s="59"/>
      <c r="AM2308" s="59"/>
      <c r="AN2308" s="59"/>
      <c r="AO2308" s="59"/>
      <c r="AP2308" s="59"/>
    </row>
    <row r="2309" spans="1:42" x14ac:dyDescent="0.2">
      <c r="A2309" s="83">
        <v>2019</v>
      </c>
      <c r="B2309" s="85">
        <v>2</v>
      </c>
      <c r="C2309" s="71" t="s">
        <v>134</v>
      </c>
      <c r="D2309" s="72">
        <v>1448.08474504071</v>
      </c>
      <c r="E2309" s="72">
        <v>1390.4059507880399</v>
      </c>
      <c r="F2309" s="99">
        <f t="shared" si="157"/>
        <v>-3.7396732273172528</v>
      </c>
      <c r="G2309" s="99">
        <f t="shared" si="154"/>
        <v>1.6377614916047056</v>
      </c>
      <c r="H2309" s="99">
        <f t="shared" si="155"/>
        <v>-2.2652191803402277</v>
      </c>
      <c r="I2309" s="99">
        <f t="shared" si="156"/>
        <v>2.4893647359029103</v>
      </c>
      <c r="J2309" s="72"/>
      <c r="K2309" s="72"/>
      <c r="L2309" s="72"/>
      <c r="M2309" s="72"/>
      <c r="N2309" s="72"/>
      <c r="O2309" s="59"/>
      <c r="P2309" s="59"/>
      <c r="Q2309" s="59"/>
      <c r="R2309" s="59"/>
      <c r="S2309" s="59"/>
      <c r="T2309" s="59"/>
      <c r="U2309" s="59"/>
      <c r="V2309" s="59"/>
      <c r="W2309" s="59"/>
      <c r="X2309" s="59"/>
      <c r="Y2309" s="59"/>
      <c r="Z2309" s="59"/>
      <c r="AA2309" s="59"/>
      <c r="AB2309" s="59"/>
      <c r="AC2309" s="59"/>
      <c r="AD2309" s="59"/>
      <c r="AE2309" s="59"/>
      <c r="AF2309" s="59"/>
      <c r="AG2309" s="59"/>
      <c r="AH2309" s="59"/>
      <c r="AI2309" s="59"/>
      <c r="AJ2309" s="59"/>
      <c r="AK2309" s="59"/>
      <c r="AL2309" s="59"/>
      <c r="AM2309" s="59"/>
      <c r="AN2309" s="59"/>
      <c r="AO2309" s="59"/>
      <c r="AP2309" s="59"/>
    </row>
    <row r="2310" spans="1:42" x14ac:dyDescent="0.2">
      <c r="A2310" s="83">
        <v>2019</v>
      </c>
      <c r="B2310" s="85">
        <v>2</v>
      </c>
      <c r="C2310" s="69" t="s">
        <v>135</v>
      </c>
      <c r="D2310" s="70">
        <v>8794.9458411453397</v>
      </c>
      <c r="E2310" s="70">
        <v>6632.71801567284</v>
      </c>
      <c r="F2310" s="98">
        <f t="shared" si="157"/>
        <v>2.4138725749516921</v>
      </c>
      <c r="G2310" s="98">
        <f t="shared" si="154"/>
        <v>0.89428982245038924</v>
      </c>
      <c r="H2310" s="98">
        <f t="shared" si="155"/>
        <v>8.7143914982878989</v>
      </c>
      <c r="I2310" s="98">
        <f t="shared" si="156"/>
        <v>0.59372924875196187</v>
      </c>
      <c r="J2310" s="70"/>
      <c r="K2310" s="70"/>
      <c r="L2310" s="70"/>
      <c r="M2310" s="70"/>
      <c r="N2310" s="70"/>
      <c r="O2310" s="59"/>
      <c r="P2310" s="59"/>
      <c r="Q2310" s="59"/>
      <c r="R2310" s="59"/>
      <c r="S2310" s="59"/>
      <c r="T2310" s="59"/>
      <c r="U2310" s="59"/>
      <c r="V2310" s="59"/>
      <c r="W2310" s="59"/>
      <c r="X2310" s="59"/>
      <c r="Y2310" s="59"/>
      <c r="Z2310" s="59"/>
      <c r="AA2310" s="59"/>
      <c r="AB2310" s="59"/>
      <c r="AC2310" s="59"/>
      <c r="AD2310" s="59"/>
      <c r="AE2310" s="59"/>
      <c r="AF2310" s="59"/>
      <c r="AG2310" s="59"/>
      <c r="AH2310" s="59"/>
      <c r="AI2310" s="59"/>
      <c r="AJ2310" s="59"/>
      <c r="AK2310" s="59"/>
      <c r="AL2310" s="59"/>
      <c r="AM2310" s="59"/>
      <c r="AN2310" s="59"/>
      <c r="AO2310" s="59"/>
      <c r="AP2310" s="59"/>
    </row>
    <row r="2311" spans="1:42" x14ac:dyDescent="0.2">
      <c r="A2311" s="83">
        <v>2019</v>
      </c>
      <c r="B2311" s="85">
        <v>2</v>
      </c>
      <c r="C2311" s="71" t="s">
        <v>4</v>
      </c>
      <c r="D2311" s="72">
        <v>6146.46857525216</v>
      </c>
      <c r="E2311" s="72">
        <v>4641.1824840428799</v>
      </c>
      <c r="F2311" s="99">
        <f t="shared" si="157"/>
        <v>3.6681687201198354</v>
      </c>
      <c r="G2311" s="99">
        <f t="shared" si="154"/>
        <v>1.9542734569619524</v>
      </c>
      <c r="H2311" s="99">
        <f t="shared" si="155"/>
        <v>8.8269120068836813</v>
      </c>
      <c r="I2311" s="99">
        <f t="shared" si="156"/>
        <v>1.3067467110837949</v>
      </c>
      <c r="J2311" s="72"/>
      <c r="K2311" s="72"/>
      <c r="L2311" s="72"/>
      <c r="M2311" s="72"/>
      <c r="N2311" s="72"/>
      <c r="O2311" s="59"/>
      <c r="P2311" s="59"/>
      <c r="Q2311" s="59"/>
      <c r="R2311" s="59"/>
      <c r="S2311" s="59"/>
      <c r="T2311" s="59"/>
      <c r="U2311" s="59"/>
      <c r="V2311" s="59"/>
      <c r="W2311" s="59"/>
      <c r="X2311" s="59"/>
      <c r="Y2311" s="59"/>
      <c r="Z2311" s="59"/>
      <c r="AA2311" s="59"/>
      <c r="AB2311" s="59"/>
      <c r="AC2311" s="59"/>
      <c r="AD2311" s="59"/>
      <c r="AE2311" s="59"/>
      <c r="AF2311" s="59"/>
      <c r="AG2311" s="59"/>
      <c r="AH2311" s="59"/>
      <c r="AI2311" s="59"/>
      <c r="AJ2311" s="59"/>
      <c r="AK2311" s="59"/>
      <c r="AL2311" s="59"/>
      <c r="AM2311" s="59"/>
      <c r="AN2311" s="59"/>
      <c r="AO2311" s="59"/>
      <c r="AP2311" s="59"/>
    </row>
    <row r="2312" spans="1:42" x14ac:dyDescent="0.2">
      <c r="A2312" s="83">
        <v>2019</v>
      </c>
      <c r="B2312" s="85">
        <v>2</v>
      </c>
      <c r="C2312" s="71" t="s">
        <v>136</v>
      </c>
      <c r="D2312" s="72">
        <v>2716.5091110564599</v>
      </c>
      <c r="E2312" s="72">
        <v>2012.2285844042899</v>
      </c>
      <c r="F2312" s="99">
        <f t="shared" si="157"/>
        <v>1.6635406447193413</v>
      </c>
      <c r="G2312" s="99">
        <f t="shared" si="154"/>
        <v>-0.26299194019477889</v>
      </c>
      <c r="H2312" s="99">
        <f t="shared" si="155"/>
        <v>10.101169839704816</v>
      </c>
      <c r="I2312" s="99">
        <f t="shared" si="156"/>
        <v>2.1407274336969095</v>
      </c>
      <c r="J2312" s="72"/>
      <c r="K2312" s="72"/>
      <c r="L2312" s="72"/>
      <c r="M2312" s="72"/>
      <c r="N2312" s="72"/>
      <c r="O2312" s="59"/>
      <c r="P2312" s="59"/>
      <c r="Q2312" s="59"/>
      <c r="R2312" s="59"/>
      <c r="S2312" s="59"/>
      <c r="T2312" s="59"/>
      <c r="U2312" s="59"/>
      <c r="V2312" s="59"/>
      <c r="W2312" s="59"/>
      <c r="X2312" s="59"/>
      <c r="Y2312" s="59"/>
      <c r="Z2312" s="59"/>
      <c r="AA2312" s="59"/>
      <c r="AB2312" s="59"/>
      <c r="AC2312" s="59"/>
      <c r="AD2312" s="59"/>
      <c r="AE2312" s="59"/>
      <c r="AF2312" s="59"/>
      <c r="AG2312" s="59"/>
      <c r="AH2312" s="59"/>
      <c r="AI2312" s="59"/>
      <c r="AJ2312" s="59"/>
      <c r="AK2312" s="59"/>
      <c r="AL2312" s="59"/>
      <c r="AM2312" s="59"/>
      <c r="AN2312" s="59"/>
      <c r="AO2312" s="59"/>
      <c r="AP2312" s="59"/>
    </row>
    <row r="2313" spans="1:42" x14ac:dyDescent="0.2">
      <c r="A2313" s="83">
        <v>2019</v>
      </c>
      <c r="B2313" s="85">
        <v>2</v>
      </c>
      <c r="C2313" s="69" t="s">
        <v>137</v>
      </c>
      <c r="D2313" s="70">
        <v>16401.237631268199</v>
      </c>
      <c r="E2313" s="70">
        <v>14020.3453303475</v>
      </c>
      <c r="F2313" s="98">
        <f t="shared" si="157"/>
        <v>-0.67334286685201139</v>
      </c>
      <c r="G2313" s="98">
        <f t="shared" si="154"/>
        <v>-0.41344806968239833</v>
      </c>
      <c r="H2313" s="98">
        <f t="shared" si="155"/>
        <v>4.9900342490463601</v>
      </c>
      <c r="I2313" s="98">
        <f t="shared" si="156"/>
        <v>0.36253094651013118</v>
      </c>
      <c r="J2313" s="70"/>
      <c r="K2313" s="70"/>
      <c r="L2313" s="70"/>
      <c r="M2313" s="70"/>
      <c r="N2313" s="70"/>
      <c r="O2313" s="59"/>
      <c r="P2313" s="59"/>
      <c r="Q2313" s="59"/>
      <c r="R2313" s="59"/>
      <c r="S2313" s="59"/>
      <c r="T2313" s="59"/>
      <c r="U2313" s="59"/>
      <c r="V2313" s="59"/>
      <c r="W2313" s="59"/>
      <c r="X2313" s="59"/>
      <c r="Y2313" s="59"/>
      <c r="Z2313" s="59"/>
      <c r="AA2313" s="59"/>
      <c r="AB2313" s="59"/>
      <c r="AC2313" s="59"/>
      <c r="AD2313" s="59"/>
      <c r="AE2313" s="59"/>
      <c r="AF2313" s="59"/>
      <c r="AG2313" s="59"/>
      <c r="AH2313" s="59"/>
      <c r="AI2313" s="59"/>
      <c r="AJ2313" s="59"/>
      <c r="AK2313" s="59"/>
      <c r="AL2313" s="59"/>
      <c r="AM2313" s="59"/>
      <c r="AN2313" s="59"/>
      <c r="AO2313" s="59"/>
      <c r="AP2313" s="59"/>
    </row>
    <row r="2314" spans="1:42" x14ac:dyDescent="0.2">
      <c r="A2314" s="83">
        <v>2019</v>
      </c>
      <c r="B2314" s="85">
        <v>2</v>
      </c>
      <c r="C2314" s="71" t="s">
        <v>138</v>
      </c>
      <c r="D2314" s="72">
        <v>7817.10595084342</v>
      </c>
      <c r="E2314" s="72">
        <v>6660.0325130559504</v>
      </c>
      <c r="F2314" s="99">
        <f t="shared" si="157"/>
        <v>-7.0672478591564563</v>
      </c>
      <c r="G2314" s="99">
        <f t="shared" si="154"/>
        <v>1.9315879794064239</v>
      </c>
      <c r="H2314" s="99">
        <f t="shared" si="155"/>
        <v>2.5446913754504585</v>
      </c>
      <c r="I2314" s="99">
        <f t="shared" si="156"/>
        <v>5.8229551523183432</v>
      </c>
      <c r="J2314" s="72"/>
      <c r="K2314" s="72"/>
      <c r="L2314" s="72"/>
      <c r="M2314" s="72"/>
      <c r="N2314" s="72"/>
      <c r="O2314" s="59"/>
      <c r="P2314" s="59"/>
      <c r="Q2314" s="59"/>
      <c r="R2314" s="59"/>
      <c r="S2314" s="59"/>
      <c r="T2314" s="59"/>
      <c r="U2314" s="59"/>
      <c r="V2314" s="59"/>
      <c r="W2314" s="59"/>
      <c r="X2314" s="59"/>
      <c r="Y2314" s="59"/>
      <c r="Z2314" s="59"/>
      <c r="AA2314" s="59"/>
      <c r="AB2314" s="59"/>
      <c r="AC2314" s="59"/>
      <c r="AD2314" s="59"/>
      <c r="AE2314" s="59"/>
      <c r="AF2314" s="59"/>
      <c r="AG2314" s="59"/>
      <c r="AH2314" s="59"/>
      <c r="AI2314" s="59"/>
      <c r="AJ2314" s="59"/>
      <c r="AK2314" s="59"/>
      <c r="AL2314" s="59"/>
      <c r="AM2314" s="59"/>
      <c r="AN2314" s="59"/>
      <c r="AO2314" s="59"/>
      <c r="AP2314" s="59"/>
    </row>
    <row r="2315" spans="1:42" x14ac:dyDescent="0.2">
      <c r="A2315" s="83">
        <v>2019</v>
      </c>
      <c r="B2315" s="85">
        <v>2</v>
      </c>
      <c r="C2315" s="71" t="s">
        <v>139</v>
      </c>
      <c r="D2315" s="72">
        <v>4943.5233208027603</v>
      </c>
      <c r="E2315" s="72">
        <v>4536.4393046552796</v>
      </c>
      <c r="F2315" s="99">
        <f t="shared" si="157"/>
        <v>10.571377507138191</v>
      </c>
      <c r="G2315" s="99">
        <f t="shared" si="154"/>
        <v>-1.9466286434308588</v>
      </c>
      <c r="H2315" s="99">
        <f t="shared" si="155"/>
        <v>16.070280828392836</v>
      </c>
      <c r="I2315" s="99">
        <f t="shared" si="156"/>
        <v>-2.0562627049999116</v>
      </c>
      <c r="J2315" s="72"/>
      <c r="K2315" s="72"/>
      <c r="L2315" s="72"/>
      <c r="M2315" s="72"/>
      <c r="N2315" s="72"/>
      <c r="O2315" s="59"/>
      <c r="P2315" s="59"/>
      <c r="Q2315" s="59"/>
      <c r="R2315" s="59"/>
      <c r="S2315" s="59"/>
      <c r="T2315" s="59"/>
      <c r="U2315" s="59"/>
      <c r="V2315" s="59"/>
      <c r="W2315" s="59"/>
      <c r="X2315" s="59"/>
      <c r="Y2315" s="59"/>
      <c r="Z2315" s="59"/>
      <c r="AA2315" s="59"/>
      <c r="AB2315" s="59"/>
      <c r="AC2315" s="59"/>
      <c r="AD2315" s="59"/>
      <c r="AE2315" s="59"/>
      <c r="AF2315" s="59"/>
      <c r="AG2315" s="59"/>
      <c r="AH2315" s="59"/>
      <c r="AI2315" s="59"/>
      <c r="AJ2315" s="59"/>
      <c r="AK2315" s="59"/>
      <c r="AL2315" s="59"/>
      <c r="AM2315" s="59"/>
      <c r="AN2315" s="59"/>
      <c r="AO2315" s="59"/>
      <c r="AP2315" s="59"/>
    </row>
    <row r="2316" spans="1:42" x14ac:dyDescent="0.2">
      <c r="A2316" s="83">
        <v>2019</v>
      </c>
      <c r="B2316" s="85">
        <v>2</v>
      </c>
      <c r="C2316" s="71" t="s">
        <v>140</v>
      </c>
      <c r="D2316" s="72">
        <v>3870.3699133025002</v>
      </c>
      <c r="E2316" s="72">
        <v>2922.8949435885002</v>
      </c>
      <c r="F2316" s="99">
        <f t="shared" si="157"/>
        <v>0.63175416268739237</v>
      </c>
      <c r="G2316" s="99">
        <f t="shared" si="154"/>
        <v>-2.3211861543273482</v>
      </c>
      <c r="H2316" s="99">
        <f t="shared" si="155"/>
        <v>-0.69339746672877345</v>
      </c>
      <c r="I2316" s="99">
        <f t="shared" si="156"/>
        <v>-1.9813341585692701</v>
      </c>
      <c r="J2316" s="72"/>
      <c r="K2316" s="72"/>
      <c r="L2316" s="72"/>
      <c r="M2316" s="72"/>
      <c r="N2316" s="72"/>
      <c r="O2316" s="59"/>
      <c r="P2316" s="59"/>
      <c r="Q2316" s="59"/>
      <c r="R2316" s="59"/>
      <c r="S2316" s="59"/>
      <c r="T2316" s="59"/>
      <c r="U2316" s="59"/>
      <c r="V2316" s="59"/>
      <c r="W2316" s="59"/>
      <c r="X2316" s="59"/>
      <c r="Y2316" s="59"/>
      <c r="Z2316" s="59"/>
      <c r="AA2316" s="59"/>
      <c r="AB2316" s="59"/>
      <c r="AC2316" s="59"/>
      <c r="AD2316" s="59"/>
      <c r="AE2316" s="59"/>
      <c r="AF2316" s="59"/>
      <c r="AG2316" s="59"/>
      <c r="AH2316" s="59"/>
      <c r="AI2316" s="59"/>
      <c r="AJ2316" s="59"/>
      <c r="AK2316" s="59"/>
      <c r="AL2316" s="59"/>
      <c r="AM2316" s="59"/>
      <c r="AN2316" s="59"/>
      <c r="AO2316" s="59"/>
      <c r="AP2316" s="59"/>
    </row>
    <row r="2317" spans="1:42" x14ac:dyDescent="0.2">
      <c r="A2317" s="83">
        <v>2019</v>
      </c>
      <c r="B2317" s="85">
        <v>2</v>
      </c>
      <c r="C2317" s="69" t="s">
        <v>141</v>
      </c>
      <c r="D2317" s="70">
        <v>46836.922527077098</v>
      </c>
      <c r="E2317" s="70">
        <v>37575.171846504199</v>
      </c>
      <c r="F2317" s="98">
        <f t="shared" si="157"/>
        <v>3.3704073657662814</v>
      </c>
      <c r="G2317" s="98">
        <f t="shared" si="154"/>
        <v>1.1719954846212577</v>
      </c>
      <c r="H2317" s="98">
        <f t="shared" si="155"/>
        <v>7.9837046453110183</v>
      </c>
      <c r="I2317" s="98">
        <f t="shared" si="156"/>
        <v>2.2877883093116003</v>
      </c>
      <c r="J2317" s="70"/>
      <c r="K2317" s="70"/>
      <c r="L2317" s="70"/>
      <c r="M2317" s="70"/>
      <c r="N2317" s="70"/>
      <c r="O2317" s="59"/>
      <c r="P2317" s="59"/>
      <c r="Q2317" s="59"/>
      <c r="R2317" s="59"/>
      <c r="S2317" s="59"/>
      <c r="T2317" s="59"/>
      <c r="U2317" s="59"/>
      <c r="V2317" s="59"/>
      <c r="W2317" s="59"/>
      <c r="X2317" s="59"/>
      <c r="Y2317" s="59"/>
      <c r="Z2317" s="59"/>
      <c r="AA2317" s="59"/>
      <c r="AB2317" s="59"/>
      <c r="AC2317" s="59"/>
      <c r="AD2317" s="59"/>
      <c r="AE2317" s="59"/>
      <c r="AF2317" s="59"/>
      <c r="AG2317" s="59"/>
      <c r="AH2317" s="59"/>
      <c r="AI2317" s="59"/>
      <c r="AJ2317" s="59"/>
      <c r="AK2317" s="59"/>
      <c r="AL2317" s="59"/>
      <c r="AM2317" s="59"/>
      <c r="AN2317" s="59"/>
      <c r="AO2317" s="59"/>
      <c r="AP2317" s="59"/>
    </row>
    <row r="2318" spans="1:42" x14ac:dyDescent="0.2">
      <c r="A2318" s="83">
        <v>2019</v>
      </c>
      <c r="B2318" s="85">
        <v>2</v>
      </c>
      <c r="C2318" s="71" t="s">
        <v>142</v>
      </c>
      <c r="D2318" s="72">
        <v>23771.1212226711</v>
      </c>
      <c r="E2318" s="72">
        <v>18185.624086142801</v>
      </c>
      <c r="F2318" s="99">
        <f t="shared" si="157"/>
        <v>3.959305092694354</v>
      </c>
      <c r="G2318" s="99">
        <f t="shared" si="154"/>
        <v>1.2622840048658768</v>
      </c>
      <c r="H2318" s="99">
        <f t="shared" si="155"/>
        <v>11.172877464911801</v>
      </c>
      <c r="I2318" s="99">
        <f t="shared" si="156"/>
        <v>2.7884467004196445</v>
      </c>
      <c r="J2318" s="72"/>
      <c r="K2318" s="72"/>
      <c r="L2318" s="72"/>
      <c r="M2318" s="72"/>
      <c r="N2318" s="72"/>
      <c r="O2318" s="59"/>
      <c r="P2318" s="59"/>
      <c r="Q2318" s="59"/>
      <c r="R2318" s="59"/>
      <c r="S2318" s="59"/>
      <c r="T2318" s="59"/>
      <c r="U2318" s="59"/>
      <c r="V2318" s="59"/>
      <c r="W2318" s="59"/>
      <c r="X2318" s="59"/>
      <c r="Y2318" s="59"/>
      <c r="Z2318" s="59"/>
      <c r="AA2318" s="59"/>
      <c r="AB2318" s="59"/>
      <c r="AC2318" s="59"/>
      <c r="AD2318" s="59"/>
      <c r="AE2318" s="59"/>
      <c r="AF2318" s="59"/>
      <c r="AG2318" s="59"/>
      <c r="AH2318" s="59"/>
      <c r="AI2318" s="59"/>
      <c r="AJ2318" s="59"/>
      <c r="AK2318" s="59"/>
      <c r="AL2318" s="59"/>
      <c r="AM2318" s="59"/>
      <c r="AN2318" s="59"/>
      <c r="AO2318" s="59"/>
      <c r="AP2318" s="59"/>
    </row>
    <row r="2319" spans="1:42" x14ac:dyDescent="0.2">
      <c r="A2319" s="83">
        <v>2019</v>
      </c>
      <c r="B2319" s="85">
        <v>2</v>
      </c>
      <c r="C2319" s="71" t="s">
        <v>5</v>
      </c>
      <c r="D2319" s="72">
        <v>12852.115659639299</v>
      </c>
      <c r="E2319" s="72">
        <v>11156.2319572498</v>
      </c>
      <c r="F2319" s="99">
        <f t="shared" si="157"/>
        <v>4.0976442327683271</v>
      </c>
      <c r="G2319" s="99">
        <f t="shared" si="154"/>
        <v>2.2508737184893102</v>
      </c>
      <c r="H2319" s="99">
        <f t="shared" si="155"/>
        <v>5.3580567982071114</v>
      </c>
      <c r="I2319" s="99">
        <f t="shared" si="156"/>
        <v>1.3282996224241339</v>
      </c>
      <c r="J2319" s="72"/>
      <c r="K2319" s="72"/>
      <c r="L2319" s="72"/>
      <c r="M2319" s="72"/>
      <c r="N2319" s="72"/>
      <c r="O2319" s="59"/>
      <c r="P2319" s="59"/>
      <c r="Q2319" s="59"/>
      <c r="R2319" s="59"/>
      <c r="S2319" s="59"/>
      <c r="T2319" s="59"/>
      <c r="U2319" s="59"/>
      <c r="V2319" s="59"/>
      <c r="W2319" s="59"/>
      <c r="X2319" s="59"/>
      <c r="Y2319" s="59"/>
      <c r="Z2319" s="59"/>
      <c r="AA2319" s="59"/>
      <c r="AB2319" s="59"/>
      <c r="AC2319" s="59"/>
      <c r="AD2319" s="59"/>
      <c r="AE2319" s="59"/>
      <c r="AF2319" s="59"/>
      <c r="AG2319" s="59"/>
      <c r="AH2319" s="59"/>
      <c r="AI2319" s="59"/>
      <c r="AJ2319" s="59"/>
      <c r="AK2319" s="59"/>
      <c r="AL2319" s="59"/>
      <c r="AM2319" s="59"/>
      <c r="AN2319" s="59"/>
      <c r="AO2319" s="59"/>
      <c r="AP2319" s="59"/>
    </row>
    <row r="2320" spans="1:42" x14ac:dyDescent="0.2">
      <c r="A2320" s="83">
        <v>2019</v>
      </c>
      <c r="B2320" s="85">
        <v>2</v>
      </c>
      <c r="C2320" s="71" t="s">
        <v>6</v>
      </c>
      <c r="D2320" s="72">
        <v>9900.3574619815499</v>
      </c>
      <c r="E2320" s="72">
        <v>8388.4998627120403</v>
      </c>
      <c r="F2320" s="99">
        <f t="shared" si="157"/>
        <v>2.5098592760610883</v>
      </c>
      <c r="G2320" s="99">
        <f t="shared" si="154"/>
        <v>2.1455414229286207</v>
      </c>
      <c r="H2320" s="99">
        <f t="shared" si="155"/>
        <v>3.0716646304685069</v>
      </c>
      <c r="I2320" s="99">
        <f t="shared" si="156"/>
        <v>2.0435961104043665</v>
      </c>
      <c r="J2320" s="72"/>
      <c r="K2320" s="72"/>
      <c r="L2320" s="72"/>
      <c r="M2320" s="72"/>
      <c r="N2320" s="72"/>
      <c r="O2320" s="59"/>
      <c r="P2320" s="59"/>
      <c r="Q2320" s="59"/>
      <c r="R2320" s="59"/>
      <c r="S2320" s="59"/>
      <c r="T2320" s="59"/>
      <c r="U2320" s="59"/>
      <c r="V2320" s="59"/>
      <c r="W2320" s="59"/>
      <c r="X2320" s="59"/>
      <c r="Y2320" s="59"/>
      <c r="Z2320" s="59"/>
      <c r="AA2320" s="59"/>
      <c r="AB2320" s="59"/>
      <c r="AC2320" s="59"/>
      <c r="AD2320" s="59"/>
      <c r="AE2320" s="59"/>
      <c r="AF2320" s="59"/>
      <c r="AG2320" s="59"/>
      <c r="AH2320" s="59"/>
      <c r="AI2320" s="59"/>
      <c r="AJ2320" s="59"/>
      <c r="AK2320" s="59"/>
      <c r="AL2320" s="59"/>
      <c r="AM2320" s="59"/>
      <c r="AN2320" s="59"/>
      <c r="AO2320" s="59"/>
      <c r="AP2320" s="59"/>
    </row>
    <row r="2321" spans="1:42" x14ac:dyDescent="0.2">
      <c r="A2321" s="83">
        <v>2019</v>
      </c>
      <c r="B2321" s="85">
        <v>2</v>
      </c>
      <c r="C2321" s="69" t="s">
        <v>143</v>
      </c>
      <c r="D2321" s="70">
        <v>7379.5442831869595</v>
      </c>
      <c r="E2321" s="70">
        <v>6258.1027503415798</v>
      </c>
      <c r="F2321" s="98">
        <f t="shared" si="157"/>
        <v>2.6374942480825281</v>
      </c>
      <c r="G2321" s="98">
        <f t="shared" si="154"/>
        <v>1.8574249242090834</v>
      </c>
      <c r="H2321" s="98">
        <f t="shared" si="155"/>
        <v>4.9209668472089074</v>
      </c>
      <c r="I2321" s="98">
        <f t="shared" si="156"/>
        <v>2.7678874032018408</v>
      </c>
      <c r="J2321" s="70"/>
      <c r="K2321" s="70"/>
      <c r="L2321" s="70"/>
      <c r="M2321" s="70"/>
      <c r="N2321" s="70"/>
      <c r="O2321" s="59"/>
      <c r="P2321" s="59"/>
      <c r="Q2321" s="59"/>
      <c r="R2321" s="59"/>
      <c r="S2321" s="59"/>
      <c r="T2321" s="59"/>
      <c r="U2321" s="59"/>
      <c r="V2321" s="59"/>
      <c r="W2321" s="59"/>
      <c r="X2321" s="59"/>
      <c r="Y2321" s="59"/>
      <c r="Z2321" s="59"/>
      <c r="AA2321" s="59"/>
      <c r="AB2321" s="59"/>
      <c r="AC2321" s="59"/>
      <c r="AD2321" s="59"/>
      <c r="AE2321" s="59"/>
      <c r="AF2321" s="59"/>
      <c r="AG2321" s="59"/>
      <c r="AH2321" s="59"/>
      <c r="AI2321" s="59"/>
      <c r="AJ2321" s="59"/>
      <c r="AK2321" s="59"/>
      <c r="AL2321" s="59"/>
      <c r="AM2321" s="59"/>
      <c r="AN2321" s="59"/>
      <c r="AO2321" s="59"/>
      <c r="AP2321" s="59"/>
    </row>
    <row r="2322" spans="1:42" x14ac:dyDescent="0.2">
      <c r="A2322" s="83">
        <v>2019</v>
      </c>
      <c r="B2322" s="85">
        <v>2</v>
      </c>
      <c r="C2322" s="71" t="s">
        <v>143</v>
      </c>
      <c r="D2322" s="72">
        <v>7379.5442831869595</v>
      </c>
      <c r="E2322" s="72">
        <v>6258.1027503415798</v>
      </c>
      <c r="F2322" s="99">
        <f t="shared" si="157"/>
        <v>2.6374942480825281</v>
      </c>
      <c r="G2322" s="99">
        <f t="shared" si="154"/>
        <v>1.8574249242090834</v>
      </c>
      <c r="H2322" s="99">
        <f t="shared" si="155"/>
        <v>4.9209668472089074</v>
      </c>
      <c r="I2322" s="99">
        <f t="shared" si="156"/>
        <v>2.7678874032018408</v>
      </c>
      <c r="J2322" s="72"/>
      <c r="K2322" s="72"/>
      <c r="L2322" s="72"/>
      <c r="M2322" s="72"/>
      <c r="N2322" s="72"/>
      <c r="O2322" s="59"/>
      <c r="P2322" s="59"/>
      <c r="Q2322" s="59"/>
      <c r="R2322" s="59"/>
      <c r="S2322" s="59"/>
      <c r="T2322" s="59"/>
      <c r="U2322" s="59"/>
      <c r="V2322" s="59"/>
      <c r="W2322" s="59"/>
      <c r="X2322" s="59"/>
      <c r="Y2322" s="59"/>
      <c r="Z2322" s="59"/>
      <c r="AA2322" s="59"/>
      <c r="AB2322" s="59"/>
      <c r="AC2322" s="59"/>
      <c r="AD2322" s="59"/>
      <c r="AE2322" s="59"/>
      <c r="AF2322" s="59"/>
      <c r="AG2322" s="59"/>
      <c r="AH2322" s="59"/>
      <c r="AI2322" s="59"/>
      <c r="AJ2322" s="59"/>
      <c r="AK2322" s="59"/>
      <c r="AL2322" s="59"/>
      <c r="AM2322" s="59"/>
      <c r="AN2322" s="59"/>
      <c r="AO2322" s="59"/>
      <c r="AP2322" s="59"/>
    </row>
    <row r="2323" spans="1:42" x14ac:dyDescent="0.2">
      <c r="A2323" s="83">
        <v>2019</v>
      </c>
      <c r="B2323" s="85">
        <v>2</v>
      </c>
      <c r="C2323" s="69" t="s">
        <v>7</v>
      </c>
      <c r="D2323" s="70">
        <v>11679.704962926413</v>
      </c>
      <c r="E2323" s="70">
        <v>10337.8593570673</v>
      </c>
      <c r="F2323" s="98">
        <f t="shared" si="157"/>
        <v>5.0363745266770676</v>
      </c>
      <c r="G2323" s="98">
        <f t="shared" ref="G2323:G2386" si="158">((E2323/E2283)-1)*100</f>
        <v>2.0274270337674372</v>
      </c>
      <c r="H2323" s="98">
        <f t="shared" si="155"/>
        <v>9.2264876492692327</v>
      </c>
      <c r="I2323" s="98">
        <f t="shared" si="156"/>
        <v>3.4669398533332618</v>
      </c>
      <c r="J2323" s="70"/>
      <c r="K2323" s="70"/>
      <c r="L2323" s="70"/>
      <c r="M2323" s="70"/>
      <c r="N2323" s="70"/>
      <c r="O2323" s="59"/>
      <c r="P2323" s="59"/>
      <c r="Q2323" s="59"/>
      <c r="R2323" s="59"/>
      <c r="S2323" s="59"/>
      <c r="T2323" s="59"/>
      <c r="U2323" s="59"/>
      <c r="V2323" s="59"/>
      <c r="W2323" s="59"/>
      <c r="X2323" s="59"/>
      <c r="Y2323" s="59"/>
      <c r="Z2323" s="59"/>
      <c r="AA2323" s="59"/>
      <c r="AB2323" s="59"/>
      <c r="AC2323" s="59"/>
      <c r="AD2323" s="59"/>
      <c r="AE2323" s="59"/>
      <c r="AF2323" s="59"/>
      <c r="AG2323" s="59"/>
      <c r="AH2323" s="59"/>
      <c r="AI2323" s="59"/>
      <c r="AJ2323" s="59"/>
      <c r="AK2323" s="59"/>
      <c r="AL2323" s="59"/>
      <c r="AM2323" s="59"/>
      <c r="AN2323" s="59"/>
      <c r="AO2323" s="59"/>
      <c r="AP2323" s="59"/>
    </row>
    <row r="2324" spans="1:42" x14ac:dyDescent="0.2">
      <c r="A2324" s="83">
        <v>2019</v>
      </c>
      <c r="B2324" s="85">
        <v>2</v>
      </c>
      <c r="C2324" s="71" t="s">
        <v>7</v>
      </c>
      <c r="D2324" s="72">
        <v>11679.704962926413</v>
      </c>
      <c r="E2324" s="72">
        <v>10337.8593570673</v>
      </c>
      <c r="F2324" s="99">
        <f t="shared" si="157"/>
        <v>5.0363745266770676</v>
      </c>
      <c r="G2324" s="99">
        <f t="shared" si="158"/>
        <v>2.0274270337674372</v>
      </c>
      <c r="H2324" s="99">
        <f t="shared" ref="H2324:H2378" si="159">((D2324/D2164)-1)*100</f>
        <v>9.2264876492692327</v>
      </c>
      <c r="I2324" s="99">
        <f t="shared" si="156"/>
        <v>3.4669398533332618</v>
      </c>
      <c r="J2324" s="72"/>
      <c r="K2324" s="72"/>
      <c r="L2324" s="72"/>
      <c r="M2324" s="72"/>
      <c r="N2324" s="72"/>
      <c r="O2324" s="59"/>
      <c r="P2324" s="59"/>
      <c r="Q2324" s="59"/>
      <c r="R2324" s="59"/>
      <c r="S2324" s="59"/>
      <c r="T2324" s="59"/>
      <c r="U2324" s="59"/>
      <c r="V2324" s="59"/>
      <c r="W2324" s="59"/>
      <c r="X2324" s="59"/>
      <c r="Y2324" s="59"/>
      <c r="Z2324" s="59"/>
      <c r="AA2324" s="59"/>
      <c r="AB2324" s="59"/>
      <c r="AC2324" s="59"/>
      <c r="AD2324" s="59"/>
      <c r="AE2324" s="59"/>
      <c r="AF2324" s="59"/>
      <c r="AG2324" s="59"/>
      <c r="AH2324" s="59"/>
      <c r="AI2324" s="59"/>
      <c r="AJ2324" s="59"/>
      <c r="AK2324" s="59"/>
      <c r="AL2324" s="59"/>
      <c r="AM2324" s="59"/>
      <c r="AN2324" s="59"/>
      <c r="AO2324" s="59"/>
      <c r="AP2324" s="59"/>
    </row>
    <row r="2325" spans="1:42" x14ac:dyDescent="0.2">
      <c r="A2325" s="83">
        <v>2019</v>
      </c>
      <c r="B2325" s="85">
        <v>2</v>
      </c>
      <c r="C2325" s="69" t="s">
        <v>8</v>
      </c>
      <c r="D2325" s="70">
        <v>23011.5598105307</v>
      </c>
      <c r="E2325" s="70">
        <v>19967.152906653399</v>
      </c>
      <c r="F2325" s="98">
        <f t="shared" si="157"/>
        <v>3.7967140056908377</v>
      </c>
      <c r="G2325" s="98">
        <f t="shared" si="158"/>
        <v>0.6423575455700492</v>
      </c>
      <c r="H2325" s="98">
        <f t="shared" si="159"/>
        <v>7.1329779506865476</v>
      </c>
      <c r="I2325" s="98">
        <f t="shared" si="156"/>
        <v>1.3678584595701038</v>
      </c>
      <c r="J2325" s="70"/>
      <c r="K2325" s="70"/>
      <c r="L2325" s="70"/>
      <c r="M2325" s="70"/>
      <c r="N2325" s="70"/>
      <c r="O2325" s="59"/>
      <c r="P2325" s="59"/>
      <c r="Q2325" s="59"/>
      <c r="R2325" s="59"/>
      <c r="S2325" s="59"/>
      <c r="T2325" s="59"/>
      <c r="U2325" s="59"/>
      <c r="V2325" s="59"/>
      <c r="W2325" s="59"/>
      <c r="X2325" s="59"/>
      <c r="Y2325" s="59"/>
      <c r="Z2325" s="59"/>
      <c r="AA2325" s="59"/>
      <c r="AB2325" s="59"/>
      <c r="AC2325" s="59"/>
      <c r="AD2325" s="59"/>
      <c r="AE2325" s="59"/>
      <c r="AF2325" s="59"/>
      <c r="AG2325" s="59"/>
      <c r="AH2325" s="59"/>
      <c r="AI2325" s="59"/>
      <c r="AJ2325" s="59"/>
      <c r="AK2325" s="59"/>
      <c r="AL2325" s="59"/>
      <c r="AM2325" s="59"/>
      <c r="AN2325" s="59"/>
      <c r="AO2325" s="59"/>
      <c r="AP2325" s="59"/>
    </row>
    <row r="2326" spans="1:42" x14ac:dyDescent="0.2">
      <c r="A2326" s="83">
        <v>2019</v>
      </c>
      <c r="B2326" s="85">
        <v>2</v>
      </c>
      <c r="C2326" s="71" t="s">
        <v>8</v>
      </c>
      <c r="D2326" s="72">
        <v>23011.5598105307</v>
      </c>
      <c r="E2326" s="72">
        <v>19967.152906653399</v>
      </c>
      <c r="F2326" s="99">
        <f t="shared" si="157"/>
        <v>3.7967140056908377</v>
      </c>
      <c r="G2326" s="99">
        <f t="shared" si="158"/>
        <v>0.6423575455700492</v>
      </c>
      <c r="H2326" s="99">
        <f t="shared" si="159"/>
        <v>7.1329779506865476</v>
      </c>
      <c r="I2326" s="99">
        <f t="shared" si="156"/>
        <v>1.3678584595701038</v>
      </c>
      <c r="J2326" s="72"/>
      <c r="K2326" s="72"/>
      <c r="L2326" s="72"/>
      <c r="M2326" s="72"/>
      <c r="N2326" s="72"/>
      <c r="O2326" s="59"/>
      <c r="P2326" s="59"/>
      <c r="Q2326" s="59"/>
      <c r="R2326" s="59"/>
      <c r="S2326" s="59"/>
      <c r="T2326" s="59"/>
      <c r="U2326" s="59"/>
      <c r="V2326" s="59"/>
      <c r="W2326" s="59"/>
      <c r="X2326" s="59"/>
      <c r="Y2326" s="59"/>
      <c r="Z2326" s="59"/>
      <c r="AA2326" s="59"/>
      <c r="AB2326" s="59"/>
      <c r="AC2326" s="59"/>
      <c r="AD2326" s="59"/>
      <c r="AE2326" s="59"/>
      <c r="AF2326" s="59"/>
      <c r="AG2326" s="59"/>
      <c r="AH2326" s="59"/>
      <c r="AI2326" s="59"/>
      <c r="AJ2326" s="59"/>
      <c r="AK2326" s="59"/>
      <c r="AL2326" s="59"/>
      <c r="AM2326" s="59"/>
      <c r="AN2326" s="59"/>
      <c r="AO2326" s="59"/>
      <c r="AP2326" s="59"/>
    </row>
    <row r="2327" spans="1:42" x14ac:dyDescent="0.2">
      <c r="A2327" s="83">
        <v>2019</v>
      </c>
      <c r="B2327" s="85">
        <v>2</v>
      </c>
      <c r="C2327" s="69" t="s">
        <v>144</v>
      </c>
      <c r="D2327" s="70">
        <v>18033.544133510099</v>
      </c>
      <c r="E2327" s="70">
        <v>15356.758808316599</v>
      </c>
      <c r="F2327" s="98">
        <f t="shared" si="157"/>
        <v>3.9439858085186685</v>
      </c>
      <c r="G2327" s="98">
        <f t="shared" si="158"/>
        <v>1.369212601634584</v>
      </c>
      <c r="H2327" s="98">
        <f t="shared" si="159"/>
        <v>7.5476742843107791</v>
      </c>
      <c r="I2327" s="98">
        <f t="shared" si="156"/>
        <v>1.8673185321214758</v>
      </c>
      <c r="J2327" s="70"/>
      <c r="K2327" s="70"/>
      <c r="L2327" s="70"/>
      <c r="M2327" s="70"/>
      <c r="N2327" s="70"/>
      <c r="O2327" s="59"/>
      <c r="P2327" s="59"/>
      <c r="Q2327" s="59"/>
      <c r="R2327" s="59"/>
      <c r="S2327" s="59"/>
      <c r="T2327" s="59"/>
      <c r="U2327" s="59"/>
      <c r="V2327" s="59"/>
      <c r="W2327" s="59"/>
      <c r="X2327" s="59"/>
      <c r="Y2327" s="59"/>
      <c r="Z2327" s="59"/>
      <c r="AA2327" s="59"/>
      <c r="AB2327" s="59"/>
      <c r="AC2327" s="59"/>
      <c r="AD2327" s="59"/>
      <c r="AE2327" s="59"/>
      <c r="AF2327" s="59"/>
      <c r="AG2327" s="59"/>
      <c r="AH2327" s="59"/>
      <c r="AI2327" s="59"/>
      <c r="AJ2327" s="59"/>
      <c r="AK2327" s="59"/>
      <c r="AL2327" s="59"/>
      <c r="AM2327" s="59"/>
      <c r="AN2327" s="59"/>
      <c r="AO2327" s="59"/>
      <c r="AP2327" s="59"/>
    </row>
    <row r="2328" spans="1:42" x14ac:dyDescent="0.2">
      <c r="A2328" s="83">
        <v>2019</v>
      </c>
      <c r="B2328" s="85">
        <v>2</v>
      </c>
      <c r="C2328" s="71" t="s">
        <v>144</v>
      </c>
      <c r="D2328" s="72">
        <v>18033.544133510099</v>
      </c>
      <c r="E2328" s="72">
        <v>15356.758808316599</v>
      </c>
      <c r="F2328" s="99">
        <f t="shared" si="157"/>
        <v>3.9439858085186685</v>
      </c>
      <c r="G2328" s="99">
        <f t="shared" si="158"/>
        <v>1.369212601634584</v>
      </c>
      <c r="H2328" s="99">
        <f t="shared" si="159"/>
        <v>7.5476742843107791</v>
      </c>
      <c r="I2328" s="99">
        <f t="shared" si="156"/>
        <v>1.8673185321214758</v>
      </c>
      <c r="J2328" s="72"/>
      <c r="K2328" s="72"/>
      <c r="L2328" s="72"/>
      <c r="M2328" s="72"/>
      <c r="N2328" s="72"/>
      <c r="O2328" s="59"/>
      <c r="P2328" s="59"/>
      <c r="Q2328" s="59"/>
      <c r="R2328" s="59"/>
      <c r="S2328" s="59"/>
      <c r="T2328" s="59"/>
      <c r="U2328" s="59"/>
      <c r="V2328" s="59"/>
      <c r="W2328" s="59"/>
      <c r="X2328" s="59"/>
      <c r="Y2328" s="59"/>
      <c r="Z2328" s="59"/>
      <c r="AA2328" s="59"/>
      <c r="AB2328" s="59"/>
      <c r="AC2328" s="59"/>
      <c r="AD2328" s="59"/>
      <c r="AE2328" s="59"/>
      <c r="AF2328" s="59"/>
      <c r="AG2328" s="59"/>
      <c r="AH2328" s="59"/>
      <c r="AI2328" s="59"/>
      <c r="AJ2328" s="59"/>
      <c r="AK2328" s="59"/>
      <c r="AL2328" s="59"/>
      <c r="AM2328" s="59"/>
      <c r="AN2328" s="59"/>
      <c r="AO2328" s="59"/>
      <c r="AP2328" s="59"/>
    </row>
    <row r="2329" spans="1:42" x14ac:dyDescent="0.2">
      <c r="A2329" s="83">
        <v>2019</v>
      </c>
      <c r="B2329" s="85">
        <v>2</v>
      </c>
      <c r="C2329" s="69" t="s">
        <v>145</v>
      </c>
      <c r="D2329" s="70">
        <v>39829.596421627401</v>
      </c>
      <c r="E2329" s="70">
        <v>32994.943370643297</v>
      </c>
      <c r="F2329" s="98">
        <f t="shared" si="157"/>
        <v>5.1724753047380778</v>
      </c>
      <c r="G2329" s="98">
        <f t="shared" si="158"/>
        <v>1.6673741982359713</v>
      </c>
      <c r="H2329" s="98">
        <f t="shared" si="159"/>
        <v>8.879001060077174</v>
      </c>
      <c r="I2329" s="98">
        <f t="shared" si="156"/>
        <v>2.8108087730619236</v>
      </c>
      <c r="J2329" s="70"/>
      <c r="K2329" s="70"/>
      <c r="L2329" s="70"/>
      <c r="M2329" s="70"/>
      <c r="N2329" s="70"/>
      <c r="O2329" s="59"/>
      <c r="P2329" s="59"/>
      <c r="Q2329" s="59"/>
      <c r="R2329" s="59"/>
      <c r="S2329" s="59"/>
      <c r="T2329" s="59"/>
      <c r="U2329" s="59"/>
      <c r="V2329" s="59"/>
      <c r="W2329" s="59"/>
      <c r="X2329" s="59"/>
      <c r="Y2329" s="59"/>
      <c r="Z2329" s="59"/>
      <c r="AA2329" s="59"/>
      <c r="AB2329" s="59"/>
      <c r="AC2329" s="59"/>
      <c r="AD2329" s="59"/>
      <c r="AE2329" s="59"/>
      <c r="AF2329" s="59"/>
      <c r="AG2329" s="59"/>
      <c r="AH2329" s="59"/>
      <c r="AI2329" s="59"/>
      <c r="AJ2329" s="59"/>
      <c r="AK2329" s="59"/>
      <c r="AL2329" s="59"/>
      <c r="AM2329" s="59"/>
      <c r="AN2329" s="59"/>
      <c r="AO2329" s="59"/>
      <c r="AP2329" s="59"/>
    </row>
    <row r="2330" spans="1:42" x14ac:dyDescent="0.2">
      <c r="A2330" s="83">
        <v>2019</v>
      </c>
      <c r="B2330" s="85">
        <v>2</v>
      </c>
      <c r="C2330" s="71" t="s">
        <v>146</v>
      </c>
      <c r="D2330" s="72">
        <v>16353.024712369101</v>
      </c>
      <c r="E2330" s="72">
        <v>13567.1552193393</v>
      </c>
      <c r="F2330" s="99">
        <f t="shared" si="157"/>
        <v>4.400641473662481</v>
      </c>
      <c r="G2330" s="99">
        <f t="shared" si="158"/>
        <v>1.8912705012745556</v>
      </c>
      <c r="H2330" s="99">
        <f t="shared" si="159"/>
        <v>8.7043427510328453</v>
      </c>
      <c r="I2330" s="99">
        <f t="shared" si="156"/>
        <v>4.3998244637849293</v>
      </c>
      <c r="J2330" s="72"/>
      <c r="K2330" s="72"/>
      <c r="L2330" s="72"/>
      <c r="M2330" s="72"/>
      <c r="N2330" s="72"/>
      <c r="O2330" s="59"/>
      <c r="P2330" s="59"/>
      <c r="Q2330" s="59"/>
      <c r="R2330" s="59"/>
      <c r="S2330" s="59"/>
      <c r="T2330" s="59"/>
      <c r="U2330" s="59"/>
      <c r="V2330" s="59"/>
      <c r="W2330" s="59"/>
      <c r="X2330" s="59"/>
      <c r="Y2330" s="59"/>
      <c r="Z2330" s="59"/>
      <c r="AA2330" s="59"/>
      <c r="AB2330" s="59"/>
      <c r="AC2330" s="59"/>
      <c r="AD2330" s="59"/>
      <c r="AE2330" s="59"/>
      <c r="AF2330" s="59"/>
      <c r="AG2330" s="59"/>
      <c r="AH2330" s="59"/>
      <c r="AI2330" s="59"/>
      <c r="AJ2330" s="59"/>
      <c r="AK2330" s="59"/>
      <c r="AL2330" s="59"/>
      <c r="AM2330" s="59"/>
      <c r="AN2330" s="59"/>
      <c r="AO2330" s="59"/>
      <c r="AP2330" s="59"/>
    </row>
    <row r="2331" spans="1:42" x14ac:dyDescent="0.2">
      <c r="A2331" s="83">
        <v>2019</v>
      </c>
      <c r="B2331" s="85">
        <v>2</v>
      </c>
      <c r="C2331" s="71" t="s">
        <v>147</v>
      </c>
      <c r="D2331" s="72">
        <v>12881.7954322847</v>
      </c>
      <c r="E2331" s="72">
        <v>10460.523624506501</v>
      </c>
      <c r="F2331" s="99">
        <f t="shared" si="157"/>
        <v>4.1918029908476484</v>
      </c>
      <c r="G2331" s="99">
        <f t="shared" si="158"/>
        <v>1.3939450670838793</v>
      </c>
      <c r="H2331" s="99">
        <f t="shared" si="159"/>
        <v>10.197306995184752</v>
      </c>
      <c r="I2331" s="99">
        <f t="shared" si="156"/>
        <v>2.2668596226349536</v>
      </c>
      <c r="J2331" s="72"/>
      <c r="K2331" s="72"/>
      <c r="L2331" s="72"/>
      <c r="M2331" s="72"/>
      <c r="N2331" s="72"/>
      <c r="O2331" s="59"/>
      <c r="P2331" s="59"/>
      <c r="Q2331" s="59"/>
      <c r="R2331" s="59"/>
      <c r="S2331" s="59"/>
      <c r="T2331" s="59"/>
      <c r="U2331" s="59"/>
      <c r="V2331" s="59"/>
      <c r="W2331" s="59"/>
      <c r="X2331" s="59"/>
      <c r="Y2331" s="59"/>
      <c r="Z2331" s="59"/>
      <c r="AA2331" s="59"/>
      <c r="AB2331" s="59"/>
      <c r="AC2331" s="59"/>
      <c r="AD2331" s="59"/>
      <c r="AE2331" s="59"/>
      <c r="AF2331" s="59"/>
      <c r="AG2331" s="59"/>
      <c r="AH2331" s="59"/>
      <c r="AI2331" s="59"/>
      <c r="AJ2331" s="59"/>
      <c r="AK2331" s="59"/>
      <c r="AL2331" s="59"/>
      <c r="AM2331" s="59"/>
      <c r="AN2331" s="59"/>
      <c r="AO2331" s="59"/>
      <c r="AP2331" s="59"/>
    </row>
    <row r="2332" spans="1:42" x14ac:dyDescent="0.2">
      <c r="A2332" s="83">
        <v>2019</v>
      </c>
      <c r="B2332" s="85">
        <v>2</v>
      </c>
      <c r="C2332" s="71" t="s">
        <v>148</v>
      </c>
      <c r="D2332" s="72">
        <v>10591.317809964001</v>
      </c>
      <c r="E2332" s="72">
        <v>8931.0850537361493</v>
      </c>
      <c r="F2332" s="99">
        <f t="shared" si="157"/>
        <v>7.2285079084511095</v>
      </c>
      <c r="G2332" s="99">
        <f t="shared" si="158"/>
        <v>1.7779007201489616</v>
      </c>
      <c r="H2332" s="99">
        <f t="shared" si="159"/>
        <v>8.6544768916754222</v>
      </c>
      <c r="I2332" s="99">
        <f t="shared" ref="I2332:I2378" si="160">((D2332/D2292)-1)*100</f>
        <v>1.947444748711491</v>
      </c>
      <c r="J2332" s="72"/>
      <c r="K2332" s="72"/>
      <c r="L2332" s="72"/>
      <c r="M2332" s="72"/>
      <c r="N2332" s="72"/>
      <c r="O2332" s="59"/>
      <c r="P2332" s="59"/>
      <c r="Q2332" s="59"/>
      <c r="R2332" s="59"/>
      <c r="S2332" s="59"/>
      <c r="T2332" s="59"/>
      <c r="U2332" s="59"/>
      <c r="V2332" s="59"/>
      <c r="W2332" s="59"/>
      <c r="X2332" s="59"/>
      <c r="Y2332" s="59"/>
      <c r="Z2332" s="59"/>
      <c r="AA2332" s="59"/>
      <c r="AB2332" s="59"/>
      <c r="AC2332" s="59"/>
      <c r="AD2332" s="59"/>
      <c r="AE2332" s="59"/>
      <c r="AF2332" s="59"/>
      <c r="AG2332" s="59"/>
      <c r="AH2332" s="59"/>
      <c r="AI2332" s="59"/>
      <c r="AJ2332" s="59"/>
      <c r="AK2332" s="59"/>
      <c r="AL2332" s="59"/>
      <c r="AM2332" s="59"/>
      <c r="AN2332" s="59"/>
      <c r="AO2332" s="59"/>
      <c r="AP2332" s="59"/>
    </row>
    <row r="2333" spans="1:42" x14ac:dyDescent="0.2">
      <c r="A2333" s="83">
        <v>2019</v>
      </c>
      <c r="B2333" s="85">
        <v>2</v>
      </c>
      <c r="C2333" s="69" t="s">
        <v>149</v>
      </c>
      <c r="D2333" s="70">
        <v>6693.7317327974397</v>
      </c>
      <c r="E2333" s="70">
        <v>5880.8049301608298</v>
      </c>
      <c r="F2333" s="98">
        <f t="shared" si="157"/>
        <v>14.363539076091936</v>
      </c>
      <c r="G2333" s="98">
        <f t="shared" si="158"/>
        <v>5.5448510140914342</v>
      </c>
      <c r="H2333" s="98">
        <f t="shared" si="159"/>
        <v>18.298218535627655</v>
      </c>
      <c r="I2333" s="98">
        <f t="shared" si="160"/>
        <v>7.2737746043458396</v>
      </c>
      <c r="J2333" s="70"/>
      <c r="K2333" s="70"/>
      <c r="L2333" s="70"/>
      <c r="M2333" s="70"/>
      <c r="N2333" s="70"/>
      <c r="O2333" s="59"/>
      <c r="P2333" s="59"/>
      <c r="Q2333" s="59"/>
      <c r="R2333" s="59"/>
      <c r="S2333" s="59"/>
      <c r="T2333" s="59"/>
      <c r="U2333" s="59"/>
      <c r="V2333" s="59"/>
      <c r="W2333" s="59"/>
      <c r="X2333" s="59"/>
      <c r="Y2333" s="59"/>
      <c r="Z2333" s="59"/>
      <c r="AA2333" s="59"/>
      <c r="AB2333" s="59"/>
      <c r="AC2333" s="59"/>
      <c r="AD2333" s="59"/>
      <c r="AE2333" s="59"/>
      <c r="AF2333" s="59"/>
      <c r="AG2333" s="59"/>
      <c r="AH2333" s="59"/>
      <c r="AI2333" s="59"/>
      <c r="AJ2333" s="59"/>
      <c r="AK2333" s="59"/>
      <c r="AL2333" s="59"/>
      <c r="AM2333" s="59"/>
      <c r="AN2333" s="59"/>
      <c r="AO2333" s="59"/>
      <c r="AP2333" s="59"/>
    </row>
    <row r="2334" spans="1:42" x14ac:dyDescent="0.2">
      <c r="A2334" s="83">
        <v>2019</v>
      </c>
      <c r="B2334" s="85">
        <v>2</v>
      </c>
      <c r="C2334" s="71" t="s">
        <v>150</v>
      </c>
      <c r="D2334" s="72">
        <v>5019.1192090910999</v>
      </c>
      <c r="E2334" s="72">
        <v>4550.03108727981</v>
      </c>
      <c r="F2334" s="99">
        <f t="shared" si="157"/>
        <v>18.882841063139132</v>
      </c>
      <c r="G2334" s="99">
        <f t="shared" si="158"/>
        <v>6.0771540201878471</v>
      </c>
      <c r="H2334" s="99">
        <f t="shared" si="159"/>
        <v>21.404436242227519</v>
      </c>
      <c r="I2334" s="99">
        <f t="shared" si="160"/>
        <v>6.8451931051854542</v>
      </c>
      <c r="J2334" s="72"/>
      <c r="K2334" s="72"/>
      <c r="L2334" s="72"/>
      <c r="M2334" s="72"/>
      <c r="N2334" s="72"/>
      <c r="O2334" s="59"/>
      <c r="P2334" s="59"/>
      <c r="Q2334" s="59"/>
      <c r="R2334" s="59"/>
      <c r="S2334" s="59"/>
      <c r="T2334" s="59"/>
      <c r="U2334" s="59"/>
      <c r="V2334" s="59"/>
      <c r="W2334" s="59"/>
      <c r="X2334" s="59"/>
      <c r="Y2334" s="59"/>
      <c r="Z2334" s="59"/>
      <c r="AA2334" s="59"/>
      <c r="AB2334" s="59"/>
      <c r="AC2334" s="59"/>
      <c r="AD2334" s="59"/>
      <c r="AE2334" s="59"/>
      <c r="AF2334" s="59"/>
      <c r="AG2334" s="59"/>
      <c r="AH2334" s="59"/>
      <c r="AI2334" s="59"/>
      <c r="AJ2334" s="59"/>
      <c r="AK2334" s="59"/>
      <c r="AL2334" s="59"/>
      <c r="AM2334" s="59"/>
      <c r="AN2334" s="59"/>
      <c r="AO2334" s="59"/>
      <c r="AP2334" s="59"/>
    </row>
    <row r="2335" spans="1:42" x14ac:dyDescent="0.2">
      <c r="A2335" s="83">
        <v>2019</v>
      </c>
      <c r="B2335" s="85">
        <v>2</v>
      </c>
      <c r="C2335" s="71" t="s">
        <v>9</v>
      </c>
      <c r="D2335" s="72">
        <v>1628.96945093204</v>
      </c>
      <c r="E2335" s="72">
        <v>1404.81161808917</v>
      </c>
      <c r="F2335" s="99">
        <f t="shared" si="157"/>
        <v>3.4497548161106728</v>
      </c>
      <c r="G2335" s="99">
        <f t="shared" si="158"/>
        <v>0.16572015768749893</v>
      </c>
      <c r="H2335" s="99">
        <f t="shared" si="159"/>
        <v>7.6951335335354365</v>
      </c>
      <c r="I2335" s="99">
        <f t="shared" si="160"/>
        <v>-1.102110243235177</v>
      </c>
      <c r="J2335" s="72"/>
      <c r="K2335" s="72"/>
      <c r="L2335" s="72"/>
      <c r="M2335" s="72"/>
      <c r="N2335" s="72"/>
      <c r="O2335" s="59"/>
      <c r="P2335" s="59"/>
      <c r="Q2335" s="59"/>
      <c r="R2335" s="59"/>
      <c r="S2335" s="59"/>
      <c r="T2335" s="59"/>
      <c r="U2335" s="59"/>
      <c r="V2335" s="59"/>
      <c r="W2335" s="59"/>
      <c r="X2335" s="59"/>
      <c r="Y2335" s="59"/>
      <c r="Z2335" s="59"/>
      <c r="AA2335" s="59"/>
      <c r="AB2335" s="59"/>
      <c r="AC2335" s="59"/>
      <c r="AD2335" s="59"/>
      <c r="AE2335" s="59"/>
      <c r="AF2335" s="59"/>
      <c r="AG2335" s="59"/>
      <c r="AH2335" s="59"/>
      <c r="AI2335" s="59"/>
      <c r="AJ2335" s="59"/>
      <c r="AK2335" s="59"/>
      <c r="AL2335" s="59"/>
      <c r="AM2335" s="59"/>
      <c r="AN2335" s="59"/>
      <c r="AO2335" s="59"/>
      <c r="AP2335" s="59"/>
    </row>
    <row r="2336" spans="1:42" x14ac:dyDescent="0.2">
      <c r="A2336" s="83">
        <v>2019</v>
      </c>
      <c r="B2336" s="85">
        <v>2</v>
      </c>
      <c r="C2336" s="69" t="s">
        <v>10</v>
      </c>
      <c r="D2336" s="70">
        <v>238418.89345546399</v>
      </c>
      <c r="E2336" s="70">
        <v>199448.66765627699</v>
      </c>
      <c r="F2336" s="98">
        <f t="shared" si="157"/>
        <v>3.4197874424965802</v>
      </c>
      <c r="G2336" s="98">
        <f t="shared" si="158"/>
        <v>0.82645017497489093</v>
      </c>
      <c r="H2336" s="98">
        <f t="shared" si="159"/>
        <v>7.1326341219897671</v>
      </c>
      <c r="I2336" s="98">
        <f t="shared" si="160"/>
        <v>2.2806205200353702</v>
      </c>
      <c r="J2336" s="70"/>
      <c r="K2336" s="70"/>
      <c r="L2336" s="70"/>
      <c r="M2336" s="70"/>
      <c r="N2336" s="70"/>
      <c r="O2336" s="59"/>
      <c r="P2336" s="59"/>
      <c r="Q2336" s="59"/>
      <c r="R2336" s="59"/>
      <c r="S2336" s="59"/>
      <c r="T2336" s="59"/>
      <c r="U2336" s="59"/>
      <c r="V2336" s="59"/>
      <c r="W2336" s="59"/>
      <c r="X2336" s="59"/>
      <c r="Y2336" s="59"/>
      <c r="Z2336" s="59"/>
      <c r="AA2336" s="59"/>
      <c r="AB2336" s="59"/>
      <c r="AC2336" s="59"/>
      <c r="AD2336" s="59"/>
      <c r="AE2336" s="59"/>
      <c r="AF2336" s="59"/>
      <c r="AG2336" s="59"/>
      <c r="AH2336" s="59"/>
      <c r="AI2336" s="59"/>
      <c r="AJ2336" s="59"/>
      <c r="AK2336" s="59"/>
      <c r="AL2336" s="59"/>
      <c r="AM2336" s="59"/>
      <c r="AN2336" s="59"/>
      <c r="AO2336" s="59"/>
      <c r="AP2336" s="59"/>
    </row>
    <row r="2337" spans="1:42" x14ac:dyDescent="0.2">
      <c r="A2337" s="83">
        <v>2019</v>
      </c>
      <c r="B2337" s="85">
        <v>2</v>
      </c>
      <c r="C2337" s="73" t="s">
        <v>11</v>
      </c>
      <c r="D2337" s="72">
        <v>24922.1178707168</v>
      </c>
      <c r="E2337" s="72">
        <v>20377.461684318001</v>
      </c>
      <c r="F2337" s="99">
        <f t="shared" si="157"/>
        <v>4.0738707329079249</v>
      </c>
      <c r="G2337" s="99">
        <f t="shared" si="158"/>
        <v>2.3203485827763881</v>
      </c>
      <c r="H2337" s="99">
        <f t="shared" si="159"/>
        <v>10.861117869344273</v>
      </c>
      <c r="I2337" s="99">
        <f t="shared" si="160"/>
        <v>4.7978027540793278</v>
      </c>
      <c r="J2337" s="72"/>
      <c r="K2337" s="72"/>
      <c r="L2337" s="72"/>
      <c r="M2337" s="72"/>
      <c r="N2337" s="72"/>
      <c r="O2337" s="59"/>
      <c r="P2337" s="59"/>
      <c r="Q2337" s="59"/>
      <c r="R2337" s="59"/>
      <c r="S2337" s="59"/>
      <c r="T2337" s="59"/>
      <c r="U2337" s="59"/>
      <c r="V2337" s="59"/>
      <c r="W2337" s="59"/>
      <c r="X2337" s="59"/>
      <c r="Y2337" s="59"/>
      <c r="Z2337" s="59"/>
      <c r="AA2337" s="59"/>
      <c r="AB2337" s="59"/>
      <c r="AC2337" s="59"/>
      <c r="AD2337" s="59"/>
      <c r="AE2337" s="59"/>
      <c r="AF2337" s="59"/>
      <c r="AG2337" s="59"/>
      <c r="AH2337" s="59"/>
      <c r="AI2337" s="59"/>
      <c r="AJ2337" s="59"/>
      <c r="AK2337" s="59"/>
      <c r="AL2337" s="59"/>
      <c r="AM2337" s="59"/>
      <c r="AN2337" s="59"/>
      <c r="AO2337" s="59"/>
      <c r="AP2337" s="59"/>
    </row>
    <row r="2338" spans="1:42" x14ac:dyDescent="0.2">
      <c r="A2338" s="83">
        <v>2019</v>
      </c>
      <c r="B2338" s="85">
        <v>2</v>
      </c>
      <c r="C2338" s="74" t="s">
        <v>12</v>
      </c>
      <c r="D2338" s="92">
        <v>263216.32103023602</v>
      </c>
      <c r="E2338" s="92">
        <v>219682.856491627</v>
      </c>
      <c r="F2338" s="100">
        <f>((E2338/E2178)-1)*100</f>
        <v>3.4371371378798532</v>
      </c>
      <c r="G2338" s="100">
        <f t="shared" si="158"/>
        <v>0.81275851701414492</v>
      </c>
      <c r="H2338" s="100">
        <f t="shared" si="159"/>
        <v>7.4448332400846029</v>
      </c>
      <c r="I2338" s="100">
        <f t="shared" si="160"/>
        <v>2.4982118617499216</v>
      </c>
      <c r="J2338" s="92"/>
      <c r="K2338" s="92"/>
      <c r="L2338" s="92"/>
      <c r="M2338" s="92"/>
      <c r="N2338" s="92"/>
      <c r="O2338" s="59"/>
      <c r="P2338" s="59"/>
      <c r="Q2338" s="59"/>
      <c r="R2338" s="59"/>
      <c r="S2338" s="59"/>
      <c r="T2338" s="59"/>
      <c r="U2338" s="59"/>
      <c r="V2338" s="59"/>
      <c r="W2338" s="59"/>
      <c r="X2338" s="59"/>
      <c r="Y2338" s="59"/>
      <c r="Z2338" s="59"/>
      <c r="AA2338" s="59"/>
      <c r="AB2338" s="59"/>
      <c r="AC2338" s="59"/>
      <c r="AD2338" s="59"/>
      <c r="AE2338" s="59"/>
      <c r="AF2338" s="59"/>
      <c r="AG2338" s="59"/>
      <c r="AH2338" s="59"/>
      <c r="AI2338" s="59"/>
      <c r="AJ2338" s="59"/>
      <c r="AK2338" s="59"/>
      <c r="AL2338" s="59"/>
      <c r="AM2338" s="59"/>
      <c r="AN2338" s="59"/>
      <c r="AO2338" s="59"/>
      <c r="AP2338" s="59"/>
    </row>
    <row r="2339" spans="1:42" x14ac:dyDescent="0.2">
      <c r="A2339" s="83">
        <v>2019</v>
      </c>
      <c r="B2339" s="85">
        <v>3</v>
      </c>
      <c r="C2339" s="69" t="s">
        <v>127</v>
      </c>
      <c r="D2339" s="70">
        <v>17794.577804378201</v>
      </c>
      <c r="E2339" s="70">
        <v>13779.869348173699</v>
      </c>
      <c r="F2339" s="98">
        <f>((E2339/E2179)-1)*100</f>
        <v>3.9303040896772723</v>
      </c>
      <c r="G2339" s="98">
        <f t="shared" si="158"/>
        <v>1.2170303719958975</v>
      </c>
      <c r="H2339" s="98">
        <f t="shared" si="159"/>
        <v>15.187739483500984</v>
      </c>
      <c r="I2339" s="98">
        <f t="shared" si="160"/>
        <v>6.6888052624384464</v>
      </c>
      <c r="J2339" s="70"/>
      <c r="K2339" s="70"/>
      <c r="L2339" s="70"/>
      <c r="M2339" s="70"/>
      <c r="N2339" s="70"/>
      <c r="O2339" s="59"/>
      <c r="P2339" s="59"/>
      <c r="Q2339" s="59"/>
      <c r="R2339" s="59"/>
      <c r="S2339" s="59"/>
      <c r="T2339" s="59"/>
      <c r="U2339" s="59"/>
      <c r="V2339" s="59"/>
      <c r="W2339" s="59"/>
      <c r="X2339" s="59"/>
      <c r="Y2339" s="59"/>
      <c r="Z2339" s="59"/>
      <c r="AA2339" s="59"/>
      <c r="AB2339" s="59"/>
      <c r="AC2339" s="59"/>
      <c r="AD2339" s="59"/>
      <c r="AE2339" s="59"/>
      <c r="AF2339" s="59"/>
      <c r="AG2339" s="59"/>
      <c r="AH2339" s="59"/>
      <c r="AI2339" s="59"/>
      <c r="AJ2339" s="59"/>
      <c r="AK2339" s="59"/>
      <c r="AL2339" s="59"/>
      <c r="AM2339" s="59"/>
      <c r="AN2339" s="59"/>
      <c r="AO2339" s="59"/>
      <c r="AP2339" s="59"/>
    </row>
    <row r="2340" spans="1:42" x14ac:dyDescent="0.2">
      <c r="A2340" s="83">
        <v>2019</v>
      </c>
      <c r="B2340" s="85">
        <v>3</v>
      </c>
      <c r="C2340" s="71" t="s">
        <v>127</v>
      </c>
      <c r="D2340" s="72">
        <v>17794.577804378201</v>
      </c>
      <c r="E2340" s="72">
        <v>13779.869348173699</v>
      </c>
      <c r="F2340" s="99">
        <f t="shared" si="157"/>
        <v>3.9303040896772723</v>
      </c>
      <c r="G2340" s="99">
        <f t="shared" si="158"/>
        <v>1.2170303719958975</v>
      </c>
      <c r="H2340" s="99">
        <f t="shared" si="159"/>
        <v>15.187739483500984</v>
      </c>
      <c r="I2340" s="99">
        <f t="shared" si="160"/>
        <v>6.6888052624384464</v>
      </c>
      <c r="J2340" s="72"/>
      <c r="K2340" s="72"/>
      <c r="L2340" s="72"/>
      <c r="M2340" s="72"/>
      <c r="N2340" s="72"/>
      <c r="O2340" s="59"/>
      <c r="P2340" s="59"/>
      <c r="Q2340" s="59"/>
      <c r="R2340" s="59"/>
      <c r="S2340" s="59"/>
      <c r="T2340" s="59"/>
      <c r="U2340" s="59"/>
      <c r="V2340" s="59"/>
      <c r="W2340" s="59"/>
      <c r="X2340" s="59"/>
      <c r="Y2340" s="59"/>
      <c r="Z2340" s="59"/>
      <c r="AA2340" s="59"/>
      <c r="AB2340" s="59"/>
      <c r="AC2340" s="59"/>
      <c r="AD2340" s="59"/>
      <c r="AE2340" s="59"/>
      <c r="AF2340" s="59"/>
      <c r="AG2340" s="59"/>
      <c r="AH2340" s="59"/>
      <c r="AI2340" s="59"/>
      <c r="AJ2340" s="59"/>
      <c r="AK2340" s="59"/>
      <c r="AL2340" s="59"/>
      <c r="AM2340" s="59"/>
      <c r="AN2340" s="59"/>
      <c r="AO2340" s="59"/>
      <c r="AP2340" s="59"/>
    </row>
    <row r="2341" spans="1:42" x14ac:dyDescent="0.2">
      <c r="A2341" s="83">
        <v>2019</v>
      </c>
      <c r="B2341" s="85">
        <v>3</v>
      </c>
      <c r="C2341" s="69" t="s">
        <v>128</v>
      </c>
      <c r="D2341" s="70">
        <v>14183.269977481301</v>
      </c>
      <c r="E2341" s="70">
        <v>10880.044607469999</v>
      </c>
      <c r="F2341" s="98">
        <f t="shared" si="157"/>
        <v>0.47250320029290638</v>
      </c>
      <c r="G2341" s="98">
        <f t="shared" si="158"/>
        <v>0.39034023247663807</v>
      </c>
      <c r="H2341" s="98">
        <f t="shared" si="159"/>
        <v>-4.6037225755652837</v>
      </c>
      <c r="I2341" s="98">
        <f t="shared" si="160"/>
        <v>-4.1734750255061233</v>
      </c>
      <c r="J2341" s="70"/>
      <c r="K2341" s="70"/>
      <c r="L2341" s="70"/>
      <c r="M2341" s="70"/>
      <c r="N2341" s="70"/>
      <c r="O2341" s="59"/>
      <c r="P2341" s="59"/>
      <c r="Q2341" s="59"/>
      <c r="R2341" s="59"/>
      <c r="S2341" s="59"/>
      <c r="T2341" s="59"/>
      <c r="U2341" s="59"/>
      <c r="V2341" s="59"/>
      <c r="W2341" s="59"/>
      <c r="X2341" s="59"/>
      <c r="Y2341" s="59"/>
      <c r="Z2341" s="59"/>
      <c r="AA2341" s="59"/>
      <c r="AB2341" s="59"/>
      <c r="AC2341" s="59"/>
      <c r="AD2341" s="59"/>
      <c r="AE2341" s="59"/>
      <c r="AF2341" s="59"/>
      <c r="AG2341" s="59"/>
      <c r="AH2341" s="59"/>
      <c r="AI2341" s="59"/>
      <c r="AJ2341" s="59"/>
      <c r="AK2341" s="59"/>
      <c r="AL2341" s="59"/>
      <c r="AM2341" s="59"/>
      <c r="AN2341" s="59"/>
      <c r="AO2341" s="59"/>
      <c r="AP2341" s="59"/>
    </row>
    <row r="2342" spans="1:42" x14ac:dyDescent="0.2">
      <c r="A2342" s="83">
        <v>2019</v>
      </c>
      <c r="B2342" s="85">
        <v>3</v>
      </c>
      <c r="C2342" s="71" t="s">
        <v>128</v>
      </c>
      <c r="D2342" s="72">
        <v>14183.269977481301</v>
      </c>
      <c r="E2342" s="72">
        <v>10880.044607469999</v>
      </c>
      <c r="F2342" s="99">
        <f t="shared" si="157"/>
        <v>0.47250320029290638</v>
      </c>
      <c r="G2342" s="99">
        <f t="shared" si="158"/>
        <v>0.39034023247663807</v>
      </c>
      <c r="H2342" s="99">
        <f t="shared" si="159"/>
        <v>-4.6037225755652837</v>
      </c>
      <c r="I2342" s="99">
        <f t="shared" si="160"/>
        <v>-4.1734750255061233</v>
      </c>
      <c r="J2342" s="72"/>
      <c r="K2342" s="72"/>
      <c r="L2342" s="72"/>
      <c r="M2342" s="72"/>
      <c r="N2342" s="72"/>
      <c r="O2342" s="59"/>
      <c r="P2342" s="59"/>
      <c r="Q2342" s="59"/>
      <c r="R2342" s="59"/>
      <c r="S2342" s="59"/>
      <c r="T2342" s="59"/>
      <c r="U2342" s="59"/>
      <c r="V2342" s="59"/>
      <c r="W2342" s="59"/>
      <c r="X2342" s="59"/>
      <c r="Y2342" s="59"/>
      <c r="Z2342" s="59"/>
      <c r="AA2342" s="59"/>
      <c r="AB2342" s="59"/>
      <c r="AC2342" s="59"/>
      <c r="AD2342" s="59"/>
      <c r="AE2342" s="59"/>
      <c r="AF2342" s="59"/>
      <c r="AG2342" s="59"/>
      <c r="AH2342" s="59"/>
      <c r="AI2342" s="59"/>
      <c r="AJ2342" s="59"/>
      <c r="AK2342" s="59"/>
      <c r="AL2342" s="59"/>
      <c r="AM2342" s="59"/>
      <c r="AN2342" s="59"/>
      <c r="AO2342" s="59"/>
      <c r="AP2342" s="59"/>
    </row>
    <row r="2343" spans="1:42" x14ac:dyDescent="0.2">
      <c r="A2343" s="83">
        <v>2019</v>
      </c>
      <c r="B2343" s="85">
        <v>3</v>
      </c>
      <c r="C2343" s="69" t="s">
        <v>3</v>
      </c>
      <c r="D2343" s="70">
        <v>29244.1620776536</v>
      </c>
      <c r="E2343" s="70">
        <v>26095.569656665601</v>
      </c>
      <c r="F2343" s="98">
        <f t="shared" si="157"/>
        <v>1.4006263614595671</v>
      </c>
      <c r="G2343" s="98">
        <f t="shared" si="158"/>
        <v>0.27015552742113425</v>
      </c>
      <c r="H2343" s="98">
        <f t="shared" si="159"/>
        <v>5.8922545477869015</v>
      </c>
      <c r="I2343" s="98">
        <f t="shared" si="160"/>
        <v>1.4428284650871426</v>
      </c>
      <c r="J2343" s="70"/>
      <c r="K2343" s="70"/>
      <c r="L2343" s="70"/>
      <c r="M2343" s="70"/>
      <c r="N2343" s="70"/>
      <c r="O2343" s="59"/>
      <c r="P2343" s="59"/>
      <c r="Q2343" s="59"/>
      <c r="R2343" s="59"/>
      <c r="S2343" s="59"/>
      <c r="T2343" s="59"/>
      <c r="U2343" s="59"/>
      <c r="V2343" s="59"/>
      <c r="W2343" s="59"/>
      <c r="X2343" s="59"/>
      <c r="Y2343" s="59"/>
      <c r="Z2343" s="59"/>
      <c r="AA2343" s="59"/>
      <c r="AB2343" s="59"/>
      <c r="AC2343" s="59"/>
      <c r="AD2343" s="59"/>
      <c r="AE2343" s="59"/>
      <c r="AF2343" s="59"/>
      <c r="AG2343" s="59"/>
      <c r="AH2343" s="59"/>
      <c r="AI2343" s="59"/>
      <c r="AJ2343" s="59"/>
      <c r="AK2343" s="59"/>
      <c r="AL2343" s="59"/>
      <c r="AM2343" s="59"/>
      <c r="AN2343" s="59"/>
      <c r="AO2343" s="59"/>
      <c r="AP2343" s="59"/>
    </row>
    <row r="2344" spans="1:42" x14ac:dyDescent="0.2">
      <c r="A2344" s="83">
        <v>2019</v>
      </c>
      <c r="B2344" s="85">
        <v>3</v>
      </c>
      <c r="C2344" s="71" t="s">
        <v>129</v>
      </c>
      <c r="D2344" s="72">
        <v>8034.3137850980002</v>
      </c>
      <c r="E2344" s="72">
        <v>7458.5865505379097</v>
      </c>
      <c r="F2344" s="99">
        <f t="shared" si="157"/>
        <v>3.9857655555789906</v>
      </c>
      <c r="G2344" s="99">
        <f t="shared" si="158"/>
        <v>2.4013824624059765</v>
      </c>
      <c r="H2344" s="99">
        <f t="shared" si="159"/>
        <v>2.8535681648702127</v>
      </c>
      <c r="I2344" s="99">
        <f t="shared" si="160"/>
        <v>2.1748343881492715</v>
      </c>
      <c r="J2344" s="72"/>
      <c r="K2344" s="72"/>
      <c r="L2344" s="72"/>
      <c r="M2344" s="72"/>
      <c r="N2344" s="72"/>
      <c r="O2344" s="59"/>
      <c r="P2344" s="59"/>
      <c r="Q2344" s="59"/>
      <c r="R2344" s="59"/>
      <c r="S2344" s="59"/>
      <c r="T2344" s="59"/>
      <c r="U2344" s="59"/>
      <c r="V2344" s="59"/>
      <c r="W2344" s="59"/>
      <c r="X2344" s="59"/>
      <c r="Y2344" s="59"/>
      <c r="Z2344" s="59"/>
      <c r="AA2344" s="59"/>
      <c r="AB2344" s="59"/>
      <c r="AC2344" s="59"/>
      <c r="AD2344" s="59"/>
      <c r="AE2344" s="59"/>
      <c r="AF2344" s="59"/>
      <c r="AG2344" s="59"/>
      <c r="AH2344" s="59"/>
      <c r="AI2344" s="59"/>
      <c r="AJ2344" s="59"/>
      <c r="AK2344" s="59"/>
      <c r="AL2344" s="59"/>
      <c r="AM2344" s="59"/>
      <c r="AN2344" s="59"/>
      <c r="AO2344" s="59"/>
      <c r="AP2344" s="59"/>
    </row>
    <row r="2345" spans="1:42" x14ac:dyDescent="0.2">
      <c r="A2345" s="83">
        <v>2019</v>
      </c>
      <c r="B2345" s="85">
        <v>3</v>
      </c>
      <c r="C2345" s="71" t="s">
        <v>130</v>
      </c>
      <c r="D2345" s="72">
        <v>2799.6479407511501</v>
      </c>
      <c r="E2345" s="72">
        <v>2580.8658317496302</v>
      </c>
      <c r="F2345" s="99">
        <f t="shared" si="157"/>
        <v>0.3738737828237193</v>
      </c>
      <c r="G2345" s="99">
        <f t="shared" si="158"/>
        <v>-2.5123135965078758</v>
      </c>
      <c r="H2345" s="99">
        <f t="shared" si="159"/>
        <v>8.2500677502998379</v>
      </c>
      <c r="I2345" s="99">
        <f t="shared" si="160"/>
        <v>-0.944421322971567</v>
      </c>
      <c r="J2345" s="72"/>
      <c r="K2345" s="72"/>
      <c r="L2345" s="72"/>
      <c r="M2345" s="72"/>
      <c r="N2345" s="72"/>
      <c r="O2345" s="59"/>
      <c r="P2345" s="59"/>
      <c r="Q2345" s="59"/>
      <c r="R2345" s="59"/>
      <c r="S2345" s="59"/>
      <c r="T2345" s="59"/>
      <c r="U2345" s="59"/>
      <c r="V2345" s="59"/>
      <c r="W2345" s="59"/>
      <c r="X2345" s="59"/>
      <c r="Y2345" s="59"/>
      <c r="Z2345" s="59"/>
      <c r="AA2345" s="59"/>
      <c r="AB2345" s="59"/>
      <c r="AC2345" s="59"/>
      <c r="AD2345" s="59"/>
      <c r="AE2345" s="59"/>
      <c r="AF2345" s="59"/>
      <c r="AG2345" s="59"/>
      <c r="AH2345" s="59"/>
      <c r="AI2345" s="59"/>
      <c r="AJ2345" s="59"/>
      <c r="AK2345" s="59"/>
      <c r="AL2345" s="59"/>
      <c r="AM2345" s="59"/>
      <c r="AN2345" s="59"/>
      <c r="AO2345" s="59"/>
      <c r="AP2345" s="59"/>
    </row>
    <row r="2346" spans="1:42" x14ac:dyDescent="0.2">
      <c r="A2346" s="83">
        <v>2019</v>
      </c>
      <c r="B2346" s="85">
        <v>3</v>
      </c>
      <c r="C2346" s="71" t="s">
        <v>131</v>
      </c>
      <c r="D2346" s="72">
        <v>1608.1380774971999</v>
      </c>
      <c r="E2346" s="72">
        <v>1609.2835657692201</v>
      </c>
      <c r="F2346" s="99">
        <f t="shared" si="157"/>
        <v>-0.15812776010845075</v>
      </c>
      <c r="G2346" s="99">
        <f t="shared" si="158"/>
        <v>1.4396344669680872</v>
      </c>
      <c r="H2346" s="99">
        <f t="shared" si="159"/>
        <v>7.7284690696305169</v>
      </c>
      <c r="I2346" s="99">
        <f t="shared" si="160"/>
        <v>3.9755696845419797</v>
      </c>
      <c r="J2346" s="72"/>
      <c r="K2346" s="72"/>
      <c r="L2346" s="72"/>
      <c r="M2346" s="72"/>
      <c r="N2346" s="72"/>
      <c r="O2346" s="59"/>
      <c r="P2346" s="59"/>
      <c r="Q2346" s="59"/>
      <c r="R2346" s="59"/>
      <c r="S2346" s="59"/>
      <c r="T2346" s="59"/>
      <c r="U2346" s="59"/>
      <c r="V2346" s="59"/>
      <c r="W2346" s="59"/>
      <c r="X2346" s="59"/>
      <c r="Y2346" s="59"/>
      <c r="Z2346" s="59"/>
      <c r="AA2346" s="59"/>
      <c r="AB2346" s="59"/>
      <c r="AC2346" s="59"/>
      <c r="AD2346" s="59"/>
      <c r="AE2346" s="59"/>
      <c r="AF2346" s="59"/>
      <c r="AG2346" s="59"/>
      <c r="AH2346" s="59"/>
      <c r="AI2346" s="59"/>
      <c r="AJ2346" s="59"/>
      <c r="AK2346" s="59"/>
      <c r="AL2346" s="59"/>
      <c r="AM2346" s="59"/>
      <c r="AN2346" s="59"/>
      <c r="AO2346" s="59"/>
      <c r="AP2346" s="59"/>
    </row>
    <row r="2347" spans="1:42" x14ac:dyDescent="0.2">
      <c r="A2347" s="83">
        <v>2019</v>
      </c>
      <c r="B2347" s="85">
        <v>3</v>
      </c>
      <c r="C2347" s="71" t="s">
        <v>132</v>
      </c>
      <c r="D2347" s="72">
        <v>11219.5486330514</v>
      </c>
      <c r="E2347" s="72">
        <v>9423.7751123153794</v>
      </c>
      <c r="F2347" s="99">
        <f t="shared" si="157"/>
        <v>-6.9801946971759232E-2</v>
      </c>
      <c r="G2347" s="99">
        <f t="shared" si="158"/>
        <v>-2.3806511445800815E-2</v>
      </c>
      <c r="H2347" s="99">
        <f t="shared" si="159"/>
        <v>5.873564734694714</v>
      </c>
      <c r="I2347" s="99">
        <f t="shared" si="160"/>
        <v>1.0181893994336777</v>
      </c>
      <c r="J2347" s="72"/>
      <c r="K2347" s="72"/>
      <c r="L2347" s="72"/>
      <c r="M2347" s="72"/>
      <c r="N2347" s="72"/>
      <c r="O2347" s="59"/>
      <c r="P2347" s="59"/>
      <c r="Q2347" s="59"/>
      <c r="R2347" s="59"/>
      <c r="S2347" s="59"/>
      <c r="T2347" s="59"/>
      <c r="U2347" s="59"/>
      <c r="V2347" s="59"/>
      <c r="W2347" s="59"/>
      <c r="X2347" s="59"/>
      <c r="Y2347" s="59"/>
      <c r="Z2347" s="59"/>
      <c r="AA2347" s="59"/>
      <c r="AB2347" s="59"/>
      <c r="AC2347" s="59"/>
      <c r="AD2347" s="59"/>
      <c r="AE2347" s="59"/>
      <c r="AF2347" s="59"/>
      <c r="AG2347" s="59"/>
      <c r="AH2347" s="59"/>
      <c r="AI2347" s="59"/>
      <c r="AJ2347" s="59"/>
      <c r="AK2347" s="59"/>
      <c r="AL2347" s="59"/>
      <c r="AM2347" s="59"/>
      <c r="AN2347" s="59"/>
      <c r="AO2347" s="59"/>
      <c r="AP2347" s="59"/>
    </row>
    <row r="2348" spans="1:42" x14ac:dyDescent="0.2">
      <c r="A2348" s="83">
        <v>2019</v>
      </c>
      <c r="B2348" s="85">
        <v>3</v>
      </c>
      <c r="C2348" s="71" t="s">
        <v>133</v>
      </c>
      <c r="D2348" s="72">
        <v>4154.7644314457002</v>
      </c>
      <c r="E2348" s="72">
        <v>3541.3594536416399</v>
      </c>
      <c r="F2348" s="99">
        <f t="shared" si="157"/>
        <v>6.9360805596008213E-2</v>
      </c>
      <c r="G2348" s="99">
        <f t="shared" si="158"/>
        <v>-3.3469023824560185</v>
      </c>
      <c r="H2348" s="99">
        <f t="shared" si="159"/>
        <v>11.813952401458927</v>
      </c>
      <c r="I2348" s="99">
        <f t="shared" si="160"/>
        <v>2.2884931738186953</v>
      </c>
      <c r="J2348" s="72"/>
      <c r="K2348" s="72"/>
      <c r="L2348" s="72"/>
      <c r="M2348" s="72"/>
      <c r="N2348" s="72"/>
      <c r="O2348" s="59"/>
      <c r="P2348" s="59"/>
      <c r="Q2348" s="59"/>
      <c r="R2348" s="59"/>
      <c r="S2348" s="59"/>
      <c r="T2348" s="59"/>
      <c r="U2348" s="59"/>
      <c r="V2348" s="59"/>
      <c r="W2348" s="59"/>
      <c r="X2348" s="59"/>
      <c r="Y2348" s="59"/>
      <c r="Z2348" s="59"/>
      <c r="AA2348" s="59"/>
      <c r="AB2348" s="59"/>
      <c r="AC2348" s="59"/>
      <c r="AD2348" s="59"/>
      <c r="AE2348" s="59"/>
      <c r="AF2348" s="59"/>
      <c r="AG2348" s="59"/>
      <c r="AH2348" s="59"/>
      <c r="AI2348" s="59"/>
      <c r="AJ2348" s="59"/>
      <c r="AK2348" s="59"/>
      <c r="AL2348" s="59"/>
      <c r="AM2348" s="59"/>
      <c r="AN2348" s="59"/>
      <c r="AO2348" s="59"/>
      <c r="AP2348" s="59"/>
    </row>
    <row r="2349" spans="1:42" x14ac:dyDescent="0.2">
      <c r="A2349" s="83">
        <v>2019</v>
      </c>
      <c r="B2349" s="85">
        <v>3</v>
      </c>
      <c r="C2349" s="71" t="s">
        <v>134</v>
      </c>
      <c r="D2349" s="72">
        <v>1471.01181579689</v>
      </c>
      <c r="E2349" s="72">
        <v>1409.9473862985301</v>
      </c>
      <c r="F2349" s="99">
        <f t="shared" si="157"/>
        <v>1.6721232845794853</v>
      </c>
      <c r="G2349" s="99">
        <f t="shared" si="158"/>
        <v>1.4054482073681207</v>
      </c>
      <c r="H2349" s="99">
        <f t="shared" si="159"/>
        <v>2.5887511693185816</v>
      </c>
      <c r="I2349" s="99">
        <f t="shared" si="160"/>
        <v>1.5832685783548905</v>
      </c>
      <c r="J2349" s="72"/>
      <c r="K2349" s="72"/>
      <c r="L2349" s="72"/>
      <c r="M2349" s="72"/>
      <c r="N2349" s="72"/>
      <c r="O2349" s="59"/>
      <c r="P2349" s="59"/>
      <c r="Q2349" s="59"/>
      <c r="R2349" s="59"/>
      <c r="S2349" s="59"/>
      <c r="T2349" s="59"/>
      <c r="U2349" s="59"/>
      <c r="V2349" s="59"/>
      <c r="W2349" s="59"/>
      <c r="X2349" s="59"/>
      <c r="Y2349" s="59"/>
      <c r="Z2349" s="59"/>
      <c r="AA2349" s="59"/>
      <c r="AB2349" s="59"/>
      <c r="AC2349" s="59"/>
      <c r="AD2349" s="59"/>
      <c r="AE2349" s="59"/>
      <c r="AF2349" s="59"/>
      <c r="AG2349" s="59"/>
      <c r="AH2349" s="59"/>
      <c r="AI2349" s="59"/>
      <c r="AJ2349" s="59"/>
      <c r="AK2349" s="59"/>
      <c r="AL2349" s="59"/>
      <c r="AM2349" s="59"/>
      <c r="AN2349" s="59"/>
      <c r="AO2349" s="59"/>
      <c r="AP2349" s="59"/>
    </row>
    <row r="2350" spans="1:42" x14ac:dyDescent="0.2">
      <c r="A2350" s="83">
        <v>2019</v>
      </c>
      <c r="B2350" s="85">
        <v>3</v>
      </c>
      <c r="C2350" s="69" t="s">
        <v>135</v>
      </c>
      <c r="D2350" s="70">
        <v>9064.9728273985493</v>
      </c>
      <c r="E2350" s="70">
        <v>6709.0095453721297</v>
      </c>
      <c r="F2350" s="98">
        <f t="shared" si="157"/>
        <v>2.5134105923778849</v>
      </c>
      <c r="G2350" s="98">
        <f t="shared" si="158"/>
        <v>1.1502302603399572</v>
      </c>
      <c r="H2350" s="98">
        <f t="shared" si="159"/>
        <v>9.8208812532581291</v>
      </c>
      <c r="I2350" s="98">
        <f t="shared" si="160"/>
        <v>3.0702518370260279</v>
      </c>
      <c r="J2350" s="70"/>
      <c r="K2350" s="70"/>
      <c r="L2350" s="70"/>
      <c r="M2350" s="70"/>
      <c r="N2350" s="70"/>
      <c r="O2350" s="59"/>
      <c r="P2350" s="59"/>
      <c r="Q2350" s="59"/>
      <c r="R2350" s="59"/>
      <c r="S2350" s="59"/>
      <c r="T2350" s="59"/>
      <c r="U2350" s="59"/>
      <c r="V2350" s="59"/>
      <c r="W2350" s="59"/>
      <c r="X2350" s="59"/>
      <c r="Y2350" s="59"/>
      <c r="Z2350" s="59"/>
      <c r="AA2350" s="59"/>
      <c r="AB2350" s="59"/>
      <c r="AC2350" s="59"/>
      <c r="AD2350" s="59"/>
      <c r="AE2350" s="59"/>
      <c r="AF2350" s="59"/>
      <c r="AG2350" s="59"/>
      <c r="AH2350" s="59"/>
      <c r="AI2350" s="59"/>
      <c r="AJ2350" s="59"/>
      <c r="AK2350" s="59"/>
      <c r="AL2350" s="59"/>
      <c r="AM2350" s="59"/>
      <c r="AN2350" s="59"/>
      <c r="AO2350" s="59"/>
      <c r="AP2350" s="59"/>
    </row>
    <row r="2351" spans="1:42" x14ac:dyDescent="0.2">
      <c r="A2351" s="83">
        <v>2019</v>
      </c>
      <c r="B2351" s="85">
        <v>3</v>
      </c>
      <c r="C2351" s="71" t="s">
        <v>4</v>
      </c>
      <c r="D2351" s="72">
        <v>6291.20950833394</v>
      </c>
      <c r="E2351" s="72">
        <v>4679.4956012969096</v>
      </c>
      <c r="F2351" s="99">
        <f t="shared" si="157"/>
        <v>3.1959263304698338</v>
      </c>
      <c r="G2351" s="99">
        <f t="shared" si="158"/>
        <v>0.82550335794286944</v>
      </c>
      <c r="H2351" s="99">
        <f t="shared" si="159"/>
        <v>9.9467737848756954</v>
      </c>
      <c r="I2351" s="99">
        <f t="shared" si="160"/>
        <v>2.3548633058103841</v>
      </c>
      <c r="J2351" s="72"/>
      <c r="K2351" s="72"/>
      <c r="L2351" s="72"/>
      <c r="M2351" s="72"/>
      <c r="N2351" s="72"/>
      <c r="O2351" s="59"/>
      <c r="P2351" s="59"/>
      <c r="Q2351" s="59"/>
      <c r="R2351" s="59"/>
      <c r="S2351" s="59"/>
      <c r="T2351" s="59"/>
      <c r="U2351" s="59"/>
      <c r="V2351" s="59"/>
      <c r="W2351" s="59"/>
      <c r="X2351" s="59"/>
      <c r="Y2351" s="59"/>
      <c r="Z2351" s="59"/>
      <c r="AA2351" s="59"/>
      <c r="AB2351" s="59"/>
      <c r="AC2351" s="59"/>
      <c r="AD2351" s="59"/>
      <c r="AE2351" s="59"/>
      <c r="AF2351" s="59"/>
      <c r="AG2351" s="59"/>
      <c r="AH2351" s="59"/>
      <c r="AI2351" s="59"/>
      <c r="AJ2351" s="59"/>
      <c r="AK2351" s="59"/>
      <c r="AL2351" s="59"/>
      <c r="AM2351" s="59"/>
      <c r="AN2351" s="59"/>
      <c r="AO2351" s="59"/>
      <c r="AP2351" s="59"/>
    </row>
    <row r="2352" spans="1:42" x14ac:dyDescent="0.2">
      <c r="A2352" s="83">
        <v>2019</v>
      </c>
      <c r="B2352" s="85">
        <v>3</v>
      </c>
      <c r="C2352" s="71" t="s">
        <v>136</v>
      </c>
      <c r="D2352" s="72">
        <v>2787.5077997347798</v>
      </c>
      <c r="E2352" s="72">
        <v>2020.1748021549099</v>
      </c>
      <c r="F2352" s="99">
        <f t="shared" si="157"/>
        <v>0.73647632887199332</v>
      </c>
      <c r="G2352" s="99">
        <f t="shared" si="158"/>
        <v>0.39489637570040426</v>
      </c>
      <c r="H2352" s="99">
        <f t="shared" si="159"/>
        <v>9.2230120420153217</v>
      </c>
      <c r="I2352" s="99">
        <f t="shared" si="160"/>
        <v>2.6136002411826453</v>
      </c>
      <c r="J2352" s="72"/>
      <c r="K2352" s="72"/>
      <c r="L2352" s="72"/>
      <c r="M2352" s="72"/>
      <c r="N2352" s="72"/>
      <c r="O2352" s="59"/>
      <c r="P2352" s="59"/>
      <c r="Q2352" s="59"/>
      <c r="R2352" s="59"/>
      <c r="S2352" s="59"/>
      <c r="T2352" s="59"/>
      <c r="U2352" s="59"/>
      <c r="V2352" s="59"/>
      <c r="W2352" s="59"/>
      <c r="X2352" s="59"/>
      <c r="Y2352" s="59"/>
      <c r="Z2352" s="59"/>
      <c r="AA2352" s="59"/>
      <c r="AB2352" s="59"/>
      <c r="AC2352" s="59"/>
      <c r="AD2352" s="59"/>
      <c r="AE2352" s="59"/>
      <c r="AF2352" s="59"/>
      <c r="AG2352" s="59"/>
      <c r="AH2352" s="59"/>
      <c r="AI2352" s="59"/>
      <c r="AJ2352" s="59"/>
      <c r="AK2352" s="59"/>
      <c r="AL2352" s="59"/>
      <c r="AM2352" s="59"/>
      <c r="AN2352" s="59"/>
      <c r="AO2352" s="59"/>
      <c r="AP2352" s="59"/>
    </row>
    <row r="2353" spans="1:42" x14ac:dyDescent="0.2">
      <c r="A2353" s="83">
        <v>2019</v>
      </c>
      <c r="B2353" s="85">
        <v>3</v>
      </c>
      <c r="C2353" s="69" t="s">
        <v>137</v>
      </c>
      <c r="D2353" s="70">
        <v>16166.7468431129</v>
      </c>
      <c r="E2353" s="70">
        <v>13882.0737239178</v>
      </c>
      <c r="F2353" s="98">
        <f t="shared" si="157"/>
        <v>-8.2900351357985897</v>
      </c>
      <c r="G2353" s="98">
        <f t="shared" si="158"/>
        <v>-0.98622111775240606</v>
      </c>
      <c r="H2353" s="98">
        <f t="shared" si="159"/>
        <v>-4.8554831478295535</v>
      </c>
      <c r="I2353" s="98">
        <f t="shared" si="160"/>
        <v>-1.4297139851705665</v>
      </c>
      <c r="J2353" s="70"/>
      <c r="K2353" s="70"/>
      <c r="L2353" s="70"/>
      <c r="M2353" s="70"/>
      <c r="N2353" s="70"/>
      <c r="O2353" s="59"/>
      <c r="P2353" s="59"/>
      <c r="Q2353" s="59"/>
      <c r="R2353" s="59"/>
      <c r="S2353" s="59"/>
      <c r="T2353" s="59"/>
      <c r="U2353" s="59"/>
      <c r="V2353" s="59"/>
      <c r="W2353" s="59"/>
      <c r="X2353" s="59"/>
      <c r="Y2353" s="59"/>
      <c r="Z2353" s="59"/>
      <c r="AA2353" s="59"/>
      <c r="AB2353" s="59"/>
      <c r="AC2353" s="59"/>
      <c r="AD2353" s="59"/>
      <c r="AE2353" s="59"/>
      <c r="AF2353" s="59"/>
      <c r="AG2353" s="59"/>
      <c r="AH2353" s="59"/>
      <c r="AI2353" s="59"/>
      <c r="AJ2353" s="59"/>
      <c r="AK2353" s="59"/>
      <c r="AL2353" s="59"/>
      <c r="AM2353" s="59"/>
      <c r="AN2353" s="59"/>
      <c r="AO2353" s="59"/>
      <c r="AP2353" s="59"/>
    </row>
    <row r="2354" spans="1:42" x14ac:dyDescent="0.2">
      <c r="A2354" s="83">
        <v>2019</v>
      </c>
      <c r="B2354" s="85">
        <v>3</v>
      </c>
      <c r="C2354" s="71" t="s">
        <v>138</v>
      </c>
      <c r="D2354" s="72">
        <v>7355.6902267623</v>
      </c>
      <c r="E2354" s="72">
        <v>6399.1012568801498</v>
      </c>
      <c r="F2354" s="99">
        <f t="shared" si="157"/>
        <v>-19.062908735351069</v>
      </c>
      <c r="G2354" s="99">
        <f t="shared" si="158"/>
        <v>-3.917867602962688</v>
      </c>
      <c r="H2354" s="99">
        <f t="shared" si="159"/>
        <v>-12.840650980989654</v>
      </c>
      <c r="I2354" s="99">
        <f t="shared" si="160"/>
        <v>-5.9026412969538473</v>
      </c>
      <c r="J2354" s="72"/>
      <c r="K2354" s="72"/>
      <c r="L2354" s="72"/>
      <c r="M2354" s="72"/>
      <c r="N2354" s="72"/>
      <c r="O2354" s="59"/>
      <c r="P2354" s="59"/>
      <c r="Q2354" s="59"/>
      <c r="R2354" s="59"/>
      <c r="S2354" s="59"/>
      <c r="T2354" s="59"/>
      <c r="U2354" s="59"/>
      <c r="V2354" s="59"/>
      <c r="W2354" s="59"/>
      <c r="X2354" s="59"/>
      <c r="Y2354" s="59"/>
      <c r="Z2354" s="59"/>
      <c r="AA2354" s="59"/>
      <c r="AB2354" s="59"/>
      <c r="AC2354" s="59"/>
      <c r="AD2354" s="59"/>
      <c r="AE2354" s="59"/>
      <c r="AF2354" s="59"/>
      <c r="AG2354" s="59"/>
      <c r="AH2354" s="59"/>
      <c r="AI2354" s="59"/>
      <c r="AJ2354" s="59"/>
      <c r="AK2354" s="59"/>
      <c r="AL2354" s="59"/>
      <c r="AM2354" s="59"/>
      <c r="AN2354" s="59"/>
      <c r="AO2354" s="59"/>
      <c r="AP2354" s="59"/>
    </row>
    <row r="2355" spans="1:42" x14ac:dyDescent="0.2">
      <c r="A2355" s="83">
        <v>2019</v>
      </c>
      <c r="B2355" s="85">
        <v>3</v>
      </c>
      <c r="C2355" s="71" t="s">
        <v>139</v>
      </c>
      <c r="D2355" s="72">
        <v>5030.0839565094202</v>
      </c>
      <c r="E2355" s="72">
        <v>4628.8437823129298</v>
      </c>
      <c r="F2355" s="99">
        <f t="shared" si="157"/>
        <v>10.511433004736581</v>
      </c>
      <c r="G2355" s="99">
        <f t="shared" si="158"/>
        <v>2.0369384764571841</v>
      </c>
      <c r="H2355" s="99">
        <f t="shared" si="159"/>
        <v>15.716830508343737</v>
      </c>
      <c r="I2355" s="99">
        <f t="shared" si="160"/>
        <v>1.7509907426228821</v>
      </c>
      <c r="J2355" s="72"/>
      <c r="K2355" s="72"/>
      <c r="L2355" s="72"/>
      <c r="M2355" s="72"/>
      <c r="N2355" s="72"/>
      <c r="O2355" s="59"/>
      <c r="P2355" s="59"/>
      <c r="Q2355" s="59"/>
      <c r="R2355" s="59"/>
      <c r="S2355" s="59"/>
      <c r="T2355" s="59"/>
      <c r="U2355" s="59"/>
      <c r="V2355" s="59"/>
      <c r="W2355" s="59"/>
      <c r="X2355" s="59"/>
      <c r="Y2355" s="59"/>
      <c r="Z2355" s="59"/>
      <c r="AA2355" s="59"/>
      <c r="AB2355" s="59"/>
      <c r="AC2355" s="59"/>
      <c r="AD2355" s="59"/>
      <c r="AE2355" s="59"/>
      <c r="AF2355" s="59"/>
      <c r="AG2355" s="59"/>
      <c r="AH2355" s="59"/>
      <c r="AI2355" s="59"/>
      <c r="AJ2355" s="59"/>
      <c r="AK2355" s="59"/>
      <c r="AL2355" s="59"/>
      <c r="AM2355" s="59"/>
      <c r="AN2355" s="59"/>
      <c r="AO2355" s="59"/>
      <c r="AP2355" s="59"/>
    </row>
    <row r="2356" spans="1:42" x14ac:dyDescent="0.2">
      <c r="A2356" s="83">
        <v>2019</v>
      </c>
      <c r="B2356" s="85">
        <v>3</v>
      </c>
      <c r="C2356" s="71" t="s">
        <v>140</v>
      </c>
      <c r="D2356" s="72">
        <v>3727.6379097951699</v>
      </c>
      <c r="E2356" s="72">
        <v>2880.77360993305</v>
      </c>
      <c r="F2356" s="99">
        <f t="shared" si="157"/>
        <v>-7.3865581416040715</v>
      </c>
      <c r="G2356" s="99">
        <f t="shared" si="158"/>
        <v>-1.4410827097239731</v>
      </c>
      <c r="H2356" s="99">
        <f t="shared" si="159"/>
        <v>-11.194633693055945</v>
      </c>
      <c r="I2356" s="99">
        <f t="shared" si="160"/>
        <v>-3.6878129663203252</v>
      </c>
      <c r="J2356" s="72"/>
      <c r="K2356" s="72"/>
      <c r="L2356" s="72"/>
      <c r="M2356" s="72"/>
      <c r="N2356" s="72"/>
      <c r="O2356" s="59"/>
      <c r="P2356" s="59"/>
      <c r="Q2356" s="59"/>
      <c r="R2356" s="59"/>
      <c r="S2356" s="59"/>
      <c r="T2356" s="59"/>
      <c r="U2356" s="59"/>
      <c r="V2356" s="59"/>
      <c r="W2356" s="59"/>
      <c r="X2356" s="59"/>
      <c r="Y2356" s="59"/>
      <c r="Z2356" s="59"/>
      <c r="AA2356" s="59"/>
      <c r="AB2356" s="59"/>
      <c r="AC2356" s="59"/>
      <c r="AD2356" s="59"/>
      <c r="AE2356" s="59"/>
      <c r="AF2356" s="59"/>
      <c r="AG2356" s="59"/>
      <c r="AH2356" s="59"/>
      <c r="AI2356" s="59"/>
      <c r="AJ2356" s="59"/>
      <c r="AK2356" s="59"/>
      <c r="AL2356" s="59"/>
      <c r="AM2356" s="59"/>
      <c r="AN2356" s="59"/>
      <c r="AO2356" s="59"/>
      <c r="AP2356" s="59"/>
    </row>
    <row r="2357" spans="1:42" x14ac:dyDescent="0.2">
      <c r="A2357" s="83">
        <v>2019</v>
      </c>
      <c r="B2357" s="85">
        <v>3</v>
      </c>
      <c r="C2357" s="69" t="s">
        <v>141</v>
      </c>
      <c r="D2357" s="70">
        <v>47283.257274050004</v>
      </c>
      <c r="E2357" s="70">
        <v>38120.4750553181</v>
      </c>
      <c r="F2357" s="98">
        <f t="shared" si="157"/>
        <v>4.979463987619237</v>
      </c>
      <c r="G2357" s="98">
        <f t="shared" si="158"/>
        <v>1.4512327742411513</v>
      </c>
      <c r="H2357" s="98">
        <f t="shared" si="159"/>
        <v>9.4266194503091825</v>
      </c>
      <c r="I2357" s="98">
        <f t="shared" si="160"/>
        <v>0.95295489731390681</v>
      </c>
      <c r="J2357" s="70"/>
      <c r="K2357" s="70"/>
      <c r="L2357" s="70"/>
      <c r="M2357" s="70"/>
      <c r="N2357" s="70"/>
      <c r="O2357" s="59"/>
      <c r="P2357" s="59"/>
      <c r="Q2357" s="59"/>
      <c r="R2357" s="59"/>
      <c r="S2357" s="59"/>
      <c r="T2357" s="59"/>
      <c r="U2357" s="59"/>
      <c r="V2357" s="59"/>
      <c r="W2357" s="59"/>
      <c r="X2357" s="59"/>
      <c r="Y2357" s="59"/>
      <c r="Z2357" s="59"/>
      <c r="AA2357" s="59"/>
      <c r="AB2357" s="59"/>
      <c r="AC2357" s="59"/>
      <c r="AD2357" s="59"/>
      <c r="AE2357" s="59"/>
      <c r="AF2357" s="59"/>
      <c r="AG2357" s="59"/>
      <c r="AH2357" s="59"/>
      <c r="AI2357" s="59"/>
      <c r="AJ2357" s="59"/>
      <c r="AK2357" s="59"/>
      <c r="AL2357" s="59"/>
      <c r="AM2357" s="59"/>
      <c r="AN2357" s="59"/>
      <c r="AO2357" s="59"/>
      <c r="AP2357" s="59"/>
    </row>
    <row r="2358" spans="1:42" x14ac:dyDescent="0.2">
      <c r="A2358" s="83">
        <v>2019</v>
      </c>
      <c r="B2358" s="85">
        <v>3</v>
      </c>
      <c r="C2358" s="71" t="s">
        <v>142</v>
      </c>
      <c r="D2358" s="72">
        <v>24585.075642792301</v>
      </c>
      <c r="E2358" s="72">
        <v>18441.113467789401</v>
      </c>
      <c r="F2358" s="99">
        <f t="shared" si="157"/>
        <v>5.0181767154603651</v>
      </c>
      <c r="G2358" s="99">
        <f t="shared" si="158"/>
        <v>1.4048975192513691</v>
      </c>
      <c r="H2358" s="99">
        <f t="shared" si="159"/>
        <v>12.844439645419325</v>
      </c>
      <c r="I2358" s="99">
        <f t="shared" si="160"/>
        <v>3.4241313756160352</v>
      </c>
      <c r="J2358" s="72"/>
      <c r="K2358" s="72"/>
      <c r="L2358" s="72"/>
      <c r="M2358" s="72"/>
      <c r="N2358" s="72"/>
      <c r="O2358" s="59"/>
      <c r="P2358" s="59"/>
      <c r="Q2358" s="59"/>
      <c r="R2358" s="59"/>
      <c r="S2358" s="59"/>
      <c r="T2358" s="59"/>
      <c r="U2358" s="59"/>
      <c r="V2358" s="59"/>
      <c r="W2358" s="59"/>
      <c r="X2358" s="59"/>
      <c r="Y2358" s="59"/>
      <c r="Z2358" s="59"/>
      <c r="AA2358" s="59"/>
      <c r="AB2358" s="59"/>
      <c r="AC2358" s="59"/>
      <c r="AD2358" s="59"/>
      <c r="AE2358" s="59"/>
      <c r="AF2358" s="59"/>
      <c r="AG2358" s="59"/>
      <c r="AH2358" s="59"/>
      <c r="AI2358" s="59"/>
      <c r="AJ2358" s="59"/>
      <c r="AK2358" s="59"/>
      <c r="AL2358" s="59"/>
      <c r="AM2358" s="59"/>
      <c r="AN2358" s="59"/>
      <c r="AO2358" s="59"/>
      <c r="AP2358" s="59"/>
    </row>
    <row r="2359" spans="1:42" x14ac:dyDescent="0.2">
      <c r="A2359" s="83">
        <v>2019</v>
      </c>
      <c r="B2359" s="85">
        <v>3</v>
      </c>
      <c r="C2359" s="71" t="s">
        <v>5</v>
      </c>
      <c r="D2359" s="72">
        <v>13106.8596615928</v>
      </c>
      <c r="E2359" s="72">
        <v>11125.1700621731</v>
      </c>
      <c r="F2359" s="99">
        <f t="shared" si="157"/>
        <v>5.8003914958965286</v>
      </c>
      <c r="G2359" s="99">
        <f t="shared" si="158"/>
        <v>-0.27842640056005008</v>
      </c>
      <c r="H2359" s="99">
        <f t="shared" si="159"/>
        <v>7.4075781657431339</v>
      </c>
      <c r="I2359" s="99">
        <f t="shared" si="160"/>
        <v>1.9821172536868437</v>
      </c>
      <c r="J2359" s="72"/>
      <c r="K2359" s="72"/>
      <c r="L2359" s="72"/>
      <c r="M2359" s="72"/>
      <c r="N2359" s="72"/>
      <c r="O2359" s="59"/>
      <c r="P2359" s="59"/>
      <c r="Q2359" s="59"/>
      <c r="R2359" s="59"/>
      <c r="S2359" s="59"/>
      <c r="T2359" s="59"/>
      <c r="U2359" s="59"/>
      <c r="V2359" s="59"/>
      <c r="W2359" s="59"/>
      <c r="X2359" s="59"/>
      <c r="Y2359" s="59"/>
      <c r="Z2359" s="59"/>
      <c r="AA2359" s="59"/>
      <c r="AB2359" s="59"/>
      <c r="AC2359" s="59"/>
      <c r="AD2359" s="59"/>
      <c r="AE2359" s="59"/>
      <c r="AF2359" s="59"/>
      <c r="AG2359" s="59"/>
      <c r="AH2359" s="59"/>
      <c r="AI2359" s="59"/>
      <c r="AJ2359" s="59"/>
      <c r="AK2359" s="59"/>
      <c r="AL2359" s="59"/>
      <c r="AM2359" s="59"/>
      <c r="AN2359" s="59"/>
      <c r="AO2359" s="59"/>
      <c r="AP2359" s="59"/>
    </row>
    <row r="2360" spans="1:42" x14ac:dyDescent="0.2">
      <c r="A2360" s="83">
        <v>2019</v>
      </c>
      <c r="B2360" s="85">
        <v>3</v>
      </c>
      <c r="C2360" s="71" t="s">
        <v>6</v>
      </c>
      <c r="D2360" s="72">
        <v>10183.3657023168</v>
      </c>
      <c r="E2360" s="72">
        <v>8452.3414685325097</v>
      </c>
      <c r="F2360" s="99">
        <f t="shared" si="157"/>
        <v>3.8622037942168008</v>
      </c>
      <c r="G2360" s="99">
        <f t="shared" si="158"/>
        <v>0.7610610581786359</v>
      </c>
      <c r="H2360" s="99">
        <f t="shared" si="159"/>
        <v>5.9852548393557914</v>
      </c>
      <c r="I2360" s="99">
        <f t="shared" si="160"/>
        <v>2.8585658792829705</v>
      </c>
      <c r="J2360" s="72"/>
      <c r="K2360" s="72"/>
      <c r="L2360" s="72"/>
      <c r="M2360" s="72"/>
      <c r="N2360" s="72"/>
      <c r="O2360" s="59"/>
      <c r="P2360" s="59"/>
      <c r="Q2360" s="59"/>
      <c r="R2360" s="59"/>
      <c r="S2360" s="59"/>
      <c r="T2360" s="59"/>
      <c r="U2360" s="59"/>
      <c r="V2360" s="59"/>
      <c r="W2360" s="59"/>
      <c r="X2360" s="59"/>
      <c r="Y2360" s="59"/>
      <c r="Z2360" s="59"/>
      <c r="AA2360" s="59"/>
      <c r="AB2360" s="59"/>
      <c r="AC2360" s="59"/>
      <c r="AD2360" s="59"/>
      <c r="AE2360" s="59"/>
      <c r="AF2360" s="59"/>
      <c r="AG2360" s="59"/>
      <c r="AH2360" s="59"/>
      <c r="AI2360" s="59"/>
      <c r="AJ2360" s="59"/>
      <c r="AK2360" s="59"/>
      <c r="AL2360" s="59"/>
      <c r="AM2360" s="59"/>
      <c r="AN2360" s="59"/>
      <c r="AO2360" s="59"/>
      <c r="AP2360" s="59"/>
    </row>
    <row r="2361" spans="1:42" x14ac:dyDescent="0.2">
      <c r="A2361" s="83">
        <v>2019</v>
      </c>
      <c r="B2361" s="85">
        <v>3</v>
      </c>
      <c r="C2361" s="69" t="s">
        <v>143</v>
      </c>
      <c r="D2361" s="70">
        <v>7319.1708927940399</v>
      </c>
      <c r="E2361" s="70">
        <v>6171.3002931150404</v>
      </c>
      <c r="F2361" s="98">
        <f t="shared" si="157"/>
        <v>-1.1921767025956709</v>
      </c>
      <c r="G2361" s="98">
        <f t="shared" si="158"/>
        <v>-1.3870410999851646</v>
      </c>
      <c r="H2361" s="98">
        <f t="shared" si="159"/>
        <v>1.6891631931340134</v>
      </c>
      <c r="I2361" s="98">
        <f t="shared" si="160"/>
        <v>-0.81811813949637102</v>
      </c>
      <c r="J2361" s="70"/>
      <c r="K2361" s="70"/>
      <c r="L2361" s="70"/>
      <c r="M2361" s="70"/>
      <c r="N2361" s="70"/>
      <c r="O2361" s="59"/>
      <c r="P2361" s="59"/>
      <c r="Q2361" s="59"/>
      <c r="R2361" s="59"/>
      <c r="S2361" s="59"/>
      <c r="T2361" s="59"/>
      <c r="U2361" s="59"/>
      <c r="V2361" s="59"/>
      <c r="W2361" s="59"/>
      <c r="X2361" s="59"/>
      <c r="Y2361" s="59"/>
      <c r="Z2361" s="59"/>
      <c r="AA2361" s="59"/>
      <c r="AB2361" s="59"/>
      <c r="AC2361" s="59"/>
      <c r="AD2361" s="59"/>
      <c r="AE2361" s="59"/>
      <c r="AF2361" s="59"/>
      <c r="AG2361" s="59"/>
      <c r="AH2361" s="59"/>
      <c r="AI2361" s="59"/>
      <c r="AJ2361" s="59"/>
      <c r="AK2361" s="59"/>
      <c r="AL2361" s="59"/>
      <c r="AM2361" s="59"/>
      <c r="AN2361" s="59"/>
      <c r="AO2361" s="59"/>
      <c r="AP2361" s="59"/>
    </row>
    <row r="2362" spans="1:42" x14ac:dyDescent="0.2">
      <c r="A2362" s="83">
        <v>2019</v>
      </c>
      <c r="B2362" s="85">
        <v>3</v>
      </c>
      <c r="C2362" s="71" t="s">
        <v>143</v>
      </c>
      <c r="D2362" s="72">
        <v>7319.1708927940399</v>
      </c>
      <c r="E2362" s="72">
        <v>6171.3002931150404</v>
      </c>
      <c r="F2362" s="99">
        <f t="shared" si="157"/>
        <v>-1.1921767025956709</v>
      </c>
      <c r="G2362" s="99">
        <f t="shared" si="158"/>
        <v>-1.3870410999851646</v>
      </c>
      <c r="H2362" s="99">
        <f t="shared" si="159"/>
        <v>1.6891631931340134</v>
      </c>
      <c r="I2362" s="99">
        <f t="shared" si="160"/>
        <v>-0.81811813949637102</v>
      </c>
      <c r="J2362" s="72"/>
      <c r="K2362" s="72"/>
      <c r="L2362" s="72"/>
      <c r="M2362" s="72"/>
      <c r="N2362" s="72"/>
      <c r="O2362" s="59"/>
      <c r="P2362" s="59"/>
      <c r="Q2362" s="59"/>
      <c r="R2362" s="59"/>
      <c r="S2362" s="59"/>
      <c r="T2362" s="59"/>
      <c r="U2362" s="59"/>
      <c r="V2362" s="59"/>
      <c r="W2362" s="59"/>
      <c r="X2362" s="59"/>
      <c r="Y2362" s="59"/>
      <c r="Z2362" s="59"/>
      <c r="AA2362" s="59"/>
      <c r="AB2362" s="59"/>
      <c r="AC2362" s="59"/>
      <c r="AD2362" s="59"/>
      <c r="AE2362" s="59"/>
      <c r="AF2362" s="59"/>
      <c r="AG2362" s="59"/>
      <c r="AH2362" s="59"/>
      <c r="AI2362" s="59"/>
      <c r="AJ2362" s="59"/>
      <c r="AK2362" s="59"/>
      <c r="AL2362" s="59"/>
      <c r="AM2362" s="59"/>
      <c r="AN2362" s="59"/>
      <c r="AO2362" s="59"/>
      <c r="AP2362" s="59"/>
    </row>
    <row r="2363" spans="1:42" x14ac:dyDescent="0.2">
      <c r="A2363" s="83">
        <v>2019</v>
      </c>
      <c r="B2363" s="85">
        <v>3</v>
      </c>
      <c r="C2363" s="69" t="s">
        <v>7</v>
      </c>
      <c r="D2363" s="70">
        <v>12018.327415925831</v>
      </c>
      <c r="E2363" s="70">
        <v>10580.1493133118</v>
      </c>
      <c r="F2363" s="98">
        <f t="shared" ref="F2363:F2377" si="161">((E2363/E2203)-1)*100</f>
        <v>8.2441554773910362</v>
      </c>
      <c r="G2363" s="98">
        <f t="shared" si="158"/>
        <v>2.3437149595081586</v>
      </c>
      <c r="H2363" s="98">
        <f t="shared" si="159"/>
        <v>12.856809375937583</v>
      </c>
      <c r="I2363" s="98">
        <f t="shared" si="160"/>
        <v>2.8992380721454047</v>
      </c>
      <c r="J2363" s="70"/>
      <c r="K2363" s="70"/>
      <c r="L2363" s="70"/>
      <c r="M2363" s="70"/>
      <c r="N2363" s="70"/>
      <c r="O2363" s="59"/>
      <c r="P2363" s="59"/>
      <c r="Q2363" s="59"/>
      <c r="R2363" s="59"/>
      <c r="S2363" s="59"/>
      <c r="T2363" s="59"/>
      <c r="U2363" s="59"/>
      <c r="V2363" s="59"/>
      <c r="W2363" s="59"/>
      <c r="X2363" s="59"/>
      <c r="Y2363" s="59"/>
      <c r="Z2363" s="59"/>
      <c r="AA2363" s="59"/>
      <c r="AB2363" s="59"/>
      <c r="AC2363" s="59"/>
      <c r="AD2363" s="59"/>
      <c r="AE2363" s="59"/>
      <c r="AF2363" s="59"/>
      <c r="AG2363" s="59"/>
      <c r="AH2363" s="59"/>
      <c r="AI2363" s="59"/>
      <c r="AJ2363" s="59"/>
      <c r="AK2363" s="59"/>
      <c r="AL2363" s="59"/>
      <c r="AM2363" s="59"/>
      <c r="AN2363" s="59"/>
      <c r="AO2363" s="59"/>
      <c r="AP2363" s="59"/>
    </row>
    <row r="2364" spans="1:42" x14ac:dyDescent="0.2">
      <c r="A2364" s="83">
        <v>2019</v>
      </c>
      <c r="B2364" s="85">
        <v>3</v>
      </c>
      <c r="C2364" s="71" t="s">
        <v>7</v>
      </c>
      <c r="D2364" s="72">
        <v>12018.327415925831</v>
      </c>
      <c r="E2364" s="72">
        <v>10580.1493133118</v>
      </c>
      <c r="F2364" s="99">
        <f t="shared" si="161"/>
        <v>8.2441554773910362</v>
      </c>
      <c r="G2364" s="99">
        <f t="shared" si="158"/>
        <v>2.3437149595081586</v>
      </c>
      <c r="H2364" s="99">
        <f t="shared" si="159"/>
        <v>12.856809375937583</v>
      </c>
      <c r="I2364" s="99">
        <f t="shared" si="160"/>
        <v>2.8992380721454047</v>
      </c>
      <c r="J2364" s="72"/>
      <c r="K2364" s="72"/>
      <c r="L2364" s="72"/>
      <c r="M2364" s="72"/>
      <c r="N2364" s="72"/>
      <c r="O2364" s="59"/>
      <c r="P2364" s="59"/>
      <c r="Q2364" s="59"/>
      <c r="R2364" s="59"/>
      <c r="S2364" s="59"/>
      <c r="T2364" s="59"/>
      <c r="U2364" s="59"/>
      <c r="V2364" s="59"/>
      <c r="W2364" s="59"/>
      <c r="X2364" s="59"/>
      <c r="Y2364" s="59"/>
      <c r="Z2364" s="59"/>
      <c r="AA2364" s="59"/>
      <c r="AB2364" s="59"/>
      <c r="AC2364" s="59"/>
      <c r="AD2364" s="59"/>
      <c r="AE2364" s="59"/>
      <c r="AF2364" s="59"/>
      <c r="AG2364" s="59"/>
      <c r="AH2364" s="59"/>
      <c r="AI2364" s="59"/>
      <c r="AJ2364" s="59"/>
      <c r="AK2364" s="59"/>
      <c r="AL2364" s="59"/>
      <c r="AM2364" s="59"/>
      <c r="AN2364" s="59"/>
      <c r="AO2364" s="59"/>
      <c r="AP2364" s="59"/>
    </row>
    <row r="2365" spans="1:42" x14ac:dyDescent="0.2">
      <c r="A2365" s="83">
        <v>2019</v>
      </c>
      <c r="B2365" s="85">
        <v>3</v>
      </c>
      <c r="C2365" s="69" t="s">
        <v>8</v>
      </c>
      <c r="D2365" s="70">
        <v>23248.448057640799</v>
      </c>
      <c r="E2365" s="70">
        <v>20047.524275373202</v>
      </c>
      <c r="F2365" s="98">
        <f t="shared" si="161"/>
        <v>2.8066585785090359</v>
      </c>
      <c r="G2365" s="98">
        <f t="shared" si="158"/>
        <v>0.40251792078489501</v>
      </c>
      <c r="H2365" s="98">
        <f t="shared" si="159"/>
        <v>6.0168096183687236</v>
      </c>
      <c r="I2365" s="98">
        <f t="shared" si="160"/>
        <v>1.0294315077315819</v>
      </c>
      <c r="J2365" s="70"/>
      <c r="K2365" s="70"/>
      <c r="L2365" s="70"/>
      <c r="M2365" s="70"/>
      <c r="N2365" s="70"/>
      <c r="O2365" s="59"/>
      <c r="P2365" s="59"/>
      <c r="Q2365" s="59"/>
      <c r="R2365" s="59"/>
      <c r="S2365" s="59"/>
      <c r="T2365" s="59"/>
      <c r="U2365" s="59"/>
      <c r="V2365" s="59"/>
      <c r="W2365" s="59"/>
      <c r="X2365" s="59"/>
      <c r="Y2365" s="59"/>
      <c r="Z2365" s="59"/>
      <c r="AA2365" s="59"/>
      <c r="AB2365" s="59"/>
      <c r="AC2365" s="59"/>
      <c r="AD2365" s="59"/>
      <c r="AE2365" s="59"/>
      <c r="AF2365" s="59"/>
      <c r="AG2365" s="59"/>
      <c r="AH2365" s="59"/>
      <c r="AI2365" s="59"/>
      <c r="AJ2365" s="59"/>
      <c r="AK2365" s="59"/>
      <c r="AL2365" s="59"/>
      <c r="AM2365" s="59"/>
      <c r="AN2365" s="59"/>
      <c r="AO2365" s="59"/>
      <c r="AP2365" s="59"/>
    </row>
    <row r="2366" spans="1:42" x14ac:dyDescent="0.2">
      <c r="A2366" s="83">
        <v>2019</v>
      </c>
      <c r="B2366" s="85">
        <v>3</v>
      </c>
      <c r="C2366" s="71" t="s">
        <v>8</v>
      </c>
      <c r="D2366" s="72">
        <v>23248.448057640799</v>
      </c>
      <c r="E2366" s="72">
        <v>20047.524275373202</v>
      </c>
      <c r="F2366" s="99">
        <f t="shared" si="161"/>
        <v>2.8066585785090359</v>
      </c>
      <c r="G2366" s="99">
        <f t="shared" si="158"/>
        <v>0.40251792078489501</v>
      </c>
      <c r="H2366" s="99">
        <f t="shared" si="159"/>
        <v>6.0168096183687236</v>
      </c>
      <c r="I2366" s="99">
        <f t="shared" si="160"/>
        <v>1.0294315077315819</v>
      </c>
      <c r="J2366" s="72"/>
      <c r="K2366" s="72"/>
      <c r="L2366" s="72"/>
      <c r="M2366" s="72"/>
      <c r="N2366" s="72"/>
      <c r="O2366" s="59"/>
      <c r="P2366" s="59"/>
      <c r="Q2366" s="59"/>
      <c r="R2366" s="59"/>
      <c r="S2366" s="59"/>
      <c r="T2366" s="59"/>
      <c r="U2366" s="59"/>
      <c r="V2366" s="59"/>
      <c r="W2366" s="59"/>
      <c r="X2366" s="59"/>
      <c r="Y2366" s="59"/>
      <c r="Z2366" s="59"/>
      <c r="AA2366" s="59"/>
      <c r="AB2366" s="59"/>
      <c r="AC2366" s="59"/>
      <c r="AD2366" s="59"/>
      <c r="AE2366" s="59"/>
      <c r="AF2366" s="59"/>
      <c r="AG2366" s="59"/>
      <c r="AH2366" s="59"/>
      <c r="AI2366" s="59"/>
      <c r="AJ2366" s="59"/>
      <c r="AK2366" s="59"/>
      <c r="AL2366" s="59"/>
      <c r="AM2366" s="59"/>
      <c r="AN2366" s="59"/>
      <c r="AO2366" s="59"/>
      <c r="AP2366" s="59"/>
    </row>
    <row r="2367" spans="1:42" x14ac:dyDescent="0.2">
      <c r="A2367" s="83">
        <v>2019</v>
      </c>
      <c r="B2367" s="85">
        <v>3</v>
      </c>
      <c r="C2367" s="69" t="s">
        <v>144</v>
      </c>
      <c r="D2367" s="70">
        <v>18288.471706175598</v>
      </c>
      <c r="E2367" s="70">
        <v>15321.339098603001</v>
      </c>
      <c r="F2367" s="98">
        <f t="shared" si="161"/>
        <v>3.4085278934300023</v>
      </c>
      <c r="G2367" s="98">
        <f t="shared" si="158"/>
        <v>-0.23064573817761502</v>
      </c>
      <c r="H2367" s="98">
        <f t="shared" si="159"/>
        <v>7.3541496291138042</v>
      </c>
      <c r="I2367" s="98">
        <f t="shared" si="160"/>
        <v>1.4136299042393441</v>
      </c>
      <c r="J2367" s="70"/>
      <c r="K2367" s="70"/>
      <c r="L2367" s="70"/>
      <c r="M2367" s="70"/>
      <c r="N2367" s="70"/>
      <c r="O2367" s="59"/>
      <c r="P2367" s="59"/>
      <c r="Q2367" s="59"/>
      <c r="R2367" s="59"/>
      <c r="S2367" s="59"/>
      <c r="T2367" s="59"/>
      <c r="U2367" s="59"/>
      <c r="V2367" s="59"/>
      <c r="W2367" s="59"/>
      <c r="X2367" s="59"/>
      <c r="Y2367" s="59"/>
      <c r="Z2367" s="59"/>
      <c r="AA2367" s="59"/>
      <c r="AB2367" s="59"/>
      <c r="AC2367" s="59"/>
      <c r="AD2367" s="59"/>
      <c r="AE2367" s="59"/>
      <c r="AF2367" s="59"/>
      <c r="AG2367" s="59"/>
      <c r="AH2367" s="59"/>
      <c r="AI2367" s="59"/>
      <c r="AJ2367" s="59"/>
      <c r="AK2367" s="59"/>
      <c r="AL2367" s="59"/>
      <c r="AM2367" s="59"/>
      <c r="AN2367" s="59"/>
      <c r="AO2367" s="59"/>
      <c r="AP2367" s="59"/>
    </row>
    <row r="2368" spans="1:42" x14ac:dyDescent="0.2">
      <c r="A2368" s="83">
        <v>2019</v>
      </c>
      <c r="B2368" s="85">
        <v>3</v>
      </c>
      <c r="C2368" s="71" t="s">
        <v>144</v>
      </c>
      <c r="D2368" s="72">
        <v>18288.471706175598</v>
      </c>
      <c r="E2368" s="72">
        <v>15321.339098603001</v>
      </c>
      <c r="F2368" s="99">
        <f t="shared" si="161"/>
        <v>3.4085278934300023</v>
      </c>
      <c r="G2368" s="99">
        <f t="shared" si="158"/>
        <v>-0.23064573817761502</v>
      </c>
      <c r="H2368" s="99">
        <f t="shared" si="159"/>
        <v>7.3541496291138042</v>
      </c>
      <c r="I2368" s="99">
        <f t="shared" si="160"/>
        <v>1.4136299042393441</v>
      </c>
      <c r="J2368" s="72"/>
      <c r="K2368" s="72"/>
      <c r="L2368" s="72"/>
      <c r="M2368" s="72"/>
      <c r="N2368" s="72"/>
      <c r="O2368" s="59"/>
      <c r="P2368" s="59"/>
      <c r="Q2368" s="59"/>
      <c r="R2368" s="59"/>
      <c r="S2368" s="59"/>
      <c r="T2368" s="59"/>
      <c r="U2368" s="59"/>
      <c r="V2368" s="59"/>
      <c r="W2368" s="59"/>
      <c r="X2368" s="59"/>
      <c r="Y2368" s="59"/>
      <c r="Z2368" s="59"/>
      <c r="AA2368" s="59"/>
      <c r="AB2368" s="59"/>
      <c r="AC2368" s="59"/>
      <c r="AD2368" s="59"/>
      <c r="AE2368" s="59"/>
      <c r="AF2368" s="59"/>
      <c r="AG2368" s="59"/>
      <c r="AH2368" s="59"/>
      <c r="AI2368" s="59"/>
      <c r="AJ2368" s="59"/>
      <c r="AK2368" s="59"/>
      <c r="AL2368" s="59"/>
      <c r="AM2368" s="59"/>
      <c r="AN2368" s="59"/>
      <c r="AO2368" s="59"/>
      <c r="AP2368" s="59"/>
    </row>
    <row r="2369" spans="1:42" x14ac:dyDescent="0.2">
      <c r="A2369" s="83">
        <v>2019</v>
      </c>
      <c r="B2369" s="85">
        <v>3</v>
      </c>
      <c r="C2369" s="69" t="s">
        <v>145</v>
      </c>
      <c r="D2369" s="70">
        <v>40547.7508243579</v>
      </c>
      <c r="E2369" s="70">
        <v>33457.068459843496</v>
      </c>
      <c r="F2369" s="98">
        <f t="shared" si="161"/>
        <v>5.5758404904477255</v>
      </c>
      <c r="G2369" s="98">
        <f t="shared" si="158"/>
        <v>1.4005936728213042</v>
      </c>
      <c r="H2369" s="98">
        <f t="shared" si="159"/>
        <v>9.0003936796421158</v>
      </c>
      <c r="I2369" s="98">
        <f t="shared" si="160"/>
        <v>1.8030672345465737</v>
      </c>
      <c r="J2369" s="70"/>
      <c r="K2369" s="70"/>
      <c r="L2369" s="70"/>
      <c r="M2369" s="70"/>
      <c r="N2369" s="70"/>
      <c r="O2369" s="59"/>
      <c r="P2369" s="59"/>
      <c r="Q2369" s="59"/>
      <c r="R2369" s="59"/>
      <c r="S2369" s="59"/>
      <c r="T2369" s="59"/>
      <c r="U2369" s="59"/>
      <c r="V2369" s="59"/>
      <c r="W2369" s="59"/>
      <c r="X2369" s="59"/>
      <c r="Y2369" s="59"/>
      <c r="Z2369" s="59"/>
      <c r="AA2369" s="59"/>
      <c r="AB2369" s="59"/>
      <c r="AC2369" s="59"/>
      <c r="AD2369" s="59"/>
      <c r="AE2369" s="59"/>
      <c r="AF2369" s="59"/>
      <c r="AG2369" s="59"/>
      <c r="AH2369" s="59"/>
      <c r="AI2369" s="59"/>
      <c r="AJ2369" s="59"/>
      <c r="AK2369" s="59"/>
      <c r="AL2369" s="59"/>
      <c r="AM2369" s="59"/>
      <c r="AN2369" s="59"/>
      <c r="AO2369" s="59"/>
      <c r="AP2369" s="59"/>
    </row>
    <row r="2370" spans="1:42" x14ac:dyDescent="0.2">
      <c r="A2370" s="83">
        <v>2019</v>
      </c>
      <c r="B2370" s="85">
        <v>3</v>
      </c>
      <c r="C2370" s="71" t="s">
        <v>146</v>
      </c>
      <c r="D2370" s="72">
        <v>16497.288260777499</v>
      </c>
      <c r="E2370" s="72">
        <v>13781.883178633199</v>
      </c>
      <c r="F2370" s="99">
        <f t="shared" si="161"/>
        <v>4.6690965348967994</v>
      </c>
      <c r="G2370" s="99">
        <f t="shared" si="158"/>
        <v>1.582704375548194</v>
      </c>
      <c r="H2370" s="99">
        <f t="shared" si="159"/>
        <v>7.3846548307498372</v>
      </c>
      <c r="I2370" s="99">
        <f t="shared" si="160"/>
        <v>0.88218266006336865</v>
      </c>
      <c r="J2370" s="72"/>
      <c r="K2370" s="72"/>
      <c r="L2370" s="72"/>
      <c r="M2370" s="72"/>
      <c r="N2370" s="72"/>
      <c r="O2370" s="59"/>
      <c r="P2370" s="59"/>
      <c r="Q2370" s="59"/>
      <c r="R2370" s="59"/>
      <c r="S2370" s="59"/>
      <c r="T2370" s="59"/>
      <c r="U2370" s="59"/>
      <c r="V2370" s="59"/>
      <c r="W2370" s="59"/>
      <c r="X2370" s="59"/>
      <c r="Y2370" s="59"/>
      <c r="Z2370" s="59"/>
      <c r="AA2370" s="59"/>
      <c r="AB2370" s="59"/>
      <c r="AC2370" s="59"/>
      <c r="AD2370" s="59"/>
      <c r="AE2370" s="59"/>
      <c r="AF2370" s="59"/>
      <c r="AG2370" s="59"/>
      <c r="AH2370" s="59"/>
      <c r="AI2370" s="59"/>
      <c r="AJ2370" s="59"/>
      <c r="AK2370" s="59"/>
      <c r="AL2370" s="59"/>
      <c r="AM2370" s="59"/>
      <c r="AN2370" s="59"/>
      <c r="AO2370" s="59"/>
      <c r="AP2370" s="59"/>
    </row>
    <row r="2371" spans="1:42" x14ac:dyDescent="0.2">
      <c r="A2371" s="83">
        <v>2019</v>
      </c>
      <c r="B2371" s="85">
        <v>3</v>
      </c>
      <c r="C2371" s="71" t="s">
        <v>147</v>
      </c>
      <c r="D2371" s="72">
        <v>13289.0664064378</v>
      </c>
      <c r="E2371" s="72">
        <v>10659.9115068884</v>
      </c>
      <c r="F2371" s="99">
        <f t="shared" si="161"/>
        <v>5.463977088569294</v>
      </c>
      <c r="G2371" s="99">
        <f t="shared" si="158"/>
        <v>1.9060984854981866</v>
      </c>
      <c r="H2371" s="99">
        <f t="shared" si="159"/>
        <v>11.51181109799988</v>
      </c>
      <c r="I2371" s="99">
        <f t="shared" si="160"/>
        <v>3.1616010073594714</v>
      </c>
      <c r="J2371" s="72"/>
      <c r="K2371" s="72"/>
      <c r="L2371" s="72"/>
      <c r="M2371" s="72"/>
      <c r="N2371" s="72"/>
      <c r="O2371" s="59"/>
      <c r="P2371" s="59"/>
      <c r="Q2371" s="59"/>
      <c r="R2371" s="59"/>
      <c r="S2371" s="59"/>
      <c r="T2371" s="59"/>
      <c r="U2371" s="59"/>
      <c r="V2371" s="59"/>
      <c r="W2371" s="59"/>
      <c r="X2371" s="59"/>
      <c r="Y2371" s="59"/>
      <c r="Z2371" s="59"/>
      <c r="AA2371" s="59"/>
      <c r="AB2371" s="59"/>
      <c r="AC2371" s="59"/>
      <c r="AD2371" s="59"/>
      <c r="AE2371" s="59"/>
      <c r="AF2371" s="59"/>
      <c r="AG2371" s="59"/>
      <c r="AH2371" s="59"/>
      <c r="AI2371" s="59"/>
      <c r="AJ2371" s="59"/>
      <c r="AK2371" s="59"/>
      <c r="AL2371" s="59"/>
      <c r="AM2371" s="59"/>
      <c r="AN2371" s="59"/>
      <c r="AO2371" s="59"/>
      <c r="AP2371" s="59"/>
    </row>
    <row r="2372" spans="1:42" x14ac:dyDescent="0.2">
      <c r="A2372" s="83">
        <v>2019</v>
      </c>
      <c r="B2372" s="85">
        <v>3</v>
      </c>
      <c r="C2372" s="71" t="s">
        <v>148</v>
      </c>
      <c r="D2372" s="72">
        <v>10804.089106870601</v>
      </c>
      <c r="E2372" s="72">
        <v>9059.5199185080291</v>
      </c>
      <c r="F2372" s="99">
        <f t="shared" si="161"/>
        <v>7.6041688668154306</v>
      </c>
      <c r="G2372" s="99">
        <f t="shared" si="158"/>
        <v>1.4380656325532426</v>
      </c>
      <c r="H2372" s="99">
        <f t="shared" si="159"/>
        <v>8.9345343744771775</v>
      </c>
      <c r="I2372" s="99">
        <f t="shared" si="160"/>
        <v>2.0089218426287969</v>
      </c>
      <c r="J2372" s="72"/>
      <c r="K2372" s="72"/>
      <c r="L2372" s="72"/>
      <c r="M2372" s="72"/>
      <c r="N2372" s="72"/>
      <c r="O2372" s="59"/>
      <c r="P2372" s="59"/>
      <c r="Q2372" s="59"/>
      <c r="R2372" s="59"/>
      <c r="S2372" s="59"/>
      <c r="T2372" s="59"/>
      <c r="U2372" s="59"/>
      <c r="V2372" s="59"/>
      <c r="W2372" s="59"/>
      <c r="X2372" s="59"/>
      <c r="Y2372" s="59"/>
      <c r="Z2372" s="59"/>
      <c r="AA2372" s="59"/>
      <c r="AB2372" s="59"/>
      <c r="AC2372" s="59"/>
      <c r="AD2372" s="59"/>
      <c r="AE2372" s="59"/>
      <c r="AF2372" s="59"/>
      <c r="AG2372" s="59"/>
      <c r="AH2372" s="59"/>
      <c r="AI2372" s="59"/>
      <c r="AJ2372" s="59"/>
      <c r="AK2372" s="59"/>
      <c r="AL2372" s="59"/>
      <c r="AM2372" s="59"/>
      <c r="AN2372" s="59"/>
      <c r="AO2372" s="59"/>
      <c r="AP2372" s="59"/>
    </row>
    <row r="2373" spans="1:42" x14ac:dyDescent="0.2">
      <c r="A2373" s="83">
        <v>2019</v>
      </c>
      <c r="B2373" s="85">
        <v>3</v>
      </c>
      <c r="C2373" s="69" t="s">
        <v>149</v>
      </c>
      <c r="D2373" s="70">
        <v>6933.0008917061496</v>
      </c>
      <c r="E2373" s="70">
        <v>6029.8124031203597</v>
      </c>
      <c r="F2373" s="98">
        <f t="shared" si="161"/>
        <v>13.698808253648842</v>
      </c>
      <c r="G2373" s="98">
        <f t="shared" si="158"/>
        <v>2.5337938382434144</v>
      </c>
      <c r="H2373" s="98">
        <f t="shared" si="159"/>
        <v>18.00498063549043</v>
      </c>
      <c r="I2373" s="98">
        <f t="shared" si="160"/>
        <v>3.5745256675937087</v>
      </c>
      <c r="J2373" s="70"/>
      <c r="K2373" s="70"/>
      <c r="L2373" s="70"/>
      <c r="M2373" s="70"/>
      <c r="N2373" s="70"/>
      <c r="O2373" s="59"/>
      <c r="P2373" s="59"/>
      <c r="Q2373" s="59"/>
      <c r="R2373" s="59"/>
      <c r="S2373" s="59"/>
      <c r="T2373" s="59"/>
      <c r="U2373" s="59"/>
      <c r="V2373" s="59"/>
      <c r="W2373" s="59"/>
      <c r="X2373" s="59"/>
      <c r="Y2373" s="59"/>
      <c r="Z2373" s="59"/>
      <c r="AA2373" s="59"/>
      <c r="AB2373" s="59"/>
      <c r="AC2373" s="59"/>
      <c r="AD2373" s="59"/>
      <c r="AE2373" s="59"/>
      <c r="AF2373" s="59"/>
      <c r="AG2373" s="59"/>
      <c r="AH2373" s="59"/>
      <c r="AI2373" s="59"/>
      <c r="AJ2373" s="59"/>
      <c r="AK2373" s="59"/>
      <c r="AL2373" s="59"/>
      <c r="AM2373" s="59"/>
      <c r="AN2373" s="59"/>
      <c r="AO2373" s="59"/>
      <c r="AP2373" s="59"/>
    </row>
    <row r="2374" spans="1:42" x14ac:dyDescent="0.2">
      <c r="A2374" s="83">
        <v>2019</v>
      </c>
      <c r="B2374" s="85">
        <v>3</v>
      </c>
      <c r="C2374" s="71" t="s">
        <v>150</v>
      </c>
      <c r="D2374" s="72">
        <v>5224.9014570670597</v>
      </c>
      <c r="E2374" s="72">
        <v>4568.9253513552503</v>
      </c>
      <c r="F2374" s="99">
        <f t="shared" si="161"/>
        <v>17.309410870109932</v>
      </c>
      <c r="G2374" s="99">
        <f t="shared" si="158"/>
        <v>0.41525571392824201</v>
      </c>
      <c r="H2374" s="99">
        <f t="shared" si="159"/>
        <v>22.417396395004197</v>
      </c>
      <c r="I2374" s="99">
        <f t="shared" si="160"/>
        <v>4.0999673329780162</v>
      </c>
      <c r="J2374" s="72"/>
      <c r="K2374" s="72"/>
      <c r="L2374" s="72"/>
      <c r="M2374" s="72"/>
      <c r="N2374" s="72"/>
      <c r="O2374" s="59"/>
      <c r="P2374" s="59"/>
      <c r="Q2374" s="59"/>
      <c r="R2374" s="59"/>
      <c r="S2374" s="59"/>
      <c r="T2374" s="59"/>
      <c r="U2374" s="59"/>
      <c r="V2374" s="59"/>
      <c r="W2374" s="59"/>
      <c r="X2374" s="59"/>
      <c r="Y2374" s="59"/>
      <c r="Z2374" s="59"/>
      <c r="AA2374" s="59"/>
      <c r="AB2374" s="59"/>
      <c r="AC2374" s="59"/>
      <c r="AD2374" s="59"/>
      <c r="AE2374" s="59"/>
      <c r="AF2374" s="59"/>
      <c r="AG2374" s="59"/>
      <c r="AH2374" s="59"/>
      <c r="AI2374" s="59"/>
      <c r="AJ2374" s="59"/>
      <c r="AK2374" s="59"/>
      <c r="AL2374" s="59"/>
      <c r="AM2374" s="59"/>
      <c r="AN2374" s="59"/>
      <c r="AO2374" s="59"/>
      <c r="AP2374" s="59"/>
    </row>
    <row r="2375" spans="1:42" x14ac:dyDescent="0.2">
      <c r="A2375" s="83">
        <v>2019</v>
      </c>
      <c r="B2375" s="85">
        <v>3</v>
      </c>
      <c r="C2375" s="71" t="s">
        <v>9</v>
      </c>
      <c r="D2375" s="72">
        <v>1644.3634922036899</v>
      </c>
      <c r="E2375" s="72">
        <v>1409.4708197273001</v>
      </c>
      <c r="F2375" s="99">
        <f t="shared" si="161"/>
        <v>2.8098595611282695</v>
      </c>
      <c r="G2375" s="99">
        <f t="shared" si="158"/>
        <v>0.33166024384589932</v>
      </c>
      <c r="H2375" s="99">
        <f t="shared" si="159"/>
        <v>5.8481348272388711</v>
      </c>
      <c r="I2375" s="99">
        <f t="shared" si="160"/>
        <v>0.94501718634698584</v>
      </c>
      <c r="J2375" s="72"/>
      <c r="K2375" s="72"/>
      <c r="L2375" s="72"/>
      <c r="M2375" s="72"/>
      <c r="N2375" s="72"/>
      <c r="O2375" s="59"/>
      <c r="P2375" s="59"/>
      <c r="Q2375" s="59"/>
      <c r="R2375" s="59"/>
      <c r="S2375" s="59"/>
      <c r="T2375" s="59"/>
      <c r="U2375" s="59"/>
      <c r="V2375" s="59"/>
      <c r="W2375" s="59"/>
      <c r="X2375" s="59"/>
      <c r="Y2375" s="59"/>
      <c r="Z2375" s="59"/>
      <c r="AA2375" s="59"/>
      <c r="AB2375" s="59"/>
      <c r="AC2375" s="59"/>
      <c r="AD2375" s="59"/>
      <c r="AE2375" s="59"/>
      <c r="AF2375" s="59"/>
      <c r="AG2375" s="59"/>
      <c r="AH2375" s="59"/>
      <c r="AI2375" s="59"/>
      <c r="AJ2375" s="59"/>
      <c r="AK2375" s="59"/>
      <c r="AL2375" s="59"/>
      <c r="AM2375" s="59"/>
      <c r="AN2375" s="59"/>
      <c r="AO2375" s="59"/>
      <c r="AP2375" s="59"/>
    </row>
    <row r="2376" spans="1:42" x14ac:dyDescent="0.2">
      <c r="A2376" s="83">
        <v>2019</v>
      </c>
      <c r="B2376" s="85">
        <v>3</v>
      </c>
      <c r="C2376" s="69" t="s">
        <v>10</v>
      </c>
      <c r="D2376" s="70">
        <v>242997.78167832</v>
      </c>
      <c r="E2376" s="70">
        <v>200388.71697975701</v>
      </c>
      <c r="F2376" s="98">
        <f>((E2376/E2216)-1)*100</f>
        <v>2.8582785443011849</v>
      </c>
      <c r="G2376" s="98">
        <f t="shared" si="158"/>
        <v>0.47132394240911868</v>
      </c>
      <c r="H2376" s="98">
        <f t="shared" si="159"/>
        <v>7.106264885087521</v>
      </c>
      <c r="I2376" s="98">
        <f t="shared" si="160"/>
        <v>1.9205223866670451</v>
      </c>
      <c r="J2376" s="70"/>
      <c r="K2376" s="70"/>
      <c r="L2376" s="70"/>
      <c r="M2376" s="70"/>
      <c r="N2376" s="70"/>
      <c r="O2376" s="59"/>
      <c r="P2376" s="59"/>
      <c r="Q2376" s="59"/>
      <c r="R2376" s="59"/>
      <c r="S2376" s="59"/>
      <c r="T2376" s="59"/>
      <c r="U2376" s="59"/>
      <c r="V2376" s="59"/>
      <c r="W2376" s="59"/>
      <c r="X2376" s="59"/>
      <c r="Y2376" s="59"/>
      <c r="Z2376" s="59"/>
      <c r="AA2376" s="59"/>
      <c r="AB2376" s="59"/>
      <c r="AC2376" s="59"/>
      <c r="AD2376" s="59"/>
      <c r="AE2376" s="59"/>
      <c r="AF2376" s="59"/>
      <c r="AG2376" s="59"/>
      <c r="AH2376" s="59"/>
      <c r="AI2376" s="59"/>
      <c r="AJ2376" s="59"/>
      <c r="AK2376" s="59"/>
      <c r="AL2376" s="59"/>
      <c r="AM2376" s="59"/>
      <c r="AN2376" s="59"/>
      <c r="AO2376" s="59"/>
      <c r="AP2376" s="59"/>
    </row>
    <row r="2377" spans="1:42" x14ac:dyDescent="0.2">
      <c r="A2377" s="83">
        <v>2019</v>
      </c>
      <c r="B2377" s="85">
        <v>3</v>
      </c>
      <c r="C2377" s="73" t="s">
        <v>11</v>
      </c>
      <c r="D2377" s="72">
        <v>25287.267455059398</v>
      </c>
      <c r="E2377" s="72">
        <v>20597.8973634793</v>
      </c>
      <c r="F2377" s="99">
        <f t="shared" si="161"/>
        <v>4.6545243634440459</v>
      </c>
      <c r="G2377" s="99">
        <f t="shared" si="158"/>
        <v>1.0817622065801391</v>
      </c>
      <c r="H2377" s="99">
        <f t="shared" si="159"/>
        <v>8.2011493537190727</v>
      </c>
      <c r="I2377" s="99">
        <f t="shared" si="160"/>
        <v>1.4651627371189191</v>
      </c>
      <c r="J2377" s="72"/>
      <c r="K2377" s="72"/>
      <c r="L2377" s="72"/>
      <c r="M2377" s="72"/>
      <c r="N2377" s="72"/>
      <c r="O2377" s="59"/>
      <c r="P2377" s="59"/>
      <c r="Q2377" s="59"/>
      <c r="R2377" s="59"/>
      <c r="S2377" s="59"/>
      <c r="T2377" s="59"/>
      <c r="U2377" s="59"/>
      <c r="V2377" s="59"/>
      <c r="W2377" s="59"/>
      <c r="X2377" s="59"/>
      <c r="Y2377" s="59"/>
      <c r="Z2377" s="59"/>
      <c r="AA2377" s="59"/>
      <c r="AB2377" s="59"/>
      <c r="AC2377" s="59"/>
      <c r="AD2377" s="59"/>
      <c r="AE2377" s="59"/>
      <c r="AF2377" s="59"/>
      <c r="AG2377" s="59"/>
      <c r="AH2377" s="59"/>
      <c r="AI2377" s="59"/>
      <c r="AJ2377" s="59"/>
      <c r="AK2377" s="59"/>
      <c r="AL2377" s="59"/>
      <c r="AM2377" s="59"/>
      <c r="AN2377" s="59"/>
      <c r="AO2377" s="59"/>
      <c r="AP2377" s="59"/>
    </row>
    <row r="2378" spans="1:42" x14ac:dyDescent="0.2">
      <c r="A2378" s="83">
        <v>2019</v>
      </c>
      <c r="B2378" s="85">
        <v>3</v>
      </c>
      <c r="C2378" s="74" t="s">
        <v>12</v>
      </c>
      <c r="D2378" s="92">
        <v>268370.80436139699</v>
      </c>
      <c r="E2378" s="92">
        <v>220729.90500110699</v>
      </c>
      <c r="F2378" s="100">
        <f>((E2378/E2218)-1)*100</f>
        <v>3.0164733034577562</v>
      </c>
      <c r="G2378" s="100">
        <f t="shared" si="158"/>
        <v>0.47661821509494828</v>
      </c>
      <c r="H2378" s="100">
        <f t="shared" si="159"/>
        <v>7.2512738666808296</v>
      </c>
      <c r="I2378" s="100">
        <f t="shared" si="160"/>
        <v>1.9582688911486068</v>
      </c>
      <c r="J2378" s="92"/>
      <c r="K2378" s="92"/>
      <c r="L2378" s="92"/>
      <c r="M2378" s="92"/>
      <c r="N2378" s="92"/>
      <c r="O2378" s="59"/>
      <c r="P2378" s="59"/>
      <c r="Q2378" s="59"/>
      <c r="R2378" s="59"/>
      <c r="S2378" s="59"/>
      <c r="T2378" s="59"/>
      <c r="U2378" s="59"/>
      <c r="V2378" s="59"/>
      <c r="W2378" s="59"/>
      <c r="X2378" s="59"/>
      <c r="Y2378" s="59"/>
      <c r="Z2378" s="59"/>
      <c r="AA2378" s="59"/>
      <c r="AB2378" s="59"/>
      <c r="AC2378" s="59"/>
      <c r="AD2378" s="59"/>
      <c r="AE2378" s="59"/>
      <c r="AF2378" s="59"/>
      <c r="AG2378" s="59"/>
      <c r="AH2378" s="59"/>
      <c r="AI2378" s="59"/>
      <c r="AJ2378" s="59"/>
      <c r="AK2378" s="59"/>
      <c r="AL2378" s="59"/>
      <c r="AM2378" s="59"/>
      <c r="AN2378" s="59"/>
      <c r="AO2378" s="59"/>
      <c r="AP2378" s="59"/>
    </row>
    <row r="2379" spans="1:42" x14ac:dyDescent="0.2">
      <c r="A2379" s="83">
        <v>2019</v>
      </c>
      <c r="B2379" s="85">
        <v>4</v>
      </c>
      <c r="C2379" s="69" t="s">
        <v>127</v>
      </c>
      <c r="D2379" s="70">
        <v>17793.068528633801</v>
      </c>
      <c r="E2379" s="70">
        <v>13849.242708033</v>
      </c>
      <c r="F2379" s="98">
        <f t="shared" ref="F2379:F2442" si="162">((E2379/E2219)-1)*100</f>
        <v>4.7899775266792899</v>
      </c>
      <c r="G2379" s="98">
        <f t="shared" si="158"/>
        <v>0.50343989559302749</v>
      </c>
      <c r="H2379" s="98">
        <f>((D2379/D2219)-1)*100</f>
        <v>14.067054145523583</v>
      </c>
      <c r="I2379" s="98">
        <f>((D2379/D2339)-1)*100</f>
        <v>-8.4816608800220017E-3</v>
      </c>
      <c r="J2379" s="70"/>
      <c r="K2379" s="70"/>
      <c r="L2379" s="70"/>
      <c r="M2379" s="70"/>
      <c r="N2379" s="70"/>
      <c r="O2379" s="59"/>
      <c r="P2379" s="59"/>
      <c r="Q2379" s="59"/>
      <c r="R2379" s="59"/>
      <c r="S2379" s="59"/>
      <c r="T2379" s="59"/>
      <c r="U2379" s="59"/>
      <c r="V2379" s="59"/>
      <c r="W2379" s="59"/>
      <c r="X2379" s="59"/>
      <c r="Y2379" s="59"/>
      <c r="Z2379" s="59"/>
      <c r="AA2379" s="59"/>
      <c r="AB2379" s="59"/>
      <c r="AC2379" s="59"/>
      <c r="AD2379" s="59"/>
      <c r="AE2379" s="59"/>
      <c r="AF2379" s="59"/>
      <c r="AG2379" s="59"/>
      <c r="AH2379" s="59"/>
      <c r="AI2379" s="59"/>
      <c r="AJ2379" s="59"/>
      <c r="AK2379" s="59"/>
      <c r="AL2379" s="59"/>
      <c r="AM2379" s="59"/>
      <c r="AN2379" s="59"/>
      <c r="AO2379" s="59"/>
      <c r="AP2379" s="59"/>
    </row>
    <row r="2380" spans="1:42" x14ac:dyDescent="0.2">
      <c r="A2380" s="83">
        <v>2019</v>
      </c>
      <c r="B2380" s="85">
        <v>4</v>
      </c>
      <c r="C2380" s="71" t="s">
        <v>127</v>
      </c>
      <c r="D2380" s="72">
        <v>17793.068528633801</v>
      </c>
      <c r="E2380" s="72">
        <v>13849.242708033</v>
      </c>
      <c r="F2380" s="99">
        <f t="shared" si="162"/>
        <v>4.7899775266792899</v>
      </c>
      <c r="G2380" s="99">
        <f t="shared" si="158"/>
        <v>0.50343989559302749</v>
      </c>
      <c r="H2380" s="99">
        <f t="shared" ref="H2380:H2443" si="163">((D2380/D2220)-1)*100</f>
        <v>14.067054145523583</v>
      </c>
      <c r="I2380" s="99">
        <f t="shared" ref="I2380:I2443" si="164">((D2380/D2340)-1)*100</f>
        <v>-8.4816608800220017E-3</v>
      </c>
      <c r="J2380" s="72"/>
      <c r="K2380" s="72"/>
      <c r="L2380" s="72"/>
      <c r="M2380" s="72"/>
      <c r="N2380" s="72"/>
      <c r="O2380" s="59"/>
      <c r="P2380" s="59"/>
      <c r="Q2380" s="59"/>
      <c r="R2380" s="59"/>
      <c r="S2380" s="59"/>
      <c r="T2380" s="59"/>
      <c r="U2380" s="59"/>
      <c r="V2380" s="59"/>
      <c r="W2380" s="59"/>
      <c r="X2380" s="59"/>
      <c r="Y2380" s="59"/>
      <c r="Z2380" s="59"/>
      <c r="AA2380" s="59"/>
      <c r="AB2380" s="59"/>
      <c r="AC2380" s="59"/>
      <c r="AD2380" s="59"/>
      <c r="AE2380" s="59"/>
      <c r="AF2380" s="59"/>
      <c r="AG2380" s="59"/>
      <c r="AH2380" s="59"/>
      <c r="AI2380" s="59"/>
      <c r="AJ2380" s="59"/>
      <c r="AK2380" s="59"/>
      <c r="AL2380" s="59"/>
      <c r="AM2380" s="59"/>
      <c r="AN2380" s="59"/>
      <c r="AO2380" s="59"/>
      <c r="AP2380" s="59"/>
    </row>
    <row r="2381" spans="1:42" x14ac:dyDescent="0.2">
      <c r="A2381" s="83">
        <v>2019</v>
      </c>
      <c r="B2381" s="85">
        <v>4</v>
      </c>
      <c r="C2381" s="69" t="s">
        <v>128</v>
      </c>
      <c r="D2381" s="70">
        <v>14816.3762889348</v>
      </c>
      <c r="E2381" s="70">
        <v>10997.5689971955</v>
      </c>
      <c r="F2381" s="98">
        <f t="shared" si="162"/>
        <v>1.7812884508073612</v>
      </c>
      <c r="G2381" s="98">
        <f t="shared" si="158"/>
        <v>1.0801829768676718</v>
      </c>
      <c r="H2381" s="98">
        <f t="shared" si="163"/>
        <v>3.1223532907360463</v>
      </c>
      <c r="I2381" s="98">
        <f t="shared" si="164"/>
        <v>4.4637542150623766</v>
      </c>
      <c r="J2381" s="70"/>
      <c r="K2381" s="70"/>
      <c r="L2381" s="70"/>
      <c r="M2381" s="70"/>
      <c r="N2381" s="70"/>
      <c r="O2381" s="59"/>
      <c r="P2381" s="59"/>
      <c r="Q2381" s="59"/>
      <c r="R2381" s="59"/>
      <c r="S2381" s="59"/>
      <c r="T2381" s="59"/>
      <c r="U2381" s="59"/>
      <c r="V2381" s="59"/>
      <c r="W2381" s="59"/>
      <c r="X2381" s="59"/>
      <c r="Y2381" s="59"/>
      <c r="Z2381" s="59"/>
      <c r="AA2381" s="59"/>
      <c r="AB2381" s="59"/>
      <c r="AC2381" s="59"/>
      <c r="AD2381" s="59"/>
      <c r="AE2381" s="59"/>
      <c r="AF2381" s="59"/>
      <c r="AG2381" s="59"/>
      <c r="AH2381" s="59"/>
      <c r="AI2381" s="59"/>
      <c r="AJ2381" s="59"/>
      <c r="AK2381" s="59"/>
      <c r="AL2381" s="59"/>
      <c r="AM2381" s="59"/>
      <c r="AN2381" s="59"/>
      <c r="AO2381" s="59"/>
      <c r="AP2381" s="59"/>
    </row>
    <row r="2382" spans="1:42" x14ac:dyDescent="0.2">
      <c r="A2382" s="83">
        <v>2019</v>
      </c>
      <c r="B2382" s="85">
        <v>4</v>
      </c>
      <c r="C2382" s="71" t="s">
        <v>128</v>
      </c>
      <c r="D2382" s="72">
        <v>14816.3762889348</v>
      </c>
      <c r="E2382" s="72">
        <v>10997.5689971955</v>
      </c>
      <c r="F2382" s="99">
        <f t="shared" si="162"/>
        <v>1.7812884508073612</v>
      </c>
      <c r="G2382" s="99">
        <f t="shared" si="158"/>
        <v>1.0801829768676718</v>
      </c>
      <c r="H2382" s="99">
        <f t="shared" si="163"/>
        <v>3.1223532907360463</v>
      </c>
      <c r="I2382" s="99">
        <f t="shared" si="164"/>
        <v>4.4637542150623766</v>
      </c>
      <c r="J2382" s="72"/>
      <c r="K2382" s="72"/>
      <c r="L2382" s="72"/>
      <c r="M2382" s="72"/>
      <c r="N2382" s="72"/>
      <c r="O2382" s="59"/>
      <c r="P2382" s="59"/>
      <c r="Q2382" s="59"/>
      <c r="R2382" s="59"/>
      <c r="S2382" s="59"/>
      <c r="T2382" s="59"/>
      <c r="U2382" s="59"/>
      <c r="V2382" s="59"/>
      <c r="W2382" s="59"/>
      <c r="X2382" s="59"/>
      <c r="Y2382" s="59"/>
      <c r="Z2382" s="59"/>
      <c r="AA2382" s="59"/>
      <c r="AB2382" s="59"/>
      <c r="AC2382" s="59"/>
      <c r="AD2382" s="59"/>
      <c r="AE2382" s="59"/>
      <c r="AF2382" s="59"/>
      <c r="AG2382" s="59"/>
      <c r="AH2382" s="59"/>
      <c r="AI2382" s="59"/>
      <c r="AJ2382" s="59"/>
      <c r="AK2382" s="59"/>
      <c r="AL2382" s="59"/>
      <c r="AM2382" s="59"/>
      <c r="AN2382" s="59"/>
      <c r="AO2382" s="59"/>
      <c r="AP2382" s="59"/>
    </row>
    <row r="2383" spans="1:42" x14ac:dyDescent="0.2">
      <c r="A2383" s="83">
        <v>2019</v>
      </c>
      <c r="B2383" s="85">
        <v>4</v>
      </c>
      <c r="C2383" s="69" t="s">
        <v>3</v>
      </c>
      <c r="D2383" s="70">
        <v>29646.554329190101</v>
      </c>
      <c r="E2383" s="70">
        <v>26191.450444649501</v>
      </c>
      <c r="F2383" s="98">
        <f t="shared" si="162"/>
        <v>1.1289312813462793</v>
      </c>
      <c r="G2383" s="98">
        <f t="shared" si="158"/>
        <v>0.3674217089160603</v>
      </c>
      <c r="H2383" s="98">
        <f t="shared" si="163"/>
        <v>5.5609623955947152</v>
      </c>
      <c r="I2383" s="98">
        <f t="shared" si="164"/>
        <v>1.3759746320240129</v>
      </c>
      <c r="J2383" s="70"/>
      <c r="K2383" s="70"/>
      <c r="L2383" s="70"/>
      <c r="M2383" s="70"/>
      <c r="N2383" s="70"/>
      <c r="O2383" s="59"/>
      <c r="P2383" s="59"/>
      <c r="Q2383" s="59"/>
      <c r="R2383" s="59"/>
      <c r="S2383" s="59"/>
      <c r="T2383" s="59"/>
      <c r="U2383" s="59"/>
      <c r="V2383" s="59"/>
      <c r="W2383" s="59"/>
      <c r="X2383" s="59"/>
      <c r="Y2383" s="59"/>
      <c r="Z2383" s="59"/>
      <c r="AA2383" s="59"/>
      <c r="AB2383" s="59"/>
      <c r="AC2383" s="59"/>
      <c r="AD2383" s="59"/>
      <c r="AE2383" s="59"/>
      <c r="AF2383" s="59"/>
      <c r="AG2383" s="59"/>
      <c r="AH2383" s="59"/>
      <c r="AI2383" s="59"/>
      <c r="AJ2383" s="59"/>
      <c r="AK2383" s="59"/>
      <c r="AL2383" s="59"/>
      <c r="AM2383" s="59"/>
      <c r="AN2383" s="59"/>
      <c r="AO2383" s="59"/>
      <c r="AP2383" s="59"/>
    </row>
    <row r="2384" spans="1:42" x14ac:dyDescent="0.2">
      <c r="A2384" s="83">
        <v>2019</v>
      </c>
      <c r="B2384" s="85">
        <v>4</v>
      </c>
      <c r="C2384" s="71" t="s">
        <v>129</v>
      </c>
      <c r="D2384" s="72">
        <v>8085.6252934022796</v>
      </c>
      <c r="E2384" s="72">
        <v>7447.77659746477</v>
      </c>
      <c r="F2384" s="99">
        <f t="shared" si="162"/>
        <v>3.3557112199103845</v>
      </c>
      <c r="G2384" s="99">
        <f t="shared" si="158"/>
        <v>-0.14493299769190449</v>
      </c>
      <c r="H2384" s="99">
        <f t="shared" si="163"/>
        <v>3.5768199284680335</v>
      </c>
      <c r="I2384" s="99">
        <f t="shared" si="164"/>
        <v>0.63865452205080775</v>
      </c>
      <c r="J2384" s="72"/>
      <c r="K2384" s="72"/>
      <c r="L2384" s="72"/>
      <c r="M2384" s="72"/>
      <c r="N2384" s="72"/>
      <c r="O2384" s="59"/>
      <c r="P2384" s="59"/>
      <c r="Q2384" s="59"/>
      <c r="R2384" s="59"/>
      <c r="S2384" s="59"/>
      <c r="T2384" s="59"/>
      <c r="U2384" s="59"/>
      <c r="V2384" s="59"/>
      <c r="W2384" s="59"/>
      <c r="X2384" s="59"/>
      <c r="Y2384" s="59"/>
      <c r="Z2384" s="59"/>
      <c r="AA2384" s="59"/>
      <c r="AB2384" s="59"/>
      <c r="AC2384" s="59"/>
      <c r="AD2384" s="59"/>
      <c r="AE2384" s="59"/>
      <c r="AF2384" s="59"/>
      <c r="AG2384" s="59"/>
      <c r="AH2384" s="59"/>
      <c r="AI2384" s="59"/>
      <c r="AJ2384" s="59"/>
      <c r="AK2384" s="59"/>
      <c r="AL2384" s="59"/>
      <c r="AM2384" s="59"/>
      <c r="AN2384" s="59"/>
      <c r="AO2384" s="59"/>
      <c r="AP2384" s="59"/>
    </row>
    <row r="2385" spans="1:42" x14ac:dyDescent="0.2">
      <c r="A2385" s="83">
        <v>2019</v>
      </c>
      <c r="B2385" s="85">
        <v>4</v>
      </c>
      <c r="C2385" s="71" t="s">
        <v>130</v>
      </c>
      <c r="D2385" s="72">
        <v>2850.24923859621</v>
      </c>
      <c r="E2385" s="72">
        <v>2635.6579940543602</v>
      </c>
      <c r="F2385" s="99">
        <f t="shared" si="162"/>
        <v>2.1983539558859677</v>
      </c>
      <c r="G2385" s="99">
        <f t="shared" si="158"/>
        <v>2.1230147507352193</v>
      </c>
      <c r="H2385" s="99">
        <f t="shared" si="163"/>
        <v>6.4495757372536877</v>
      </c>
      <c r="I2385" s="99">
        <f t="shared" si="164"/>
        <v>1.807416465067524</v>
      </c>
      <c r="J2385" s="72"/>
      <c r="K2385" s="72"/>
      <c r="L2385" s="72"/>
      <c r="M2385" s="72"/>
      <c r="N2385" s="72"/>
      <c r="O2385" s="59"/>
      <c r="P2385" s="59"/>
      <c r="Q2385" s="59"/>
      <c r="R2385" s="59"/>
      <c r="S2385" s="59"/>
      <c r="T2385" s="59"/>
      <c r="U2385" s="59"/>
      <c r="V2385" s="59"/>
      <c r="W2385" s="59"/>
      <c r="X2385" s="59"/>
      <c r="Y2385" s="59"/>
      <c r="Z2385" s="59"/>
      <c r="AA2385" s="59"/>
      <c r="AB2385" s="59"/>
      <c r="AC2385" s="59"/>
      <c r="AD2385" s="59"/>
      <c r="AE2385" s="59"/>
      <c r="AF2385" s="59"/>
      <c r="AG2385" s="59"/>
      <c r="AH2385" s="59"/>
      <c r="AI2385" s="59"/>
      <c r="AJ2385" s="59"/>
      <c r="AK2385" s="59"/>
      <c r="AL2385" s="59"/>
      <c r="AM2385" s="59"/>
      <c r="AN2385" s="59"/>
      <c r="AO2385" s="59"/>
      <c r="AP2385" s="59"/>
    </row>
    <row r="2386" spans="1:42" x14ac:dyDescent="0.2">
      <c r="A2386" s="83">
        <v>2019</v>
      </c>
      <c r="B2386" s="85">
        <v>4</v>
      </c>
      <c r="C2386" s="71" t="s">
        <v>131</v>
      </c>
      <c r="D2386" s="72">
        <v>1596.7648078976599</v>
      </c>
      <c r="E2386" s="72">
        <v>1584.42024873846</v>
      </c>
      <c r="F2386" s="99">
        <f t="shared" si="162"/>
        <v>-2.2884579839118291</v>
      </c>
      <c r="G2386" s="99">
        <f t="shared" si="158"/>
        <v>-1.5449929123507622</v>
      </c>
      <c r="H2386" s="99">
        <f t="shared" si="163"/>
        <v>4.1090286489673389</v>
      </c>
      <c r="I2386" s="99">
        <f t="shared" si="164"/>
        <v>-0.70723215616165236</v>
      </c>
      <c r="J2386" s="72"/>
      <c r="K2386" s="72"/>
      <c r="L2386" s="72"/>
      <c r="M2386" s="72"/>
      <c r="N2386" s="72"/>
      <c r="O2386" s="59"/>
      <c r="P2386" s="59"/>
      <c r="Q2386" s="59"/>
      <c r="R2386" s="59"/>
      <c r="S2386" s="59"/>
      <c r="T2386" s="59"/>
      <c r="U2386" s="59"/>
      <c r="V2386" s="59"/>
      <c r="W2386" s="59"/>
      <c r="X2386" s="59"/>
      <c r="Y2386" s="59"/>
      <c r="Z2386" s="59"/>
      <c r="AA2386" s="59"/>
      <c r="AB2386" s="59"/>
      <c r="AC2386" s="59"/>
      <c r="AD2386" s="59"/>
      <c r="AE2386" s="59"/>
      <c r="AF2386" s="59"/>
      <c r="AG2386" s="59"/>
      <c r="AH2386" s="59"/>
      <c r="AI2386" s="59"/>
      <c r="AJ2386" s="59"/>
      <c r="AK2386" s="59"/>
      <c r="AL2386" s="59"/>
      <c r="AM2386" s="59"/>
      <c r="AN2386" s="59"/>
      <c r="AO2386" s="59"/>
      <c r="AP2386" s="59"/>
    </row>
    <row r="2387" spans="1:42" x14ac:dyDescent="0.2">
      <c r="A2387" s="83">
        <v>2019</v>
      </c>
      <c r="B2387" s="85">
        <v>4</v>
      </c>
      <c r="C2387" s="71" t="s">
        <v>132</v>
      </c>
      <c r="D2387" s="72">
        <v>11599.048163645</v>
      </c>
      <c r="E2387" s="72">
        <v>9528.5139902799692</v>
      </c>
      <c r="F2387" s="99">
        <f t="shared" si="162"/>
        <v>0.49935797426234885</v>
      </c>
      <c r="G2387" s="99">
        <f t="shared" ref="G2387:G2450" si="165">((E2387/E2347)-1)*100</f>
        <v>1.111432273332924</v>
      </c>
      <c r="H2387" s="99">
        <f t="shared" si="163"/>
        <v>6.8054324646703135</v>
      </c>
      <c r="I2387" s="99">
        <f t="shared" si="164"/>
        <v>3.3824848307679956</v>
      </c>
      <c r="J2387" s="72"/>
      <c r="K2387" s="72"/>
      <c r="L2387" s="72"/>
      <c r="M2387" s="72"/>
      <c r="N2387" s="72"/>
      <c r="O2387" s="59"/>
      <c r="P2387" s="59"/>
      <c r="Q2387" s="59"/>
      <c r="R2387" s="59"/>
      <c r="S2387" s="59"/>
      <c r="T2387" s="59"/>
      <c r="U2387" s="59"/>
      <c r="V2387" s="59"/>
      <c r="W2387" s="59"/>
      <c r="X2387" s="59"/>
      <c r="Y2387" s="59"/>
      <c r="Z2387" s="59"/>
      <c r="AA2387" s="59"/>
      <c r="AB2387" s="59"/>
      <c r="AC2387" s="59"/>
      <c r="AD2387" s="59"/>
      <c r="AE2387" s="59"/>
      <c r="AF2387" s="59"/>
      <c r="AG2387" s="59"/>
      <c r="AH2387" s="59"/>
      <c r="AI2387" s="59"/>
      <c r="AJ2387" s="59"/>
      <c r="AK2387" s="59"/>
      <c r="AL2387" s="59"/>
      <c r="AM2387" s="59"/>
      <c r="AN2387" s="59"/>
      <c r="AO2387" s="59"/>
      <c r="AP2387" s="59"/>
    </row>
    <row r="2388" spans="1:42" x14ac:dyDescent="0.2">
      <c r="A2388" s="83">
        <v>2019</v>
      </c>
      <c r="B2388" s="85">
        <v>4</v>
      </c>
      <c r="C2388" s="71" t="s">
        <v>133</v>
      </c>
      <c r="D2388" s="72">
        <v>4072.4855302501701</v>
      </c>
      <c r="E2388" s="72">
        <v>3507.7706204420601</v>
      </c>
      <c r="F2388" s="99">
        <f t="shared" si="162"/>
        <v>-1.2722871269038927</v>
      </c>
      <c r="G2388" s="99">
        <f t="shared" si="165"/>
        <v>-0.94847285736667786</v>
      </c>
      <c r="H2388" s="99">
        <f t="shared" si="163"/>
        <v>7.5509916791113296</v>
      </c>
      <c r="I2388" s="99">
        <f t="shared" si="164"/>
        <v>-1.9803505722922554</v>
      </c>
      <c r="J2388" s="72"/>
      <c r="K2388" s="72"/>
      <c r="L2388" s="72"/>
      <c r="M2388" s="72"/>
      <c r="N2388" s="72"/>
      <c r="O2388" s="59"/>
      <c r="P2388" s="59"/>
      <c r="Q2388" s="59"/>
      <c r="R2388" s="59"/>
      <c r="S2388" s="59"/>
      <c r="T2388" s="59"/>
      <c r="U2388" s="59"/>
      <c r="V2388" s="59"/>
      <c r="W2388" s="59"/>
      <c r="X2388" s="59"/>
      <c r="Y2388" s="59"/>
      <c r="Z2388" s="59"/>
      <c r="AA2388" s="59"/>
      <c r="AB2388" s="59"/>
      <c r="AC2388" s="59"/>
      <c r="AD2388" s="59"/>
      <c r="AE2388" s="59"/>
      <c r="AF2388" s="59"/>
      <c r="AG2388" s="59"/>
      <c r="AH2388" s="59"/>
      <c r="AI2388" s="59"/>
      <c r="AJ2388" s="59"/>
      <c r="AK2388" s="59"/>
      <c r="AL2388" s="59"/>
      <c r="AM2388" s="59"/>
      <c r="AN2388" s="59"/>
      <c r="AO2388" s="59"/>
      <c r="AP2388" s="59"/>
    </row>
    <row r="2389" spans="1:42" x14ac:dyDescent="0.2">
      <c r="A2389" s="83">
        <v>2019</v>
      </c>
      <c r="B2389" s="85">
        <v>4</v>
      </c>
      <c r="C2389" s="71" t="s">
        <v>134</v>
      </c>
      <c r="D2389" s="72">
        <v>1441.99123234732</v>
      </c>
      <c r="E2389" s="72">
        <v>1388.6453114640501</v>
      </c>
      <c r="F2389" s="99">
        <f t="shared" si="162"/>
        <v>2.9163125469634954</v>
      </c>
      <c r="G2389" s="99">
        <f t="shared" si="165"/>
        <v>-1.5108418258360179</v>
      </c>
      <c r="H2389" s="99">
        <f t="shared" si="163"/>
        <v>2.8201629861000832</v>
      </c>
      <c r="I2389" s="99">
        <f t="shared" si="164"/>
        <v>-1.9728314305788697</v>
      </c>
      <c r="J2389" s="72"/>
      <c r="K2389" s="72"/>
      <c r="L2389" s="72"/>
      <c r="M2389" s="72"/>
      <c r="N2389" s="72"/>
      <c r="O2389" s="59"/>
      <c r="P2389" s="59"/>
      <c r="Q2389" s="59"/>
      <c r="R2389" s="59"/>
      <c r="S2389" s="59"/>
      <c r="T2389" s="59"/>
      <c r="U2389" s="59"/>
      <c r="V2389" s="59"/>
      <c r="W2389" s="59"/>
      <c r="X2389" s="59"/>
      <c r="Y2389" s="59"/>
      <c r="Z2389" s="59"/>
      <c r="AA2389" s="59"/>
      <c r="AB2389" s="59"/>
      <c r="AC2389" s="59"/>
      <c r="AD2389" s="59"/>
      <c r="AE2389" s="59"/>
      <c r="AF2389" s="59"/>
      <c r="AG2389" s="59"/>
      <c r="AH2389" s="59"/>
      <c r="AI2389" s="59"/>
      <c r="AJ2389" s="59"/>
      <c r="AK2389" s="59"/>
      <c r="AL2389" s="59"/>
      <c r="AM2389" s="59"/>
      <c r="AN2389" s="59"/>
      <c r="AO2389" s="59"/>
      <c r="AP2389" s="59"/>
    </row>
    <row r="2390" spans="1:42" x14ac:dyDescent="0.2">
      <c r="A2390" s="83">
        <v>2019</v>
      </c>
      <c r="B2390" s="85">
        <v>4</v>
      </c>
      <c r="C2390" s="69" t="s">
        <v>135</v>
      </c>
      <c r="D2390" s="70">
        <v>9521.0454515587699</v>
      </c>
      <c r="E2390" s="70">
        <v>6690.3443927347498</v>
      </c>
      <c r="F2390" s="98">
        <f t="shared" si="162"/>
        <v>2.0694974960058454</v>
      </c>
      <c r="G2390" s="98">
        <f t="shared" si="165"/>
        <v>-0.278210256091449</v>
      </c>
      <c r="H2390" s="98">
        <f t="shared" si="163"/>
        <v>13.619911139512819</v>
      </c>
      <c r="I2390" s="98">
        <f t="shared" si="164"/>
        <v>5.0311526889717406</v>
      </c>
      <c r="J2390" s="70"/>
      <c r="K2390" s="70"/>
      <c r="L2390" s="70"/>
      <c r="M2390" s="70"/>
      <c r="N2390" s="70"/>
      <c r="O2390" s="59"/>
      <c r="P2390" s="59"/>
      <c r="Q2390" s="59"/>
      <c r="R2390" s="59"/>
      <c r="S2390" s="59"/>
      <c r="T2390" s="59"/>
      <c r="U2390" s="59"/>
      <c r="V2390" s="59"/>
      <c r="W2390" s="59"/>
      <c r="X2390" s="59"/>
      <c r="Y2390" s="59"/>
      <c r="Z2390" s="59"/>
      <c r="AA2390" s="59"/>
      <c r="AB2390" s="59"/>
      <c r="AC2390" s="59"/>
      <c r="AD2390" s="59"/>
      <c r="AE2390" s="59"/>
      <c r="AF2390" s="59"/>
      <c r="AG2390" s="59"/>
      <c r="AH2390" s="59"/>
      <c r="AI2390" s="59"/>
      <c r="AJ2390" s="59"/>
      <c r="AK2390" s="59"/>
      <c r="AL2390" s="59"/>
      <c r="AM2390" s="59"/>
      <c r="AN2390" s="59"/>
      <c r="AO2390" s="59"/>
      <c r="AP2390" s="59"/>
    </row>
    <row r="2391" spans="1:42" x14ac:dyDescent="0.2">
      <c r="A2391" s="83">
        <v>2019</v>
      </c>
      <c r="B2391" s="85">
        <v>4</v>
      </c>
      <c r="C2391" s="71" t="s">
        <v>4</v>
      </c>
      <c r="D2391" s="72">
        <v>6632.1360923728398</v>
      </c>
      <c r="E2391" s="72">
        <v>4676.1022512028803</v>
      </c>
      <c r="F2391" s="99">
        <f t="shared" si="162"/>
        <v>2.8782397599365739</v>
      </c>
      <c r="G2391" s="99">
        <f t="shared" si="165"/>
        <v>-7.2515296159036957E-2</v>
      </c>
      <c r="H2391" s="99">
        <f t="shared" si="163"/>
        <v>14.623295709895135</v>
      </c>
      <c r="I2391" s="99">
        <f t="shared" si="164"/>
        <v>5.419094429891036</v>
      </c>
      <c r="J2391" s="72"/>
      <c r="K2391" s="72"/>
      <c r="L2391" s="72"/>
      <c r="M2391" s="72"/>
      <c r="N2391" s="72"/>
      <c r="O2391" s="59"/>
      <c r="P2391" s="59"/>
      <c r="Q2391" s="59"/>
      <c r="R2391" s="59"/>
      <c r="S2391" s="59"/>
      <c r="T2391" s="59"/>
      <c r="U2391" s="59"/>
      <c r="V2391" s="59"/>
      <c r="W2391" s="59"/>
      <c r="X2391" s="59"/>
      <c r="Y2391" s="59"/>
      <c r="Z2391" s="59"/>
      <c r="AA2391" s="59"/>
      <c r="AB2391" s="59"/>
      <c r="AC2391" s="59"/>
      <c r="AD2391" s="59"/>
      <c r="AE2391" s="59"/>
      <c r="AF2391" s="59"/>
      <c r="AG2391" s="59"/>
      <c r="AH2391" s="59"/>
      <c r="AI2391" s="59"/>
      <c r="AJ2391" s="59"/>
      <c r="AK2391" s="59"/>
      <c r="AL2391" s="59"/>
      <c r="AM2391" s="59"/>
      <c r="AN2391" s="59"/>
      <c r="AO2391" s="59"/>
      <c r="AP2391" s="59"/>
    </row>
    <row r="2392" spans="1:42" x14ac:dyDescent="0.2">
      <c r="A2392" s="83">
        <v>2019</v>
      </c>
      <c r="B2392" s="85">
        <v>4</v>
      </c>
      <c r="C2392" s="71" t="s">
        <v>136</v>
      </c>
      <c r="D2392" s="72">
        <v>2823.4082268505299</v>
      </c>
      <c r="E2392" s="72">
        <v>2003.0620758119101</v>
      </c>
      <c r="F2392" s="99">
        <f t="shared" si="162"/>
        <v>3.9319443125562792E-2</v>
      </c>
      <c r="G2392" s="99">
        <f t="shared" si="165"/>
        <v>-0.84709136678399188</v>
      </c>
      <c r="H2392" s="99">
        <f t="shared" si="163"/>
        <v>8.3648707299496685</v>
      </c>
      <c r="I2392" s="99">
        <f t="shared" si="164"/>
        <v>1.2879040955209531</v>
      </c>
      <c r="J2392" s="72"/>
      <c r="K2392" s="72"/>
      <c r="L2392" s="72"/>
      <c r="M2392" s="72"/>
      <c r="N2392" s="72"/>
      <c r="O2392" s="59"/>
      <c r="P2392" s="59"/>
      <c r="Q2392" s="59"/>
      <c r="R2392" s="59"/>
      <c r="S2392" s="59"/>
      <c r="T2392" s="59"/>
      <c r="U2392" s="59"/>
      <c r="V2392" s="59"/>
      <c r="W2392" s="59"/>
      <c r="X2392" s="59"/>
      <c r="Y2392" s="59"/>
      <c r="Z2392" s="59"/>
      <c r="AA2392" s="59"/>
      <c r="AB2392" s="59"/>
      <c r="AC2392" s="59"/>
      <c r="AD2392" s="59"/>
      <c r="AE2392" s="59"/>
      <c r="AF2392" s="59"/>
      <c r="AG2392" s="59"/>
      <c r="AH2392" s="59"/>
      <c r="AI2392" s="59"/>
      <c r="AJ2392" s="59"/>
      <c r="AK2392" s="59"/>
      <c r="AL2392" s="59"/>
      <c r="AM2392" s="59"/>
      <c r="AN2392" s="59"/>
      <c r="AO2392" s="59"/>
      <c r="AP2392" s="59"/>
    </row>
    <row r="2393" spans="1:42" x14ac:dyDescent="0.2">
      <c r="A2393" s="83">
        <v>2019</v>
      </c>
      <c r="B2393" s="85">
        <v>4</v>
      </c>
      <c r="C2393" s="69" t="s">
        <v>137</v>
      </c>
      <c r="D2393" s="70">
        <v>16367.0226757077</v>
      </c>
      <c r="E2393" s="70">
        <v>13912.028110450599</v>
      </c>
      <c r="F2393" s="98">
        <f t="shared" si="162"/>
        <v>-5.2431298098771446</v>
      </c>
      <c r="G2393" s="98">
        <f t="shared" si="165"/>
        <v>0.2157774632848275</v>
      </c>
      <c r="H2393" s="98">
        <f t="shared" si="163"/>
        <v>-0.84556738438748003</v>
      </c>
      <c r="I2393" s="98">
        <f t="shared" si="164"/>
        <v>1.2388134393291228</v>
      </c>
      <c r="J2393" s="70"/>
      <c r="K2393" s="70"/>
      <c r="L2393" s="70"/>
      <c r="M2393" s="70"/>
      <c r="N2393" s="70"/>
      <c r="O2393" s="59"/>
      <c r="P2393" s="59"/>
      <c r="Q2393" s="59"/>
      <c r="R2393" s="59"/>
      <c r="S2393" s="59"/>
      <c r="T2393" s="59"/>
      <c r="U2393" s="59"/>
      <c r="V2393" s="59"/>
      <c r="W2393" s="59"/>
      <c r="X2393" s="59"/>
      <c r="Y2393" s="59"/>
      <c r="Z2393" s="59"/>
      <c r="AA2393" s="59"/>
      <c r="AB2393" s="59"/>
      <c r="AC2393" s="59"/>
      <c r="AD2393" s="59"/>
      <c r="AE2393" s="59"/>
      <c r="AF2393" s="59"/>
      <c r="AG2393" s="59"/>
      <c r="AH2393" s="59"/>
      <c r="AI2393" s="59"/>
      <c r="AJ2393" s="59"/>
      <c r="AK2393" s="59"/>
      <c r="AL2393" s="59"/>
      <c r="AM2393" s="59"/>
      <c r="AN2393" s="59"/>
      <c r="AO2393" s="59"/>
      <c r="AP2393" s="59"/>
    </row>
    <row r="2394" spans="1:42" x14ac:dyDescent="0.2">
      <c r="A2394" s="83">
        <v>2019</v>
      </c>
      <c r="B2394" s="85">
        <v>4</v>
      </c>
      <c r="C2394" s="71" t="s">
        <v>138</v>
      </c>
      <c r="D2394" s="72">
        <v>7455.2376016984099</v>
      </c>
      <c r="E2394" s="72">
        <v>6462.0403130169798</v>
      </c>
      <c r="F2394" s="99">
        <f t="shared" si="162"/>
        <v>-11.661846901319661</v>
      </c>
      <c r="G2394" s="99">
        <f t="shared" si="165"/>
        <v>0.98356087222655209</v>
      </c>
      <c r="H2394" s="99">
        <f t="shared" si="163"/>
        <v>-5.2857603361658008</v>
      </c>
      <c r="I2394" s="99">
        <f t="shared" si="164"/>
        <v>1.3533383253950149</v>
      </c>
      <c r="J2394" s="72"/>
      <c r="K2394" s="72"/>
      <c r="L2394" s="72"/>
      <c r="M2394" s="72"/>
      <c r="N2394" s="72"/>
      <c r="O2394" s="59"/>
      <c r="P2394" s="59"/>
      <c r="Q2394" s="59"/>
      <c r="R2394" s="59"/>
      <c r="S2394" s="59"/>
      <c r="T2394" s="59"/>
      <c r="U2394" s="59"/>
      <c r="V2394" s="59"/>
      <c r="W2394" s="59"/>
      <c r="X2394" s="59"/>
      <c r="Y2394" s="59"/>
      <c r="Z2394" s="59"/>
      <c r="AA2394" s="59"/>
      <c r="AB2394" s="59"/>
      <c r="AC2394" s="59"/>
      <c r="AD2394" s="59"/>
      <c r="AE2394" s="59"/>
      <c r="AF2394" s="59"/>
      <c r="AG2394" s="59"/>
      <c r="AH2394" s="59"/>
      <c r="AI2394" s="59"/>
      <c r="AJ2394" s="59"/>
      <c r="AK2394" s="59"/>
      <c r="AL2394" s="59"/>
      <c r="AM2394" s="59"/>
      <c r="AN2394" s="59"/>
      <c r="AO2394" s="59"/>
      <c r="AP2394" s="59"/>
    </row>
    <row r="2395" spans="1:42" x14ac:dyDescent="0.2">
      <c r="A2395" s="83">
        <v>2019</v>
      </c>
      <c r="B2395" s="85">
        <v>4</v>
      </c>
      <c r="C2395" s="71" t="s">
        <v>139</v>
      </c>
      <c r="D2395" s="72">
        <v>5025.0834639927198</v>
      </c>
      <c r="E2395" s="72">
        <v>4458.2168326229303</v>
      </c>
      <c r="F2395" s="99">
        <f t="shared" si="162"/>
        <v>3.3414921619945748</v>
      </c>
      <c r="G2395" s="99">
        <f t="shared" si="165"/>
        <v>-3.6861678145625576</v>
      </c>
      <c r="H2395" s="99">
        <f t="shared" si="163"/>
        <v>9.9387233916898197</v>
      </c>
      <c r="I2395" s="99">
        <f t="shared" si="164"/>
        <v>-9.9411710817054466E-2</v>
      </c>
      <c r="J2395" s="72"/>
      <c r="K2395" s="72"/>
      <c r="L2395" s="72"/>
      <c r="M2395" s="72"/>
      <c r="N2395" s="72"/>
      <c r="O2395" s="59"/>
      <c r="P2395" s="59"/>
      <c r="Q2395" s="59"/>
      <c r="R2395" s="59"/>
      <c r="S2395" s="59"/>
      <c r="T2395" s="59"/>
      <c r="U2395" s="59"/>
      <c r="V2395" s="59"/>
      <c r="W2395" s="59"/>
      <c r="X2395" s="59"/>
      <c r="Y2395" s="59"/>
      <c r="Z2395" s="59"/>
      <c r="AA2395" s="59"/>
      <c r="AB2395" s="59"/>
      <c r="AC2395" s="59"/>
      <c r="AD2395" s="59"/>
      <c r="AE2395" s="59"/>
      <c r="AF2395" s="59"/>
      <c r="AG2395" s="59"/>
      <c r="AH2395" s="59"/>
      <c r="AI2395" s="59"/>
      <c r="AJ2395" s="59"/>
      <c r="AK2395" s="59"/>
      <c r="AL2395" s="59"/>
      <c r="AM2395" s="59"/>
      <c r="AN2395" s="59"/>
      <c r="AO2395" s="59"/>
      <c r="AP2395" s="59"/>
    </row>
    <row r="2396" spans="1:42" x14ac:dyDescent="0.2">
      <c r="A2396" s="83">
        <v>2019</v>
      </c>
      <c r="B2396" s="85">
        <v>4</v>
      </c>
      <c r="C2396" s="71" t="s">
        <v>140</v>
      </c>
      <c r="D2396" s="72">
        <v>3669.3872044944001</v>
      </c>
      <c r="E2396" s="72">
        <v>2874.9784187210498</v>
      </c>
      <c r="F2396" s="99">
        <f t="shared" si="162"/>
        <v>-5.2360615243135396</v>
      </c>
      <c r="G2396" s="99">
        <f t="shared" si="165"/>
        <v>-0.20116788046162792</v>
      </c>
      <c r="H2396" s="99">
        <f t="shared" si="163"/>
        <v>-7.97842750841472</v>
      </c>
      <c r="I2396" s="99">
        <f t="shared" si="164"/>
        <v>-1.5626706968427273</v>
      </c>
      <c r="J2396" s="72"/>
      <c r="K2396" s="72"/>
      <c r="L2396" s="72"/>
      <c r="M2396" s="72"/>
      <c r="N2396" s="72"/>
      <c r="O2396" s="59"/>
      <c r="P2396" s="59"/>
      <c r="Q2396" s="59"/>
      <c r="R2396" s="59"/>
      <c r="S2396" s="59"/>
      <c r="T2396" s="59"/>
      <c r="U2396" s="59"/>
      <c r="V2396" s="59"/>
      <c r="W2396" s="59"/>
      <c r="X2396" s="59"/>
      <c r="Y2396" s="59"/>
      <c r="Z2396" s="59"/>
      <c r="AA2396" s="59"/>
      <c r="AB2396" s="59"/>
      <c r="AC2396" s="59"/>
      <c r="AD2396" s="59"/>
      <c r="AE2396" s="59"/>
      <c r="AF2396" s="59"/>
      <c r="AG2396" s="59"/>
      <c r="AH2396" s="59"/>
      <c r="AI2396" s="59"/>
      <c r="AJ2396" s="59"/>
      <c r="AK2396" s="59"/>
      <c r="AL2396" s="59"/>
      <c r="AM2396" s="59"/>
      <c r="AN2396" s="59"/>
      <c r="AO2396" s="59"/>
      <c r="AP2396" s="59"/>
    </row>
    <row r="2397" spans="1:42" x14ac:dyDescent="0.2">
      <c r="A2397" s="83">
        <v>2019</v>
      </c>
      <c r="B2397" s="85">
        <v>4</v>
      </c>
      <c r="C2397" s="69" t="s">
        <v>141</v>
      </c>
      <c r="D2397" s="70">
        <v>48356.461272228698</v>
      </c>
      <c r="E2397" s="70">
        <v>38054.459131950804</v>
      </c>
      <c r="F2397" s="98">
        <f t="shared" si="162"/>
        <v>4.5074313917417008</v>
      </c>
      <c r="G2397" s="98">
        <f t="shared" si="165"/>
        <v>-0.17317707418781358</v>
      </c>
      <c r="H2397" s="98">
        <f t="shared" si="163"/>
        <v>9.1374892008918351</v>
      </c>
      <c r="I2397" s="98">
        <f t="shared" si="164"/>
        <v>2.2697336436838356</v>
      </c>
      <c r="J2397" s="70"/>
      <c r="K2397" s="70"/>
      <c r="L2397" s="70"/>
      <c r="M2397" s="70"/>
      <c r="N2397" s="70"/>
      <c r="O2397" s="59"/>
      <c r="P2397" s="59"/>
      <c r="Q2397" s="59"/>
      <c r="R2397" s="59"/>
      <c r="S2397" s="59"/>
      <c r="T2397" s="59"/>
      <c r="U2397" s="59"/>
      <c r="V2397" s="59"/>
      <c r="W2397" s="59"/>
      <c r="X2397" s="59"/>
      <c r="Y2397" s="59"/>
      <c r="Z2397" s="59"/>
      <c r="AA2397" s="59"/>
      <c r="AB2397" s="59"/>
      <c r="AC2397" s="59"/>
      <c r="AD2397" s="59"/>
      <c r="AE2397" s="59"/>
      <c r="AF2397" s="59"/>
      <c r="AG2397" s="59"/>
      <c r="AH2397" s="59"/>
      <c r="AI2397" s="59"/>
      <c r="AJ2397" s="59"/>
      <c r="AK2397" s="59"/>
      <c r="AL2397" s="59"/>
      <c r="AM2397" s="59"/>
      <c r="AN2397" s="59"/>
      <c r="AO2397" s="59"/>
      <c r="AP2397" s="59"/>
    </row>
    <row r="2398" spans="1:42" x14ac:dyDescent="0.2">
      <c r="A2398" s="83">
        <v>2019</v>
      </c>
      <c r="B2398" s="85">
        <v>4</v>
      </c>
      <c r="C2398" s="71" t="s">
        <v>142</v>
      </c>
      <c r="D2398" s="72">
        <v>24962.545285780201</v>
      </c>
      <c r="E2398" s="72">
        <v>18450.331078028601</v>
      </c>
      <c r="F2398" s="99">
        <f t="shared" si="162"/>
        <v>4.0410842580983486</v>
      </c>
      <c r="G2398" s="99">
        <f t="shared" si="165"/>
        <v>4.998402214324571E-2</v>
      </c>
      <c r="H2398" s="99">
        <f t="shared" si="163"/>
        <v>11.266537041674773</v>
      </c>
      <c r="I2398" s="99">
        <f t="shared" si="164"/>
        <v>1.5353609176246952</v>
      </c>
      <c r="J2398" s="72"/>
      <c r="K2398" s="72"/>
      <c r="L2398" s="72"/>
      <c r="M2398" s="72"/>
      <c r="N2398" s="72"/>
      <c r="O2398" s="59"/>
      <c r="P2398" s="59"/>
      <c r="Q2398" s="59"/>
      <c r="R2398" s="59"/>
      <c r="S2398" s="59"/>
      <c r="T2398" s="59"/>
      <c r="U2398" s="59"/>
      <c r="V2398" s="59"/>
      <c r="W2398" s="59"/>
      <c r="X2398" s="59"/>
      <c r="Y2398" s="59"/>
      <c r="Z2398" s="59"/>
      <c r="AA2398" s="59"/>
      <c r="AB2398" s="59"/>
      <c r="AC2398" s="59"/>
      <c r="AD2398" s="59"/>
      <c r="AE2398" s="59"/>
      <c r="AF2398" s="59"/>
      <c r="AG2398" s="59"/>
      <c r="AH2398" s="59"/>
      <c r="AI2398" s="59"/>
      <c r="AJ2398" s="59"/>
      <c r="AK2398" s="59"/>
      <c r="AL2398" s="59"/>
      <c r="AM2398" s="59"/>
      <c r="AN2398" s="59"/>
      <c r="AO2398" s="59"/>
      <c r="AP2398" s="59"/>
    </row>
    <row r="2399" spans="1:42" x14ac:dyDescent="0.2">
      <c r="A2399" s="83">
        <v>2019</v>
      </c>
      <c r="B2399" s="85">
        <v>4</v>
      </c>
      <c r="C2399" s="71" t="s">
        <v>5</v>
      </c>
      <c r="D2399" s="72">
        <v>12875.3857471668</v>
      </c>
      <c r="E2399" s="72">
        <v>10934.950910739401</v>
      </c>
      <c r="F2399" s="99">
        <f t="shared" si="162"/>
        <v>1.4175280883532482</v>
      </c>
      <c r="G2399" s="99">
        <f t="shared" si="165"/>
        <v>-1.7098089320941479</v>
      </c>
      <c r="H2399" s="99">
        <f t="shared" si="163"/>
        <v>3.4276515744442015</v>
      </c>
      <c r="I2399" s="99">
        <f t="shared" si="164"/>
        <v>-1.7660516737223575</v>
      </c>
      <c r="J2399" s="72"/>
      <c r="K2399" s="72"/>
      <c r="L2399" s="72"/>
      <c r="M2399" s="72"/>
      <c r="N2399" s="72"/>
      <c r="O2399" s="59"/>
      <c r="P2399" s="59"/>
      <c r="Q2399" s="59"/>
      <c r="R2399" s="59"/>
      <c r="S2399" s="59"/>
      <c r="T2399" s="59"/>
      <c r="U2399" s="59"/>
      <c r="V2399" s="59"/>
      <c r="W2399" s="59"/>
      <c r="X2399" s="59"/>
      <c r="Y2399" s="59"/>
      <c r="Z2399" s="59"/>
      <c r="AA2399" s="59"/>
      <c r="AB2399" s="59"/>
      <c r="AC2399" s="59"/>
      <c r="AD2399" s="59"/>
      <c r="AE2399" s="59"/>
      <c r="AF2399" s="59"/>
      <c r="AG2399" s="59"/>
      <c r="AH2399" s="59"/>
      <c r="AI2399" s="59"/>
      <c r="AJ2399" s="59"/>
      <c r="AK2399" s="59"/>
      <c r="AL2399" s="59"/>
      <c r="AM2399" s="59"/>
      <c r="AN2399" s="59"/>
      <c r="AO2399" s="59"/>
      <c r="AP2399" s="59"/>
    </row>
    <row r="2400" spans="1:42" x14ac:dyDescent="0.2">
      <c r="A2400" s="83">
        <v>2019</v>
      </c>
      <c r="B2400" s="85">
        <v>4</v>
      </c>
      <c r="C2400" s="71" t="s">
        <v>6</v>
      </c>
      <c r="D2400" s="72">
        <v>10517.1908260415</v>
      </c>
      <c r="E2400" s="72">
        <v>8658.8571371791804</v>
      </c>
      <c r="F2400" s="99">
        <f t="shared" si="162"/>
        <v>9.222746088750533</v>
      </c>
      <c r="G2400" s="99">
        <f t="shared" si="165"/>
        <v>2.4432953805228363</v>
      </c>
      <c r="H2400" s="99">
        <f t="shared" si="163"/>
        <v>11.495925395534545</v>
      </c>
      <c r="I2400" s="99">
        <f t="shared" si="164"/>
        <v>3.2781413678264704</v>
      </c>
      <c r="J2400" s="72"/>
      <c r="K2400" s="72"/>
      <c r="L2400" s="72"/>
      <c r="M2400" s="72"/>
      <c r="N2400" s="72"/>
      <c r="O2400" s="59"/>
      <c r="P2400" s="59"/>
      <c r="Q2400" s="59"/>
      <c r="R2400" s="59"/>
      <c r="S2400" s="59"/>
      <c r="T2400" s="59"/>
      <c r="U2400" s="59"/>
      <c r="V2400" s="59"/>
      <c r="W2400" s="59"/>
      <c r="X2400" s="59"/>
      <c r="Y2400" s="59"/>
      <c r="Z2400" s="59"/>
      <c r="AA2400" s="59"/>
      <c r="AB2400" s="59"/>
      <c r="AC2400" s="59"/>
      <c r="AD2400" s="59"/>
      <c r="AE2400" s="59"/>
      <c r="AF2400" s="59"/>
      <c r="AG2400" s="59"/>
      <c r="AH2400" s="59"/>
      <c r="AI2400" s="59"/>
      <c r="AJ2400" s="59"/>
      <c r="AK2400" s="59"/>
      <c r="AL2400" s="59"/>
      <c r="AM2400" s="59"/>
      <c r="AN2400" s="59"/>
      <c r="AO2400" s="59"/>
      <c r="AP2400" s="59"/>
    </row>
    <row r="2401" spans="1:42" x14ac:dyDescent="0.2">
      <c r="A2401" s="83">
        <v>2019</v>
      </c>
      <c r="B2401" s="85">
        <v>4</v>
      </c>
      <c r="C2401" s="69" t="s">
        <v>143</v>
      </c>
      <c r="D2401" s="70">
        <v>7501.4966715547198</v>
      </c>
      <c r="E2401" s="70">
        <v>6247.6140755720899</v>
      </c>
      <c r="F2401" s="98">
        <f t="shared" si="162"/>
        <v>-0.5311305223601348</v>
      </c>
      <c r="G2401" s="98">
        <f t="shared" si="165"/>
        <v>1.2365916230358875</v>
      </c>
      <c r="H2401" s="98">
        <f t="shared" si="163"/>
        <v>3.6031624945536134</v>
      </c>
      <c r="I2401" s="98">
        <f t="shared" si="164"/>
        <v>2.4910714810633117</v>
      </c>
      <c r="J2401" s="70"/>
      <c r="K2401" s="70"/>
      <c r="L2401" s="70"/>
      <c r="M2401" s="70"/>
      <c r="N2401" s="70"/>
      <c r="O2401" s="59"/>
      <c r="P2401" s="59"/>
      <c r="Q2401" s="59"/>
      <c r="R2401" s="59"/>
      <c r="S2401" s="59"/>
      <c r="T2401" s="59"/>
      <c r="U2401" s="59"/>
      <c r="V2401" s="59"/>
      <c r="W2401" s="59"/>
      <c r="X2401" s="59"/>
      <c r="Y2401" s="59"/>
      <c r="Z2401" s="59"/>
      <c r="AA2401" s="59"/>
      <c r="AB2401" s="59"/>
      <c r="AC2401" s="59"/>
      <c r="AD2401" s="59"/>
      <c r="AE2401" s="59"/>
      <c r="AF2401" s="59"/>
      <c r="AG2401" s="59"/>
      <c r="AH2401" s="59"/>
      <c r="AI2401" s="59"/>
      <c r="AJ2401" s="59"/>
      <c r="AK2401" s="59"/>
      <c r="AL2401" s="59"/>
      <c r="AM2401" s="59"/>
      <c r="AN2401" s="59"/>
      <c r="AO2401" s="59"/>
      <c r="AP2401" s="59"/>
    </row>
    <row r="2402" spans="1:42" x14ac:dyDescent="0.2">
      <c r="A2402" s="83">
        <v>2019</v>
      </c>
      <c r="B2402" s="85">
        <v>4</v>
      </c>
      <c r="C2402" s="71" t="s">
        <v>143</v>
      </c>
      <c r="D2402" s="72">
        <v>7501.4966715547198</v>
      </c>
      <c r="E2402" s="72">
        <v>6247.6140755720899</v>
      </c>
      <c r="F2402" s="99">
        <f t="shared" si="162"/>
        <v>-0.5311305223601348</v>
      </c>
      <c r="G2402" s="99">
        <f t="shared" si="165"/>
        <v>1.2365916230358875</v>
      </c>
      <c r="H2402" s="99">
        <f t="shared" si="163"/>
        <v>3.6031624945536134</v>
      </c>
      <c r="I2402" s="99">
        <f t="shared" si="164"/>
        <v>2.4910714810633117</v>
      </c>
      <c r="J2402" s="72"/>
      <c r="K2402" s="72"/>
      <c r="L2402" s="72"/>
      <c r="M2402" s="72"/>
      <c r="N2402" s="72"/>
      <c r="O2402" s="59"/>
      <c r="P2402" s="59"/>
      <c r="Q2402" s="59"/>
      <c r="R2402" s="59"/>
      <c r="S2402" s="59"/>
      <c r="T2402" s="59"/>
      <c r="U2402" s="59"/>
      <c r="V2402" s="59"/>
      <c r="W2402" s="59"/>
      <c r="X2402" s="59"/>
      <c r="Y2402" s="59"/>
      <c r="Z2402" s="59"/>
      <c r="AA2402" s="59"/>
      <c r="AB2402" s="59"/>
      <c r="AC2402" s="59"/>
      <c r="AD2402" s="59"/>
      <c r="AE2402" s="59"/>
      <c r="AF2402" s="59"/>
      <c r="AG2402" s="59"/>
      <c r="AH2402" s="59"/>
      <c r="AI2402" s="59"/>
      <c r="AJ2402" s="59"/>
      <c r="AK2402" s="59"/>
      <c r="AL2402" s="59"/>
      <c r="AM2402" s="59"/>
      <c r="AN2402" s="59"/>
      <c r="AO2402" s="59"/>
      <c r="AP2402" s="59"/>
    </row>
    <row r="2403" spans="1:42" x14ac:dyDescent="0.2">
      <c r="A2403" s="83">
        <v>2019</v>
      </c>
      <c r="B2403" s="85">
        <v>4</v>
      </c>
      <c r="C2403" s="69" t="s">
        <v>7</v>
      </c>
      <c r="D2403" s="70">
        <v>11997.622784156643</v>
      </c>
      <c r="E2403" s="70">
        <v>10454.5596319699</v>
      </c>
      <c r="F2403" s="98">
        <f t="shared" si="162"/>
        <v>4.8629085939677852</v>
      </c>
      <c r="G2403" s="98">
        <f t="shared" si="165"/>
        <v>-1.1870312754838408</v>
      </c>
      <c r="H2403" s="98">
        <f t="shared" si="163"/>
        <v>7.870700986085688</v>
      </c>
      <c r="I2403" s="98">
        <f t="shared" si="164"/>
        <v>-0.17227548437190876</v>
      </c>
      <c r="J2403" s="70"/>
      <c r="K2403" s="70"/>
      <c r="L2403" s="70"/>
      <c r="M2403" s="70"/>
      <c r="N2403" s="70"/>
      <c r="O2403" s="59"/>
      <c r="P2403" s="59"/>
      <c r="Q2403" s="59"/>
      <c r="R2403" s="59"/>
      <c r="S2403" s="59"/>
      <c r="T2403" s="59"/>
      <c r="U2403" s="59"/>
      <c r="V2403" s="59"/>
      <c r="W2403" s="59"/>
      <c r="X2403" s="59"/>
      <c r="Y2403" s="59"/>
      <c r="Z2403" s="59"/>
      <c r="AA2403" s="59"/>
      <c r="AB2403" s="59"/>
      <c r="AC2403" s="59"/>
      <c r="AD2403" s="59"/>
      <c r="AE2403" s="59"/>
      <c r="AF2403" s="59"/>
      <c r="AG2403" s="59"/>
      <c r="AH2403" s="59"/>
      <c r="AI2403" s="59"/>
      <c r="AJ2403" s="59"/>
      <c r="AK2403" s="59"/>
      <c r="AL2403" s="59"/>
      <c r="AM2403" s="59"/>
      <c r="AN2403" s="59"/>
      <c r="AO2403" s="59"/>
      <c r="AP2403" s="59"/>
    </row>
    <row r="2404" spans="1:42" x14ac:dyDescent="0.2">
      <c r="A2404" s="83">
        <v>2019</v>
      </c>
      <c r="B2404" s="85">
        <v>4</v>
      </c>
      <c r="C2404" s="71" t="s">
        <v>7</v>
      </c>
      <c r="D2404" s="72">
        <v>11997.622784156643</v>
      </c>
      <c r="E2404" s="72">
        <v>10454.5596319699</v>
      </c>
      <c r="F2404" s="99">
        <f t="shared" si="162"/>
        <v>4.8629085939677852</v>
      </c>
      <c r="G2404" s="99">
        <f t="shared" si="165"/>
        <v>-1.1870312754838408</v>
      </c>
      <c r="H2404" s="99">
        <f t="shared" si="163"/>
        <v>7.870700986085688</v>
      </c>
      <c r="I2404" s="99">
        <f t="shared" si="164"/>
        <v>-0.17227548437190876</v>
      </c>
      <c r="J2404" s="72"/>
      <c r="K2404" s="72"/>
      <c r="L2404" s="72"/>
      <c r="M2404" s="72"/>
      <c r="N2404" s="72"/>
      <c r="O2404" s="59"/>
      <c r="P2404" s="59"/>
      <c r="Q2404" s="59"/>
      <c r="R2404" s="59"/>
      <c r="S2404" s="59"/>
      <c r="T2404" s="59"/>
      <c r="U2404" s="59"/>
      <c r="V2404" s="59"/>
      <c r="W2404" s="59"/>
      <c r="X2404" s="59"/>
      <c r="Y2404" s="59"/>
      <c r="Z2404" s="59"/>
      <c r="AA2404" s="59"/>
      <c r="AB2404" s="59"/>
      <c r="AC2404" s="59"/>
      <c r="AD2404" s="59"/>
      <c r="AE2404" s="59"/>
      <c r="AF2404" s="59"/>
      <c r="AG2404" s="59"/>
      <c r="AH2404" s="59"/>
      <c r="AI2404" s="59"/>
      <c r="AJ2404" s="59"/>
      <c r="AK2404" s="59"/>
      <c r="AL2404" s="59"/>
      <c r="AM2404" s="59"/>
      <c r="AN2404" s="59"/>
      <c r="AO2404" s="59"/>
      <c r="AP2404" s="59"/>
    </row>
    <row r="2405" spans="1:42" x14ac:dyDescent="0.2">
      <c r="A2405" s="83">
        <v>2019</v>
      </c>
      <c r="B2405" s="85">
        <v>4</v>
      </c>
      <c r="C2405" s="69" t="s">
        <v>8</v>
      </c>
      <c r="D2405" s="70">
        <v>23426.950440483499</v>
      </c>
      <c r="E2405" s="70">
        <v>20109.611792113901</v>
      </c>
      <c r="F2405" s="98">
        <f t="shared" si="162"/>
        <v>2.1697006929795926</v>
      </c>
      <c r="G2405" s="98">
        <f t="shared" si="165"/>
        <v>0.30970166633976781</v>
      </c>
      <c r="H2405" s="98">
        <f t="shared" si="163"/>
        <v>5.0039194077670768</v>
      </c>
      <c r="I2405" s="98">
        <f t="shared" si="164"/>
        <v>0.76780343530944428</v>
      </c>
      <c r="J2405" s="70"/>
      <c r="K2405" s="70"/>
      <c r="L2405" s="70"/>
      <c r="M2405" s="70"/>
      <c r="N2405" s="70"/>
      <c r="O2405" s="59"/>
      <c r="P2405" s="59"/>
      <c r="Q2405" s="59"/>
      <c r="R2405" s="59"/>
      <c r="S2405" s="59"/>
      <c r="T2405" s="59"/>
      <c r="U2405" s="59"/>
      <c r="V2405" s="59"/>
      <c r="W2405" s="59"/>
      <c r="X2405" s="59"/>
      <c r="Y2405" s="59"/>
      <c r="Z2405" s="59"/>
      <c r="AA2405" s="59"/>
      <c r="AB2405" s="59"/>
      <c r="AC2405" s="59"/>
      <c r="AD2405" s="59"/>
      <c r="AE2405" s="59"/>
      <c r="AF2405" s="59"/>
      <c r="AG2405" s="59"/>
      <c r="AH2405" s="59"/>
      <c r="AI2405" s="59"/>
      <c r="AJ2405" s="59"/>
      <c r="AK2405" s="59"/>
      <c r="AL2405" s="59"/>
      <c r="AM2405" s="59"/>
      <c r="AN2405" s="59"/>
      <c r="AO2405" s="59"/>
      <c r="AP2405" s="59"/>
    </row>
    <row r="2406" spans="1:42" x14ac:dyDescent="0.2">
      <c r="A2406" s="83">
        <v>2019</v>
      </c>
      <c r="B2406" s="85">
        <v>4</v>
      </c>
      <c r="C2406" s="71" t="s">
        <v>8</v>
      </c>
      <c r="D2406" s="72">
        <v>23426.950440483499</v>
      </c>
      <c r="E2406" s="72">
        <v>20109.611792113901</v>
      </c>
      <c r="F2406" s="99">
        <f t="shared" si="162"/>
        <v>2.1697006929795926</v>
      </c>
      <c r="G2406" s="99">
        <f t="shared" si="165"/>
        <v>0.30970166633976781</v>
      </c>
      <c r="H2406" s="99">
        <f t="shared" si="163"/>
        <v>5.0039194077670768</v>
      </c>
      <c r="I2406" s="99">
        <f t="shared" si="164"/>
        <v>0.76780343530944428</v>
      </c>
      <c r="J2406" s="72"/>
      <c r="K2406" s="72"/>
      <c r="L2406" s="72"/>
      <c r="M2406" s="72"/>
      <c r="N2406" s="72"/>
      <c r="O2406" s="59"/>
      <c r="P2406" s="59"/>
      <c r="Q2406" s="59"/>
      <c r="R2406" s="59"/>
      <c r="S2406" s="59"/>
      <c r="T2406" s="59"/>
      <c r="U2406" s="59"/>
      <c r="V2406" s="59"/>
      <c r="W2406" s="59"/>
      <c r="X2406" s="59"/>
      <c r="Y2406" s="59"/>
      <c r="Z2406" s="59"/>
      <c r="AA2406" s="59"/>
      <c r="AB2406" s="59"/>
      <c r="AC2406" s="59"/>
      <c r="AD2406" s="59"/>
      <c r="AE2406" s="59"/>
      <c r="AF2406" s="59"/>
      <c r="AG2406" s="59"/>
      <c r="AH2406" s="59"/>
      <c r="AI2406" s="59"/>
      <c r="AJ2406" s="59"/>
      <c r="AK2406" s="59"/>
      <c r="AL2406" s="59"/>
      <c r="AM2406" s="59"/>
      <c r="AN2406" s="59"/>
      <c r="AO2406" s="59"/>
      <c r="AP2406" s="59"/>
    </row>
    <row r="2407" spans="1:42" x14ac:dyDescent="0.2">
      <c r="A2407" s="83">
        <v>2019</v>
      </c>
      <c r="B2407" s="85">
        <v>4</v>
      </c>
      <c r="C2407" s="69" t="s">
        <v>144</v>
      </c>
      <c r="D2407" s="70">
        <v>18433.010926731102</v>
      </c>
      <c r="E2407" s="70">
        <v>15274.569850887399</v>
      </c>
      <c r="F2407" s="98">
        <f t="shared" si="162"/>
        <v>2.4603203343953384</v>
      </c>
      <c r="G2407" s="98">
        <f t="shared" si="165"/>
        <v>-0.30525561385078559</v>
      </c>
      <c r="H2407" s="98">
        <f t="shared" si="163"/>
        <v>6.3422805232290935</v>
      </c>
      <c r="I2407" s="98">
        <f t="shared" si="164"/>
        <v>0.79032968351695487</v>
      </c>
      <c r="J2407" s="70"/>
      <c r="K2407" s="70"/>
      <c r="L2407" s="70"/>
      <c r="M2407" s="70"/>
      <c r="N2407" s="70"/>
      <c r="O2407" s="59"/>
      <c r="P2407" s="59"/>
      <c r="Q2407" s="59"/>
      <c r="R2407" s="59"/>
      <c r="S2407" s="59"/>
      <c r="T2407" s="59"/>
      <c r="U2407" s="59"/>
      <c r="V2407" s="59"/>
      <c r="W2407" s="59"/>
      <c r="X2407" s="59"/>
      <c r="Y2407" s="59"/>
      <c r="Z2407" s="59"/>
      <c r="AA2407" s="59"/>
      <c r="AB2407" s="59"/>
      <c r="AC2407" s="59"/>
      <c r="AD2407" s="59"/>
      <c r="AE2407" s="59"/>
      <c r="AF2407" s="59"/>
      <c r="AG2407" s="59"/>
      <c r="AH2407" s="59"/>
      <c r="AI2407" s="59"/>
      <c r="AJ2407" s="59"/>
      <c r="AK2407" s="59"/>
      <c r="AL2407" s="59"/>
      <c r="AM2407" s="59"/>
      <c r="AN2407" s="59"/>
      <c r="AO2407" s="59"/>
      <c r="AP2407" s="59"/>
    </row>
    <row r="2408" spans="1:42" x14ac:dyDescent="0.2">
      <c r="A2408" s="83">
        <v>2019</v>
      </c>
      <c r="B2408" s="85">
        <v>4</v>
      </c>
      <c r="C2408" s="71" t="s">
        <v>144</v>
      </c>
      <c r="D2408" s="72">
        <v>18433.010926731102</v>
      </c>
      <c r="E2408" s="72">
        <v>15274.569850887399</v>
      </c>
      <c r="F2408" s="99">
        <f t="shared" si="162"/>
        <v>2.4603203343953384</v>
      </c>
      <c r="G2408" s="99">
        <f t="shared" si="165"/>
        <v>-0.30525561385078559</v>
      </c>
      <c r="H2408" s="99">
        <f t="shared" si="163"/>
        <v>6.3422805232290935</v>
      </c>
      <c r="I2408" s="99">
        <f t="shared" si="164"/>
        <v>0.79032968351695487</v>
      </c>
      <c r="J2408" s="72"/>
      <c r="K2408" s="72"/>
      <c r="L2408" s="72"/>
      <c r="M2408" s="72"/>
      <c r="N2408" s="72"/>
      <c r="O2408" s="59"/>
      <c r="P2408" s="59"/>
      <c r="Q2408" s="59"/>
      <c r="R2408" s="59"/>
      <c r="S2408" s="59"/>
      <c r="T2408" s="59"/>
      <c r="U2408" s="59"/>
      <c r="V2408" s="59"/>
      <c r="W2408" s="59"/>
      <c r="X2408" s="59"/>
      <c r="Y2408" s="59"/>
      <c r="Z2408" s="59"/>
      <c r="AA2408" s="59"/>
      <c r="AB2408" s="59"/>
      <c r="AC2408" s="59"/>
      <c r="AD2408" s="59"/>
      <c r="AE2408" s="59"/>
      <c r="AF2408" s="59"/>
      <c r="AG2408" s="59"/>
      <c r="AH2408" s="59"/>
      <c r="AI2408" s="59"/>
      <c r="AJ2408" s="59"/>
      <c r="AK2408" s="59"/>
      <c r="AL2408" s="59"/>
      <c r="AM2408" s="59"/>
      <c r="AN2408" s="59"/>
      <c r="AO2408" s="59"/>
      <c r="AP2408" s="59"/>
    </row>
    <row r="2409" spans="1:42" x14ac:dyDescent="0.2">
      <c r="A2409" s="83">
        <v>2019</v>
      </c>
      <c r="B2409" s="85">
        <v>4</v>
      </c>
      <c r="C2409" s="69" t="s">
        <v>145</v>
      </c>
      <c r="D2409" s="70">
        <v>40643.982490886403</v>
      </c>
      <c r="E2409" s="70">
        <v>33427.171366584698</v>
      </c>
      <c r="F2409" s="98">
        <f t="shared" si="162"/>
        <v>4.6392744553384713</v>
      </c>
      <c r="G2409" s="98">
        <f t="shared" si="165"/>
        <v>-8.9359572237124318E-2</v>
      </c>
      <c r="H2409" s="98">
        <f t="shared" si="163"/>
        <v>7.6479739009998271</v>
      </c>
      <c r="I2409" s="98">
        <f t="shared" si="164"/>
        <v>0.23732923422892238</v>
      </c>
      <c r="J2409" s="70"/>
      <c r="K2409" s="70"/>
      <c r="L2409" s="70"/>
      <c r="M2409" s="70"/>
      <c r="N2409" s="70"/>
      <c r="O2409" s="59"/>
      <c r="P2409" s="59"/>
      <c r="Q2409" s="59"/>
      <c r="R2409" s="59"/>
      <c r="S2409" s="59"/>
      <c r="T2409" s="59"/>
      <c r="U2409" s="59"/>
      <c r="V2409" s="59"/>
      <c r="W2409" s="59"/>
      <c r="X2409" s="59"/>
      <c r="Y2409" s="59"/>
      <c r="Z2409" s="59"/>
      <c r="AA2409" s="59"/>
      <c r="AB2409" s="59"/>
      <c r="AC2409" s="59"/>
      <c r="AD2409" s="59"/>
      <c r="AE2409" s="59"/>
      <c r="AF2409" s="59"/>
      <c r="AG2409" s="59"/>
      <c r="AH2409" s="59"/>
      <c r="AI2409" s="59"/>
      <c r="AJ2409" s="59"/>
      <c r="AK2409" s="59"/>
      <c r="AL2409" s="59"/>
      <c r="AM2409" s="59"/>
      <c r="AN2409" s="59"/>
      <c r="AO2409" s="59"/>
      <c r="AP2409" s="59"/>
    </row>
    <row r="2410" spans="1:42" x14ac:dyDescent="0.2">
      <c r="A2410" s="83">
        <v>2019</v>
      </c>
      <c r="B2410" s="85">
        <v>4</v>
      </c>
      <c r="C2410" s="71" t="s">
        <v>146</v>
      </c>
      <c r="D2410" s="72">
        <v>16395.843915659399</v>
      </c>
      <c r="E2410" s="72">
        <v>13687.6352226498</v>
      </c>
      <c r="F2410" s="99">
        <f t="shared" si="162"/>
        <v>3.4311016169713104</v>
      </c>
      <c r="G2410" s="99">
        <f t="shared" si="165"/>
        <v>-0.68385397526454783</v>
      </c>
      <c r="H2410" s="99">
        <f t="shared" si="163"/>
        <v>5.7995295285056647</v>
      </c>
      <c r="I2410" s="99">
        <f t="shared" si="164"/>
        <v>-0.61491527282871994</v>
      </c>
      <c r="J2410" s="72"/>
      <c r="K2410" s="72"/>
      <c r="L2410" s="72"/>
      <c r="M2410" s="72"/>
      <c r="N2410" s="72"/>
      <c r="O2410" s="59"/>
      <c r="P2410" s="59"/>
      <c r="Q2410" s="59"/>
      <c r="R2410" s="59"/>
      <c r="S2410" s="59"/>
      <c r="T2410" s="59"/>
      <c r="U2410" s="59"/>
      <c r="V2410" s="59"/>
      <c r="W2410" s="59"/>
      <c r="X2410" s="59"/>
      <c r="Y2410" s="59"/>
      <c r="Z2410" s="59"/>
      <c r="AA2410" s="59"/>
      <c r="AB2410" s="59"/>
      <c r="AC2410" s="59"/>
      <c r="AD2410" s="59"/>
      <c r="AE2410" s="59"/>
      <c r="AF2410" s="59"/>
      <c r="AG2410" s="59"/>
      <c r="AH2410" s="59"/>
      <c r="AI2410" s="59"/>
      <c r="AJ2410" s="59"/>
      <c r="AK2410" s="59"/>
      <c r="AL2410" s="59"/>
      <c r="AM2410" s="59"/>
      <c r="AN2410" s="59"/>
      <c r="AO2410" s="59"/>
      <c r="AP2410" s="59"/>
    </row>
    <row r="2411" spans="1:42" x14ac:dyDescent="0.2">
      <c r="A2411" s="83">
        <v>2019</v>
      </c>
      <c r="B2411" s="85">
        <v>4</v>
      </c>
      <c r="C2411" s="71" t="s">
        <v>147</v>
      </c>
      <c r="D2411" s="72">
        <v>13477.8821700223</v>
      </c>
      <c r="E2411" s="72">
        <v>10793.850574092099</v>
      </c>
      <c r="F2411" s="99">
        <f t="shared" si="162"/>
        <v>6.5863519920908109</v>
      </c>
      <c r="G2411" s="99">
        <f t="shared" si="165"/>
        <v>1.25647447558217</v>
      </c>
      <c r="H2411" s="99">
        <f t="shared" si="163"/>
        <v>11.209502983918451</v>
      </c>
      <c r="I2411" s="99">
        <f t="shared" si="164"/>
        <v>1.4208354282361668</v>
      </c>
      <c r="J2411" s="72"/>
      <c r="K2411" s="72"/>
      <c r="L2411" s="72"/>
      <c r="M2411" s="72"/>
      <c r="N2411" s="72"/>
      <c r="O2411" s="59"/>
      <c r="P2411" s="59"/>
      <c r="Q2411" s="59"/>
      <c r="R2411" s="59"/>
      <c r="S2411" s="59"/>
      <c r="T2411" s="59"/>
      <c r="U2411" s="59"/>
      <c r="V2411" s="59"/>
      <c r="W2411" s="59"/>
      <c r="X2411" s="59"/>
      <c r="Y2411" s="59"/>
      <c r="Z2411" s="59"/>
      <c r="AA2411" s="59"/>
      <c r="AB2411" s="59"/>
      <c r="AC2411" s="59"/>
      <c r="AD2411" s="59"/>
      <c r="AE2411" s="59"/>
      <c r="AF2411" s="59"/>
      <c r="AG2411" s="59"/>
      <c r="AH2411" s="59"/>
      <c r="AI2411" s="59"/>
      <c r="AJ2411" s="59"/>
      <c r="AK2411" s="59"/>
      <c r="AL2411" s="59"/>
      <c r="AM2411" s="59"/>
      <c r="AN2411" s="59"/>
      <c r="AO2411" s="59"/>
      <c r="AP2411" s="59"/>
    </row>
    <row r="2412" spans="1:42" x14ac:dyDescent="0.2">
      <c r="A2412" s="83">
        <v>2019</v>
      </c>
      <c r="B2412" s="85">
        <v>4</v>
      </c>
      <c r="C2412" s="71" t="s">
        <v>148</v>
      </c>
      <c r="D2412" s="72">
        <v>10822.5952656429</v>
      </c>
      <c r="E2412" s="72">
        <v>8982.3220595156308</v>
      </c>
      <c r="F2412" s="99">
        <f t="shared" si="162"/>
        <v>4.5801950302043926</v>
      </c>
      <c r="G2412" s="99">
        <f t="shared" si="165"/>
        <v>-0.85211865183593138</v>
      </c>
      <c r="H2412" s="99">
        <f t="shared" si="163"/>
        <v>6.3161551212742362</v>
      </c>
      <c r="I2412" s="99">
        <f t="shared" si="164"/>
        <v>0.17128846855336555</v>
      </c>
      <c r="J2412" s="72"/>
      <c r="K2412" s="72"/>
      <c r="L2412" s="72"/>
      <c r="M2412" s="72"/>
      <c r="N2412" s="72"/>
      <c r="O2412" s="59"/>
      <c r="P2412" s="59"/>
      <c r="Q2412" s="59"/>
      <c r="R2412" s="59"/>
      <c r="S2412" s="59"/>
      <c r="T2412" s="59"/>
      <c r="U2412" s="59"/>
      <c r="V2412" s="59"/>
      <c r="W2412" s="59"/>
      <c r="X2412" s="59"/>
      <c r="Y2412" s="59"/>
      <c r="Z2412" s="59"/>
      <c r="AA2412" s="59"/>
      <c r="AB2412" s="59"/>
      <c r="AC2412" s="59"/>
      <c r="AD2412" s="59"/>
      <c r="AE2412" s="59"/>
      <c r="AF2412" s="59"/>
      <c r="AG2412" s="59"/>
      <c r="AH2412" s="59"/>
      <c r="AI2412" s="59"/>
      <c r="AJ2412" s="59"/>
      <c r="AK2412" s="59"/>
      <c r="AL2412" s="59"/>
      <c r="AM2412" s="59"/>
      <c r="AN2412" s="59"/>
      <c r="AO2412" s="59"/>
      <c r="AP2412" s="59"/>
    </row>
    <row r="2413" spans="1:42" x14ac:dyDescent="0.2">
      <c r="A2413" s="83">
        <v>2019</v>
      </c>
      <c r="B2413" s="85">
        <v>4</v>
      </c>
      <c r="C2413" s="69" t="s">
        <v>149</v>
      </c>
      <c r="D2413" s="70">
        <v>7180.4088849326599</v>
      </c>
      <c r="E2413" s="70">
        <v>6170.5287357528396</v>
      </c>
      <c r="F2413" s="98">
        <f t="shared" si="162"/>
        <v>11.470763210664959</v>
      </c>
      <c r="G2413" s="98">
        <f t="shared" si="165"/>
        <v>2.3336767916637191</v>
      </c>
      <c r="H2413" s="98">
        <f t="shared" si="163"/>
        <v>16.312029210890856</v>
      </c>
      <c r="I2413" s="98">
        <f t="shared" si="164"/>
        <v>3.5685556239071214</v>
      </c>
      <c r="J2413" s="70"/>
      <c r="K2413" s="70"/>
      <c r="L2413" s="70"/>
      <c r="M2413" s="70"/>
      <c r="N2413" s="70"/>
      <c r="O2413" s="59"/>
      <c r="P2413" s="59"/>
      <c r="Q2413" s="59"/>
      <c r="R2413" s="59"/>
      <c r="S2413" s="59"/>
      <c r="T2413" s="59"/>
      <c r="U2413" s="59"/>
      <c r="V2413" s="59"/>
      <c r="W2413" s="59"/>
      <c r="X2413" s="59"/>
      <c r="Y2413" s="59"/>
      <c r="Z2413" s="59"/>
      <c r="AA2413" s="59"/>
      <c r="AB2413" s="59"/>
      <c r="AC2413" s="59"/>
      <c r="AD2413" s="59"/>
      <c r="AE2413" s="59"/>
      <c r="AF2413" s="59"/>
      <c r="AG2413" s="59"/>
      <c r="AH2413" s="59"/>
      <c r="AI2413" s="59"/>
      <c r="AJ2413" s="59"/>
      <c r="AK2413" s="59"/>
      <c r="AL2413" s="59"/>
      <c r="AM2413" s="59"/>
      <c r="AN2413" s="59"/>
      <c r="AO2413" s="59"/>
      <c r="AP2413" s="59"/>
    </row>
    <row r="2414" spans="1:42" x14ac:dyDescent="0.2">
      <c r="A2414" s="83">
        <v>2019</v>
      </c>
      <c r="B2414" s="85">
        <v>4</v>
      </c>
      <c r="C2414" s="71" t="s">
        <v>150</v>
      </c>
      <c r="D2414" s="72">
        <v>5550.4173161009003</v>
      </c>
      <c r="E2414" s="72">
        <v>4648.6834919819803</v>
      </c>
      <c r="F2414" s="99">
        <f t="shared" si="162"/>
        <v>14.106426656740535</v>
      </c>
      <c r="G2414" s="99">
        <f t="shared" si="165"/>
        <v>1.7456652165059205</v>
      </c>
      <c r="H2414" s="99">
        <f t="shared" si="163"/>
        <v>20.59095535701907</v>
      </c>
      <c r="I2414" s="99">
        <f t="shared" si="164"/>
        <v>6.2300860926966628</v>
      </c>
      <c r="J2414" s="72"/>
      <c r="K2414" s="72"/>
      <c r="L2414" s="72"/>
      <c r="M2414" s="72"/>
      <c r="N2414" s="72"/>
      <c r="O2414" s="59"/>
      <c r="P2414" s="59"/>
      <c r="Q2414" s="59"/>
      <c r="R2414" s="59"/>
      <c r="S2414" s="59"/>
      <c r="T2414" s="59"/>
      <c r="U2414" s="59"/>
      <c r="V2414" s="59"/>
      <c r="W2414" s="59"/>
      <c r="X2414" s="59"/>
      <c r="Y2414" s="59"/>
      <c r="Z2414" s="59"/>
      <c r="AA2414" s="59"/>
      <c r="AB2414" s="59"/>
      <c r="AC2414" s="59"/>
      <c r="AD2414" s="59"/>
      <c r="AE2414" s="59"/>
      <c r="AF2414" s="59"/>
      <c r="AG2414" s="59"/>
      <c r="AH2414" s="59"/>
      <c r="AI2414" s="59"/>
      <c r="AJ2414" s="59"/>
      <c r="AK2414" s="59"/>
      <c r="AL2414" s="59"/>
      <c r="AM2414" s="59"/>
      <c r="AN2414" s="59"/>
      <c r="AO2414" s="59"/>
      <c r="AP2414" s="59"/>
    </row>
    <row r="2415" spans="1:42" x14ac:dyDescent="0.2">
      <c r="A2415" s="83">
        <v>2019</v>
      </c>
      <c r="B2415" s="85">
        <v>4</v>
      </c>
      <c r="C2415" s="71" t="s">
        <v>9</v>
      </c>
      <c r="D2415" s="72">
        <v>1634.5444995089899</v>
      </c>
      <c r="E2415" s="72">
        <v>1391.2301484479499</v>
      </c>
      <c r="F2415" s="99">
        <f t="shared" si="162"/>
        <v>0.93048566864633031</v>
      </c>
      <c r="G2415" s="99">
        <f t="shared" si="165"/>
        <v>-1.2941503310355373</v>
      </c>
      <c r="H2415" s="99">
        <f t="shared" si="163"/>
        <v>4.5972252738448294</v>
      </c>
      <c r="I2415" s="99">
        <f t="shared" si="164"/>
        <v>-0.59713030246987264</v>
      </c>
      <c r="J2415" s="72"/>
      <c r="K2415" s="72"/>
      <c r="L2415" s="72"/>
      <c r="M2415" s="72"/>
      <c r="N2415" s="72"/>
      <c r="O2415" s="59"/>
      <c r="P2415" s="59"/>
      <c r="Q2415" s="59"/>
      <c r="R2415" s="59"/>
      <c r="S2415" s="59"/>
      <c r="T2415" s="59"/>
      <c r="U2415" s="59"/>
      <c r="V2415" s="59"/>
      <c r="W2415" s="59"/>
      <c r="X2415" s="59"/>
      <c r="Y2415" s="59"/>
      <c r="Z2415" s="59"/>
      <c r="AA2415" s="59"/>
      <c r="AB2415" s="59"/>
      <c r="AC2415" s="59"/>
      <c r="AD2415" s="59"/>
      <c r="AE2415" s="59"/>
      <c r="AF2415" s="59"/>
      <c r="AG2415" s="59"/>
      <c r="AH2415" s="59"/>
      <c r="AI2415" s="59"/>
      <c r="AJ2415" s="59"/>
      <c r="AK2415" s="59"/>
      <c r="AL2415" s="59"/>
      <c r="AM2415" s="59"/>
      <c r="AN2415" s="59"/>
      <c r="AO2415" s="59"/>
      <c r="AP2415" s="59"/>
    </row>
    <row r="2416" spans="1:42" x14ac:dyDescent="0.2">
      <c r="A2416" s="83">
        <v>2019</v>
      </c>
      <c r="B2416" s="85">
        <v>4</v>
      </c>
      <c r="C2416" s="69" t="s">
        <v>10</v>
      </c>
      <c r="D2416" s="70">
        <v>245272.619541152</v>
      </c>
      <c r="E2416" s="70">
        <v>202062.78049211201</v>
      </c>
      <c r="F2416" s="98">
        <f t="shared" si="162"/>
        <v>2.9476560798592288</v>
      </c>
      <c r="G2416" s="98">
        <f t="shared" si="165"/>
        <v>0.83540806966897474</v>
      </c>
      <c r="H2416" s="98">
        <f t="shared" si="163"/>
        <v>7.1186899971256157</v>
      </c>
      <c r="I2416" s="98">
        <f t="shared" si="164"/>
        <v>0.93615581472403786</v>
      </c>
      <c r="J2416" s="70"/>
      <c r="K2416" s="70"/>
      <c r="L2416" s="70"/>
      <c r="M2416" s="70"/>
      <c r="N2416" s="70"/>
      <c r="O2416" s="59"/>
      <c r="P2416" s="59"/>
      <c r="Q2416" s="59"/>
      <c r="R2416" s="59"/>
      <c r="S2416" s="59"/>
      <c r="T2416" s="59"/>
      <c r="U2416" s="59"/>
      <c r="V2416" s="59"/>
      <c r="W2416" s="59"/>
      <c r="X2416" s="59"/>
      <c r="Y2416" s="59"/>
      <c r="Z2416" s="59"/>
      <c r="AA2416" s="59"/>
      <c r="AB2416" s="59"/>
      <c r="AC2416" s="59"/>
      <c r="AD2416" s="59"/>
      <c r="AE2416" s="59"/>
      <c r="AF2416" s="59"/>
      <c r="AG2416" s="59"/>
      <c r="AH2416" s="59"/>
      <c r="AI2416" s="59"/>
      <c r="AJ2416" s="59"/>
      <c r="AK2416" s="59"/>
      <c r="AL2416" s="59"/>
      <c r="AM2416" s="59"/>
      <c r="AN2416" s="59"/>
      <c r="AO2416" s="59"/>
      <c r="AP2416" s="59"/>
    </row>
    <row r="2417" spans="1:42" x14ac:dyDescent="0.2">
      <c r="A2417" s="83">
        <v>2019</v>
      </c>
      <c r="B2417" s="85">
        <v>4</v>
      </c>
      <c r="C2417" s="73" t="s">
        <v>11</v>
      </c>
      <c r="D2417" s="72">
        <v>26285.4692534563</v>
      </c>
      <c r="E2417" s="72">
        <v>20598.2849486675</v>
      </c>
      <c r="F2417" s="99">
        <f t="shared" si="162"/>
        <v>5.0955002322091936</v>
      </c>
      <c r="G2417" s="99">
        <f t="shared" si="165"/>
        <v>1.8816735580351462E-3</v>
      </c>
      <c r="H2417" s="99">
        <f t="shared" si="163"/>
        <v>15.067474359109356</v>
      </c>
      <c r="I2417" s="99">
        <f t="shared" si="164"/>
        <v>3.9474482569969549</v>
      </c>
      <c r="J2417" s="72"/>
      <c r="K2417" s="72"/>
      <c r="L2417" s="72"/>
      <c r="M2417" s="72"/>
      <c r="N2417" s="72"/>
      <c r="O2417" s="59"/>
      <c r="P2417" s="59"/>
      <c r="Q2417" s="59"/>
      <c r="R2417" s="59"/>
      <c r="S2417" s="59"/>
      <c r="T2417" s="59"/>
      <c r="U2417" s="59"/>
      <c r="V2417" s="59"/>
      <c r="W2417" s="59"/>
      <c r="X2417" s="59"/>
      <c r="Y2417" s="59"/>
      <c r="Z2417" s="59"/>
      <c r="AA2417" s="59"/>
      <c r="AB2417" s="59"/>
      <c r="AC2417" s="59"/>
      <c r="AD2417" s="59"/>
      <c r="AE2417" s="59"/>
      <c r="AF2417" s="59"/>
      <c r="AG2417" s="59"/>
      <c r="AH2417" s="59"/>
      <c r="AI2417" s="59"/>
      <c r="AJ2417" s="59"/>
      <c r="AK2417" s="59"/>
      <c r="AL2417" s="59"/>
      <c r="AM2417" s="59"/>
      <c r="AN2417" s="59"/>
      <c r="AO2417" s="59"/>
      <c r="AP2417" s="59"/>
    </row>
    <row r="2418" spans="1:42" x14ac:dyDescent="0.2">
      <c r="A2418" s="83">
        <v>2019</v>
      </c>
      <c r="B2418" s="85">
        <v>4</v>
      </c>
      <c r="C2418" s="74" t="s">
        <v>12</v>
      </c>
      <c r="D2418" s="92">
        <v>271679.98389110802</v>
      </c>
      <c r="E2418" s="92">
        <v>222899.47840544101</v>
      </c>
      <c r="F2418" s="100">
        <f t="shared" si="162"/>
        <v>3.1711700626173567</v>
      </c>
      <c r="G2418" s="100">
        <f t="shared" si="165"/>
        <v>0.98290868395161102</v>
      </c>
      <c r="H2418" s="100">
        <f t="shared" si="163"/>
        <v>7.8032027301387918</v>
      </c>
      <c r="I2418" s="100">
        <f t="shared" si="164"/>
        <v>1.2330624180917793</v>
      </c>
      <c r="J2418" s="92"/>
      <c r="K2418" s="92"/>
      <c r="L2418" s="92"/>
      <c r="M2418" s="92"/>
      <c r="N2418" s="92"/>
      <c r="O2418" s="59"/>
      <c r="P2418" s="59"/>
      <c r="Q2418" s="59"/>
      <c r="R2418" s="59"/>
      <c r="S2418" s="59"/>
      <c r="T2418" s="59"/>
      <c r="U2418" s="59"/>
      <c r="V2418" s="59"/>
      <c r="W2418" s="59"/>
      <c r="X2418" s="59"/>
      <c r="Y2418" s="59"/>
      <c r="Z2418" s="59"/>
      <c r="AA2418" s="59"/>
      <c r="AB2418" s="59"/>
      <c r="AC2418" s="59"/>
      <c r="AD2418" s="59"/>
      <c r="AE2418" s="59"/>
      <c r="AF2418" s="59"/>
      <c r="AG2418" s="59"/>
      <c r="AH2418" s="59"/>
      <c r="AI2418" s="59"/>
      <c r="AJ2418" s="59"/>
      <c r="AK2418" s="59"/>
      <c r="AL2418" s="59"/>
      <c r="AM2418" s="59"/>
      <c r="AN2418" s="59"/>
      <c r="AO2418" s="59"/>
      <c r="AP2418" s="59"/>
    </row>
    <row r="2419" spans="1:42" x14ac:dyDescent="0.2">
      <c r="A2419" s="83" t="s">
        <v>186</v>
      </c>
      <c r="B2419" s="85">
        <v>1</v>
      </c>
      <c r="C2419" s="69" t="s">
        <v>127</v>
      </c>
      <c r="D2419" s="70">
        <v>18314.681924871598</v>
      </c>
      <c r="E2419" s="70">
        <v>14042.444427119101</v>
      </c>
      <c r="F2419" s="98">
        <f t="shared" si="162"/>
        <v>6.1593222411935544</v>
      </c>
      <c r="G2419" s="98">
        <f t="shared" si="165"/>
        <v>1.3950345384158513</v>
      </c>
      <c r="H2419" s="98">
        <f t="shared" si="163"/>
        <v>16.717969485890507</v>
      </c>
      <c r="I2419" s="98">
        <f t="shared" si="164"/>
        <v>2.9315539104364241</v>
      </c>
      <c r="J2419" s="70"/>
      <c r="K2419" s="70"/>
      <c r="L2419" s="70"/>
      <c r="M2419" s="70"/>
      <c r="N2419" s="70"/>
      <c r="O2419" s="59"/>
      <c r="P2419" s="59"/>
      <c r="Q2419" s="59"/>
      <c r="R2419" s="59"/>
      <c r="S2419" s="59"/>
      <c r="T2419" s="59"/>
      <c r="U2419" s="59"/>
      <c r="V2419" s="59"/>
      <c r="W2419" s="59"/>
      <c r="X2419" s="59"/>
      <c r="Y2419" s="59"/>
      <c r="Z2419" s="59"/>
      <c r="AA2419" s="59"/>
      <c r="AB2419" s="59"/>
      <c r="AC2419" s="59"/>
      <c r="AD2419" s="59"/>
      <c r="AE2419" s="59"/>
      <c r="AF2419" s="59"/>
      <c r="AG2419" s="59"/>
      <c r="AH2419" s="59"/>
      <c r="AI2419" s="59"/>
      <c r="AJ2419" s="59"/>
      <c r="AK2419" s="59"/>
      <c r="AL2419" s="59"/>
      <c r="AM2419" s="59"/>
      <c r="AN2419" s="59"/>
      <c r="AO2419" s="59"/>
      <c r="AP2419" s="59"/>
    </row>
    <row r="2420" spans="1:42" x14ac:dyDescent="0.2">
      <c r="A2420" s="83" t="s">
        <v>186</v>
      </c>
      <c r="B2420" s="85">
        <v>1</v>
      </c>
      <c r="C2420" s="71" t="s">
        <v>127</v>
      </c>
      <c r="D2420" s="72">
        <v>18314.681924871598</v>
      </c>
      <c r="E2420" s="72">
        <v>14042.444427119101</v>
      </c>
      <c r="F2420" s="99">
        <f t="shared" si="162"/>
        <v>6.1593222411935544</v>
      </c>
      <c r="G2420" s="99">
        <f t="shared" si="165"/>
        <v>1.3950345384158513</v>
      </c>
      <c r="H2420" s="99">
        <f t="shared" si="163"/>
        <v>16.717969485890507</v>
      </c>
      <c r="I2420" s="99">
        <f t="shared" si="164"/>
        <v>2.9315539104364241</v>
      </c>
      <c r="J2420" s="72"/>
      <c r="K2420" s="72"/>
      <c r="L2420" s="72"/>
      <c r="M2420" s="72"/>
      <c r="N2420" s="72"/>
      <c r="O2420" s="59"/>
      <c r="P2420" s="59"/>
      <c r="Q2420" s="59"/>
      <c r="R2420" s="59"/>
      <c r="S2420" s="59"/>
      <c r="T2420" s="59"/>
      <c r="U2420" s="59"/>
      <c r="V2420" s="59"/>
      <c r="W2420" s="59"/>
      <c r="X2420" s="59"/>
      <c r="Y2420" s="59"/>
      <c r="Z2420" s="59"/>
      <c r="AA2420" s="59"/>
      <c r="AB2420" s="59"/>
      <c r="AC2420" s="59"/>
      <c r="AD2420" s="59"/>
      <c r="AE2420" s="59"/>
      <c r="AF2420" s="59"/>
      <c r="AG2420" s="59"/>
      <c r="AH2420" s="59"/>
      <c r="AI2420" s="59"/>
      <c r="AJ2420" s="59"/>
      <c r="AK2420" s="59"/>
      <c r="AL2420" s="59"/>
      <c r="AM2420" s="59"/>
      <c r="AN2420" s="59"/>
      <c r="AO2420" s="59"/>
      <c r="AP2420" s="59"/>
    </row>
    <row r="2421" spans="1:42" x14ac:dyDescent="0.2">
      <c r="A2421" s="83" t="s">
        <v>186</v>
      </c>
      <c r="B2421" s="85">
        <v>1</v>
      </c>
      <c r="C2421" s="69" t="s">
        <v>128</v>
      </c>
      <c r="D2421" s="70">
        <v>13502.9439805484</v>
      </c>
      <c r="E2421" s="70">
        <v>10761.742332801899</v>
      </c>
      <c r="F2421" s="98">
        <f t="shared" si="162"/>
        <v>-1.9667560756126079</v>
      </c>
      <c r="G2421" s="98">
        <f t="shared" si="165"/>
        <v>-2.144352669701266</v>
      </c>
      <c r="H2421" s="98">
        <f t="shared" si="163"/>
        <v>-6.9812526333285607</v>
      </c>
      <c r="I2421" s="98">
        <f t="shared" si="164"/>
        <v>-8.8647337430765809</v>
      </c>
      <c r="J2421" s="70"/>
      <c r="K2421" s="70"/>
      <c r="L2421" s="70"/>
      <c r="M2421" s="70"/>
      <c r="N2421" s="70"/>
      <c r="O2421" s="59"/>
      <c r="P2421" s="59"/>
      <c r="Q2421" s="59"/>
      <c r="R2421" s="59"/>
      <c r="S2421" s="59"/>
      <c r="T2421" s="59"/>
      <c r="U2421" s="59"/>
      <c r="V2421" s="59"/>
      <c r="W2421" s="59"/>
      <c r="X2421" s="59"/>
      <c r="Y2421" s="59"/>
      <c r="Z2421" s="59"/>
      <c r="AA2421" s="59"/>
      <c r="AB2421" s="59"/>
      <c r="AC2421" s="59"/>
      <c r="AD2421" s="59"/>
      <c r="AE2421" s="59"/>
      <c r="AF2421" s="59"/>
      <c r="AG2421" s="59"/>
      <c r="AH2421" s="59"/>
      <c r="AI2421" s="59"/>
      <c r="AJ2421" s="59"/>
      <c r="AK2421" s="59"/>
      <c r="AL2421" s="59"/>
      <c r="AM2421" s="59"/>
      <c r="AN2421" s="59"/>
      <c r="AO2421" s="59"/>
      <c r="AP2421" s="59"/>
    </row>
    <row r="2422" spans="1:42" x14ac:dyDescent="0.2">
      <c r="A2422" s="83" t="s">
        <v>186</v>
      </c>
      <c r="B2422" s="85">
        <v>1</v>
      </c>
      <c r="C2422" s="71" t="s">
        <v>128</v>
      </c>
      <c r="D2422" s="72">
        <v>13502.9439805484</v>
      </c>
      <c r="E2422" s="72">
        <v>10761.742332801899</v>
      </c>
      <c r="F2422" s="99">
        <f t="shared" si="162"/>
        <v>-1.9667560756126079</v>
      </c>
      <c r="G2422" s="99">
        <f t="shared" si="165"/>
        <v>-2.144352669701266</v>
      </c>
      <c r="H2422" s="99">
        <f t="shared" si="163"/>
        <v>-6.9812526333285607</v>
      </c>
      <c r="I2422" s="99">
        <f t="shared" si="164"/>
        <v>-8.8647337430765809</v>
      </c>
      <c r="J2422" s="72"/>
      <c r="K2422" s="72"/>
      <c r="L2422" s="72"/>
      <c r="M2422" s="72"/>
      <c r="N2422" s="72"/>
      <c r="O2422" s="59"/>
      <c r="P2422" s="59"/>
      <c r="Q2422" s="59"/>
      <c r="R2422" s="59"/>
      <c r="S2422" s="59"/>
      <c r="T2422" s="59"/>
      <c r="U2422" s="59"/>
      <c r="V2422" s="59"/>
      <c r="W2422" s="59"/>
      <c r="X2422" s="59"/>
      <c r="Y2422" s="59"/>
      <c r="Z2422" s="59"/>
      <c r="AA2422" s="59"/>
      <c r="AB2422" s="59"/>
      <c r="AC2422" s="59"/>
      <c r="AD2422" s="59"/>
      <c r="AE2422" s="59"/>
      <c r="AF2422" s="59"/>
      <c r="AG2422" s="59"/>
      <c r="AH2422" s="59"/>
      <c r="AI2422" s="59"/>
      <c r="AJ2422" s="59"/>
      <c r="AK2422" s="59"/>
      <c r="AL2422" s="59"/>
      <c r="AM2422" s="59"/>
      <c r="AN2422" s="59"/>
      <c r="AO2422" s="59"/>
      <c r="AP2422" s="59"/>
    </row>
    <row r="2423" spans="1:42" x14ac:dyDescent="0.2">
      <c r="A2423" s="83" t="s">
        <v>186</v>
      </c>
      <c r="B2423" s="85">
        <v>1</v>
      </c>
      <c r="C2423" s="69" t="s">
        <v>3</v>
      </c>
      <c r="D2423" s="70">
        <v>28890.6507088734</v>
      </c>
      <c r="E2423" s="70">
        <v>25084.3339750796</v>
      </c>
      <c r="F2423" s="98">
        <f t="shared" si="162"/>
        <v>-1.8138016524545497</v>
      </c>
      <c r="G2423" s="98">
        <f t="shared" si="165"/>
        <v>-4.2270147348638654</v>
      </c>
      <c r="H2423" s="98">
        <f t="shared" si="163"/>
        <v>2.7732406166747658</v>
      </c>
      <c r="I2423" s="98">
        <f t="shared" si="164"/>
        <v>-2.5497182975238286</v>
      </c>
      <c r="J2423" s="70"/>
      <c r="K2423" s="70"/>
      <c r="L2423" s="70"/>
      <c r="M2423" s="70"/>
      <c r="N2423" s="70"/>
      <c r="O2423" s="59"/>
      <c r="P2423" s="59"/>
      <c r="Q2423" s="59"/>
      <c r="R2423" s="59"/>
      <c r="S2423" s="59"/>
      <c r="T2423" s="59"/>
      <c r="U2423" s="59"/>
      <c r="V2423" s="59"/>
      <c r="W2423" s="59"/>
      <c r="X2423" s="59"/>
      <c r="Y2423" s="59"/>
      <c r="Z2423" s="59"/>
      <c r="AA2423" s="59"/>
      <c r="AB2423" s="59"/>
      <c r="AC2423" s="59"/>
      <c r="AD2423" s="59"/>
      <c r="AE2423" s="59"/>
      <c r="AF2423" s="59"/>
      <c r="AG2423" s="59"/>
      <c r="AH2423" s="59"/>
      <c r="AI2423" s="59"/>
      <c r="AJ2423" s="59"/>
      <c r="AK2423" s="59"/>
      <c r="AL2423" s="59"/>
      <c r="AM2423" s="59"/>
      <c r="AN2423" s="59"/>
      <c r="AO2423" s="59"/>
      <c r="AP2423" s="59"/>
    </row>
    <row r="2424" spans="1:42" x14ac:dyDescent="0.2">
      <c r="A2424" s="83" t="s">
        <v>186</v>
      </c>
      <c r="B2424" s="85">
        <v>1</v>
      </c>
      <c r="C2424" s="71" t="s">
        <v>129</v>
      </c>
      <c r="D2424" s="72">
        <v>8153.1664626784304</v>
      </c>
      <c r="E2424" s="72">
        <v>7322.9504959533697</v>
      </c>
      <c r="F2424" s="99">
        <f t="shared" si="162"/>
        <v>1.6940970468170891</v>
      </c>
      <c r="G2424" s="99">
        <f t="shared" si="165"/>
        <v>-1.6760183375249316</v>
      </c>
      <c r="H2424" s="99">
        <f t="shared" si="163"/>
        <v>5.9023209014843481</v>
      </c>
      <c r="I2424" s="99">
        <f t="shared" si="164"/>
        <v>0.83532400804255946</v>
      </c>
      <c r="J2424" s="72"/>
      <c r="K2424" s="72"/>
      <c r="L2424" s="72"/>
      <c r="M2424" s="72"/>
      <c r="N2424" s="72"/>
      <c r="O2424" s="59"/>
      <c r="P2424" s="59"/>
      <c r="Q2424" s="59"/>
      <c r="R2424" s="59"/>
      <c r="S2424" s="59"/>
      <c r="T2424" s="59"/>
      <c r="U2424" s="59"/>
      <c r="V2424" s="59"/>
      <c r="W2424" s="59"/>
      <c r="X2424" s="59"/>
      <c r="Y2424" s="59"/>
      <c r="Z2424" s="59"/>
      <c r="AA2424" s="59"/>
      <c r="AB2424" s="59"/>
      <c r="AC2424" s="59"/>
      <c r="AD2424" s="59"/>
      <c r="AE2424" s="59"/>
      <c r="AF2424" s="59"/>
      <c r="AG2424" s="59"/>
      <c r="AH2424" s="59"/>
      <c r="AI2424" s="59"/>
      <c r="AJ2424" s="59"/>
      <c r="AK2424" s="59"/>
      <c r="AL2424" s="59"/>
      <c r="AM2424" s="59"/>
      <c r="AN2424" s="59"/>
      <c r="AO2424" s="59"/>
      <c r="AP2424" s="59"/>
    </row>
    <row r="2425" spans="1:42" x14ac:dyDescent="0.2">
      <c r="A2425" s="83" t="s">
        <v>186</v>
      </c>
      <c r="B2425" s="85">
        <v>1</v>
      </c>
      <c r="C2425" s="71" t="s">
        <v>130</v>
      </c>
      <c r="D2425" s="72">
        <v>2415.0684912800998</v>
      </c>
      <c r="E2425" s="72">
        <v>2388.1369845797899</v>
      </c>
      <c r="F2425" s="99">
        <f t="shared" si="162"/>
        <v>-8.4689344714026902</v>
      </c>
      <c r="G2425" s="99">
        <f t="shared" si="165"/>
        <v>-9.391241581151256</v>
      </c>
      <c r="H2425" s="99">
        <f t="shared" si="163"/>
        <v>-10.478826263274687</v>
      </c>
      <c r="I2425" s="99">
        <f t="shared" si="164"/>
        <v>-15.268164672168927</v>
      </c>
      <c r="J2425" s="72"/>
      <c r="K2425" s="72"/>
      <c r="L2425" s="72"/>
      <c r="M2425" s="72"/>
      <c r="N2425" s="72"/>
      <c r="O2425" s="59"/>
      <c r="P2425" s="59"/>
      <c r="Q2425" s="59"/>
      <c r="R2425" s="59"/>
      <c r="S2425" s="59"/>
      <c r="T2425" s="59"/>
      <c r="U2425" s="59"/>
      <c r="V2425" s="59"/>
      <c r="W2425" s="59"/>
      <c r="X2425" s="59"/>
      <c r="Y2425" s="59"/>
      <c r="Z2425" s="59"/>
      <c r="AA2425" s="59"/>
      <c r="AB2425" s="59"/>
      <c r="AC2425" s="59"/>
      <c r="AD2425" s="59"/>
      <c r="AE2425" s="59"/>
      <c r="AF2425" s="59"/>
      <c r="AG2425" s="59"/>
      <c r="AH2425" s="59"/>
      <c r="AI2425" s="59"/>
      <c r="AJ2425" s="59"/>
      <c r="AK2425" s="59"/>
      <c r="AL2425" s="59"/>
      <c r="AM2425" s="59"/>
      <c r="AN2425" s="59"/>
      <c r="AO2425" s="59"/>
      <c r="AP2425" s="59"/>
    </row>
    <row r="2426" spans="1:42" x14ac:dyDescent="0.2">
      <c r="A2426" s="83" t="s">
        <v>186</v>
      </c>
      <c r="B2426" s="85">
        <v>1</v>
      </c>
      <c r="C2426" s="71" t="s">
        <v>131</v>
      </c>
      <c r="D2426" s="72">
        <v>1599.98629409726</v>
      </c>
      <c r="E2426" s="72">
        <v>1568.75946517645</v>
      </c>
      <c r="F2426" s="99">
        <f t="shared" si="162"/>
        <v>-2.4919735739469484</v>
      </c>
      <c r="G2426" s="99">
        <f t="shared" si="165"/>
        <v>-0.98842359370749922</v>
      </c>
      <c r="H2426" s="99">
        <f t="shared" si="163"/>
        <v>3.7976722023256082</v>
      </c>
      <c r="I2426" s="99">
        <f t="shared" si="164"/>
        <v>0.20175082665063737</v>
      </c>
      <c r="J2426" s="72"/>
      <c r="K2426" s="72"/>
      <c r="L2426" s="72"/>
      <c r="M2426" s="72"/>
      <c r="N2426" s="72"/>
      <c r="O2426" s="59"/>
      <c r="P2426" s="59"/>
      <c r="Q2426" s="59"/>
      <c r="R2426" s="59"/>
      <c r="S2426" s="59"/>
      <c r="T2426" s="59"/>
      <c r="U2426" s="59"/>
      <c r="V2426" s="59"/>
      <c r="W2426" s="59"/>
      <c r="X2426" s="59"/>
      <c r="Y2426" s="59"/>
      <c r="Z2426" s="59"/>
      <c r="AA2426" s="59"/>
      <c r="AB2426" s="59"/>
      <c r="AC2426" s="59"/>
      <c r="AD2426" s="59"/>
      <c r="AE2426" s="59"/>
      <c r="AF2426" s="59"/>
      <c r="AG2426" s="59"/>
      <c r="AH2426" s="59"/>
      <c r="AI2426" s="59"/>
      <c r="AJ2426" s="59"/>
      <c r="AK2426" s="59"/>
      <c r="AL2426" s="59"/>
      <c r="AM2426" s="59"/>
      <c r="AN2426" s="59"/>
      <c r="AO2426" s="59"/>
      <c r="AP2426" s="59"/>
    </row>
    <row r="2427" spans="1:42" x14ac:dyDescent="0.2">
      <c r="A2427" s="83" t="s">
        <v>186</v>
      </c>
      <c r="B2427" s="85">
        <v>1</v>
      </c>
      <c r="C2427" s="71" t="s">
        <v>132</v>
      </c>
      <c r="D2427" s="72">
        <v>11101.792249149899</v>
      </c>
      <c r="E2427" s="72">
        <v>9141.3554690807796</v>
      </c>
      <c r="F2427" s="99">
        <f t="shared" si="162"/>
        <v>-1.7765314852834946</v>
      </c>
      <c r="G2427" s="99">
        <f t="shared" si="165"/>
        <v>-4.0631573988780367</v>
      </c>
      <c r="H2427" s="99">
        <f t="shared" si="163"/>
        <v>2.7378724858941883</v>
      </c>
      <c r="I2427" s="99">
        <f t="shared" si="164"/>
        <v>-4.2870406905771379</v>
      </c>
      <c r="J2427" s="72"/>
      <c r="K2427" s="72"/>
      <c r="L2427" s="72"/>
      <c r="M2427" s="72"/>
      <c r="N2427" s="72"/>
      <c r="O2427" s="59"/>
      <c r="P2427" s="59"/>
      <c r="Q2427" s="59"/>
      <c r="R2427" s="59"/>
      <c r="S2427" s="59"/>
      <c r="T2427" s="59"/>
      <c r="U2427" s="59"/>
      <c r="V2427" s="59"/>
      <c r="W2427" s="59"/>
      <c r="X2427" s="59"/>
      <c r="Y2427" s="59"/>
      <c r="Z2427" s="59"/>
      <c r="AA2427" s="59"/>
      <c r="AB2427" s="59"/>
      <c r="AC2427" s="59"/>
      <c r="AD2427" s="59"/>
      <c r="AE2427" s="59"/>
      <c r="AF2427" s="59"/>
      <c r="AG2427" s="59"/>
      <c r="AH2427" s="59"/>
      <c r="AI2427" s="59"/>
      <c r="AJ2427" s="59"/>
      <c r="AK2427" s="59"/>
      <c r="AL2427" s="59"/>
      <c r="AM2427" s="59"/>
      <c r="AN2427" s="59"/>
      <c r="AO2427" s="59"/>
      <c r="AP2427" s="59"/>
    </row>
    <row r="2428" spans="1:42" x14ac:dyDescent="0.2">
      <c r="A2428" s="83" t="s">
        <v>186</v>
      </c>
      <c r="B2428" s="85">
        <v>1</v>
      </c>
      <c r="C2428" s="71" t="s">
        <v>133</v>
      </c>
      <c r="D2428" s="72">
        <v>3951.08478630031</v>
      </c>
      <c r="E2428" s="72">
        <v>3391.41500952452</v>
      </c>
      <c r="F2428" s="99">
        <f t="shared" si="162"/>
        <v>-5.3703050944090887</v>
      </c>
      <c r="G2428" s="99">
        <f t="shared" si="165"/>
        <v>-3.3170815172309243</v>
      </c>
      <c r="H2428" s="99">
        <f t="shared" si="163"/>
        <v>1.6502681559377175</v>
      </c>
      <c r="I2428" s="99">
        <f t="shared" si="164"/>
        <v>-2.9809987794456982</v>
      </c>
      <c r="J2428" s="72"/>
      <c r="K2428" s="72"/>
      <c r="L2428" s="72"/>
      <c r="M2428" s="72"/>
      <c r="N2428" s="72"/>
      <c r="O2428" s="59"/>
      <c r="P2428" s="59"/>
      <c r="Q2428" s="59"/>
      <c r="R2428" s="59"/>
      <c r="S2428" s="59"/>
      <c r="T2428" s="59"/>
      <c r="U2428" s="59"/>
      <c r="V2428" s="59"/>
      <c r="W2428" s="59"/>
      <c r="X2428" s="59"/>
      <c r="Y2428" s="59"/>
      <c r="Z2428" s="59"/>
      <c r="AA2428" s="59"/>
      <c r="AB2428" s="59"/>
      <c r="AC2428" s="59"/>
      <c r="AD2428" s="59"/>
      <c r="AE2428" s="59"/>
      <c r="AF2428" s="59"/>
      <c r="AG2428" s="59"/>
      <c r="AH2428" s="59"/>
      <c r="AI2428" s="59"/>
      <c r="AJ2428" s="59"/>
      <c r="AK2428" s="59"/>
      <c r="AL2428" s="59"/>
      <c r="AM2428" s="59"/>
      <c r="AN2428" s="59"/>
      <c r="AO2428" s="59"/>
      <c r="AP2428" s="59"/>
    </row>
    <row r="2429" spans="1:42" x14ac:dyDescent="0.2">
      <c r="A2429" s="83" t="s">
        <v>186</v>
      </c>
      <c r="B2429" s="85">
        <v>1</v>
      </c>
      <c r="C2429" s="71" t="s">
        <v>134</v>
      </c>
      <c r="D2429" s="72">
        <v>1416.27045904542</v>
      </c>
      <c r="E2429" s="72">
        <v>1301.8157851799299</v>
      </c>
      <c r="F2429" s="99">
        <f t="shared" si="162"/>
        <v>-4.8381214096987479</v>
      </c>
      <c r="G2429" s="99">
        <f t="shared" si="165"/>
        <v>-6.2528224858639962</v>
      </c>
      <c r="H2429" s="99">
        <f t="shared" si="163"/>
        <v>0.23768300777868845</v>
      </c>
      <c r="I2429" s="99">
        <f t="shared" si="164"/>
        <v>-1.7836983141728879</v>
      </c>
      <c r="J2429" s="72"/>
      <c r="K2429" s="72"/>
      <c r="L2429" s="72"/>
      <c r="M2429" s="72"/>
      <c r="N2429" s="72"/>
      <c r="O2429" s="59"/>
      <c r="P2429" s="59"/>
      <c r="Q2429" s="59"/>
      <c r="R2429" s="59"/>
      <c r="S2429" s="59"/>
      <c r="T2429" s="59"/>
      <c r="U2429" s="59"/>
      <c r="V2429" s="59"/>
      <c r="W2429" s="59"/>
      <c r="X2429" s="59"/>
      <c r="Y2429" s="59"/>
      <c r="Z2429" s="59"/>
      <c r="AA2429" s="59"/>
      <c r="AB2429" s="59"/>
      <c r="AC2429" s="59"/>
      <c r="AD2429" s="59"/>
      <c r="AE2429" s="59"/>
      <c r="AF2429" s="59"/>
      <c r="AG2429" s="59"/>
      <c r="AH2429" s="59"/>
      <c r="AI2429" s="59"/>
      <c r="AJ2429" s="59"/>
      <c r="AK2429" s="59"/>
      <c r="AL2429" s="59"/>
      <c r="AM2429" s="59"/>
      <c r="AN2429" s="59"/>
      <c r="AO2429" s="59"/>
      <c r="AP2429" s="59"/>
    </row>
    <row r="2430" spans="1:42" x14ac:dyDescent="0.2">
      <c r="A2430" s="83" t="s">
        <v>186</v>
      </c>
      <c r="B2430" s="85">
        <v>1</v>
      </c>
      <c r="C2430" s="69" t="s">
        <v>135</v>
      </c>
      <c r="D2430" s="70">
        <v>9228.8453922319204</v>
      </c>
      <c r="E2430" s="70">
        <v>6733.3429606364198</v>
      </c>
      <c r="F2430" s="98">
        <f t="shared" si="162"/>
        <v>2.4249567883207535</v>
      </c>
      <c r="G2430" s="98">
        <f t="shared" si="165"/>
        <v>0.64269588196930183</v>
      </c>
      <c r="H2430" s="98">
        <f t="shared" si="163"/>
        <v>5.5565311524274019</v>
      </c>
      <c r="I2430" s="98">
        <f t="shared" si="164"/>
        <v>-3.0689913288777682</v>
      </c>
      <c r="J2430" s="70"/>
      <c r="K2430" s="70"/>
      <c r="L2430" s="70"/>
      <c r="M2430" s="70"/>
      <c r="N2430" s="70"/>
      <c r="O2430" s="59"/>
      <c r="P2430" s="59"/>
      <c r="Q2430" s="59"/>
      <c r="R2430" s="59"/>
      <c r="S2430" s="59"/>
      <c r="T2430" s="59"/>
      <c r="U2430" s="59"/>
      <c r="V2430" s="59"/>
      <c r="W2430" s="59"/>
      <c r="X2430" s="59"/>
      <c r="Y2430" s="59"/>
      <c r="Z2430" s="59"/>
      <c r="AA2430" s="59"/>
      <c r="AB2430" s="59"/>
      <c r="AC2430" s="59"/>
      <c r="AD2430" s="59"/>
      <c r="AE2430" s="59"/>
      <c r="AF2430" s="59"/>
      <c r="AG2430" s="59"/>
      <c r="AH2430" s="59"/>
      <c r="AI2430" s="59"/>
      <c r="AJ2430" s="59"/>
      <c r="AK2430" s="59"/>
      <c r="AL2430" s="59"/>
      <c r="AM2430" s="59"/>
      <c r="AN2430" s="59"/>
      <c r="AO2430" s="59"/>
      <c r="AP2430" s="59"/>
    </row>
    <row r="2431" spans="1:42" x14ac:dyDescent="0.2">
      <c r="A2431" s="83" t="s">
        <v>186</v>
      </c>
      <c r="B2431" s="85">
        <v>1</v>
      </c>
      <c r="C2431" s="71" t="s">
        <v>4</v>
      </c>
      <c r="D2431" s="72">
        <v>6811.3247863199003</v>
      </c>
      <c r="E2431" s="72">
        <v>4765.1988107008801</v>
      </c>
      <c r="F2431" s="99">
        <f t="shared" si="162"/>
        <v>4.6785779902764224</v>
      </c>
      <c r="G2431" s="99">
        <f t="shared" si="165"/>
        <v>1.9053595219197916</v>
      </c>
      <c r="H2431" s="99">
        <f t="shared" si="163"/>
        <v>12.264977270518029</v>
      </c>
      <c r="I2431" s="99">
        <f t="shared" si="164"/>
        <v>2.7018247432095466</v>
      </c>
      <c r="J2431" s="72"/>
      <c r="K2431" s="72"/>
      <c r="L2431" s="72"/>
      <c r="M2431" s="72"/>
      <c r="N2431" s="72"/>
      <c r="O2431" s="59"/>
      <c r="P2431" s="59"/>
      <c r="Q2431" s="59"/>
      <c r="R2431" s="59"/>
      <c r="S2431" s="59"/>
      <c r="T2431" s="59"/>
      <c r="U2431" s="59"/>
      <c r="V2431" s="59"/>
      <c r="W2431" s="59"/>
      <c r="X2431" s="59"/>
      <c r="Y2431" s="59"/>
      <c r="Z2431" s="59"/>
      <c r="AA2431" s="59"/>
      <c r="AB2431" s="59"/>
      <c r="AC2431" s="59"/>
      <c r="AD2431" s="59"/>
      <c r="AE2431" s="59"/>
      <c r="AF2431" s="59"/>
      <c r="AG2431" s="59"/>
      <c r="AH2431" s="59"/>
      <c r="AI2431" s="59"/>
      <c r="AJ2431" s="59"/>
      <c r="AK2431" s="59"/>
      <c r="AL2431" s="59"/>
      <c r="AM2431" s="59"/>
      <c r="AN2431" s="59"/>
      <c r="AO2431" s="59"/>
      <c r="AP2431" s="59"/>
    </row>
    <row r="2432" spans="1:42" x14ac:dyDescent="0.2">
      <c r="A2432" s="83" t="s">
        <v>186</v>
      </c>
      <c r="B2432" s="85">
        <v>1</v>
      </c>
      <c r="C2432" s="71" t="s">
        <v>136</v>
      </c>
      <c r="D2432" s="72">
        <v>2883.37924053601</v>
      </c>
      <c r="E2432" s="72">
        <v>1978.96531120892</v>
      </c>
      <c r="F2432" s="99">
        <f t="shared" si="162"/>
        <v>-1.9117009250958494</v>
      </c>
      <c r="G2432" s="99">
        <f t="shared" si="165"/>
        <v>-1.2029963970648705</v>
      </c>
      <c r="H2432" s="99">
        <f t="shared" si="163"/>
        <v>8.4150433719813567</v>
      </c>
      <c r="I2432" s="99">
        <f t="shared" si="164"/>
        <v>2.1240645654835744</v>
      </c>
      <c r="J2432" s="72"/>
      <c r="K2432" s="72"/>
      <c r="L2432" s="72"/>
      <c r="M2432" s="72"/>
      <c r="N2432" s="72"/>
      <c r="O2432" s="59"/>
      <c r="P2432" s="59"/>
      <c r="Q2432" s="59"/>
      <c r="R2432" s="59"/>
      <c r="S2432" s="59"/>
      <c r="T2432" s="59"/>
      <c r="U2432" s="59"/>
      <c r="V2432" s="59"/>
      <c r="W2432" s="59"/>
      <c r="X2432" s="59"/>
      <c r="Y2432" s="59"/>
      <c r="Z2432" s="59"/>
      <c r="AA2432" s="59"/>
      <c r="AB2432" s="59"/>
      <c r="AC2432" s="59"/>
      <c r="AD2432" s="59"/>
      <c r="AE2432" s="59"/>
      <c r="AF2432" s="59"/>
      <c r="AG2432" s="59"/>
      <c r="AH2432" s="59"/>
      <c r="AI2432" s="59"/>
      <c r="AJ2432" s="59"/>
      <c r="AK2432" s="59"/>
      <c r="AL2432" s="59"/>
      <c r="AM2432" s="59"/>
      <c r="AN2432" s="59"/>
      <c r="AO2432" s="59"/>
      <c r="AP2432" s="59"/>
    </row>
    <row r="2433" spans="1:42" x14ac:dyDescent="0.2">
      <c r="A2433" s="83" t="s">
        <v>186</v>
      </c>
      <c r="B2433" s="85">
        <v>1</v>
      </c>
      <c r="C2433" s="69" t="s">
        <v>137</v>
      </c>
      <c r="D2433" s="70">
        <v>13359.5659112622</v>
      </c>
      <c r="E2433" s="70">
        <v>11179.5877262759</v>
      </c>
      <c r="F2433" s="98">
        <f t="shared" si="162"/>
        <v>-20.591357243358168</v>
      </c>
      <c r="G2433" s="98">
        <f t="shared" si="165"/>
        <v>-19.640848641774323</v>
      </c>
      <c r="H2433" s="98">
        <f t="shared" si="163"/>
        <v>-18.25008103993191</v>
      </c>
      <c r="I2433" s="98">
        <f t="shared" si="164"/>
        <v>-18.375099882455924</v>
      </c>
      <c r="J2433" s="70"/>
      <c r="K2433" s="70"/>
      <c r="L2433" s="70"/>
      <c r="M2433" s="70"/>
      <c r="N2433" s="70"/>
      <c r="O2433" s="59"/>
      <c r="P2433" s="59"/>
      <c r="Q2433" s="59"/>
      <c r="R2433" s="59"/>
      <c r="S2433" s="59"/>
      <c r="T2433" s="59"/>
      <c r="U2433" s="59"/>
      <c r="V2433" s="59"/>
      <c r="W2433" s="59"/>
      <c r="X2433" s="59"/>
      <c r="Y2433" s="59"/>
      <c r="Z2433" s="59"/>
      <c r="AA2433" s="59"/>
      <c r="AB2433" s="59"/>
      <c r="AC2433" s="59"/>
      <c r="AD2433" s="59"/>
      <c r="AE2433" s="59"/>
      <c r="AF2433" s="59"/>
      <c r="AG2433" s="59"/>
      <c r="AH2433" s="59"/>
      <c r="AI2433" s="59"/>
      <c r="AJ2433" s="59"/>
      <c r="AK2433" s="59"/>
      <c r="AL2433" s="59"/>
      <c r="AM2433" s="59"/>
      <c r="AN2433" s="59"/>
      <c r="AO2433" s="59"/>
      <c r="AP2433" s="59"/>
    </row>
    <row r="2434" spans="1:42" x14ac:dyDescent="0.2">
      <c r="A2434" s="83" t="s">
        <v>186</v>
      </c>
      <c r="B2434" s="85">
        <v>1</v>
      </c>
      <c r="C2434" s="71" t="s">
        <v>138</v>
      </c>
      <c r="D2434" s="72">
        <v>5915.2234863021904</v>
      </c>
      <c r="E2434" s="72">
        <v>4735.83613433344</v>
      </c>
      <c r="F2434" s="99">
        <f t="shared" si="162"/>
        <v>-27.518177030436107</v>
      </c>
      <c r="G2434" s="99">
        <f t="shared" si="165"/>
        <v>-26.712989939204114</v>
      </c>
      <c r="H2434" s="99">
        <f t="shared" si="163"/>
        <v>-19.923507031478984</v>
      </c>
      <c r="I2434" s="99">
        <f t="shared" si="164"/>
        <v>-20.656807974106449</v>
      </c>
      <c r="J2434" s="72"/>
      <c r="K2434" s="72"/>
      <c r="L2434" s="72"/>
      <c r="M2434" s="72"/>
      <c r="N2434" s="72"/>
      <c r="O2434" s="59"/>
      <c r="P2434" s="59"/>
      <c r="Q2434" s="59"/>
      <c r="R2434" s="59"/>
      <c r="S2434" s="59"/>
      <c r="T2434" s="59"/>
      <c r="U2434" s="59"/>
      <c r="V2434" s="59"/>
      <c r="W2434" s="59"/>
      <c r="X2434" s="59"/>
      <c r="Y2434" s="59"/>
      <c r="Z2434" s="59"/>
      <c r="AA2434" s="59"/>
      <c r="AB2434" s="59"/>
      <c r="AC2434" s="59"/>
      <c r="AD2434" s="59"/>
      <c r="AE2434" s="59"/>
      <c r="AF2434" s="59"/>
      <c r="AG2434" s="59"/>
      <c r="AH2434" s="59"/>
      <c r="AI2434" s="59"/>
      <c r="AJ2434" s="59"/>
      <c r="AK2434" s="59"/>
      <c r="AL2434" s="59"/>
      <c r="AM2434" s="59"/>
      <c r="AN2434" s="59"/>
      <c r="AO2434" s="59"/>
      <c r="AP2434" s="59"/>
    </row>
    <row r="2435" spans="1:42" x14ac:dyDescent="0.2">
      <c r="A2435" s="83" t="s">
        <v>186</v>
      </c>
      <c r="B2435" s="85">
        <v>1</v>
      </c>
      <c r="C2435" s="71" t="s">
        <v>139</v>
      </c>
      <c r="D2435" s="72">
        <v>4444.3006500588099</v>
      </c>
      <c r="E2435" s="72">
        <v>3879.9467297256601</v>
      </c>
      <c r="F2435" s="99">
        <f t="shared" si="162"/>
        <v>-16.136460341685176</v>
      </c>
      <c r="G2435" s="99">
        <f t="shared" si="165"/>
        <v>-12.970883306208613</v>
      </c>
      <c r="H2435" s="99">
        <f t="shared" si="163"/>
        <v>-11.947130198088596</v>
      </c>
      <c r="I2435" s="99">
        <f t="shared" si="164"/>
        <v>-11.557674973868881</v>
      </c>
      <c r="J2435" s="72"/>
      <c r="K2435" s="72"/>
      <c r="L2435" s="72"/>
      <c r="M2435" s="72"/>
      <c r="N2435" s="72"/>
      <c r="O2435" s="59"/>
      <c r="P2435" s="59"/>
      <c r="Q2435" s="59"/>
      <c r="R2435" s="59"/>
      <c r="S2435" s="59"/>
      <c r="T2435" s="59"/>
      <c r="U2435" s="59"/>
      <c r="V2435" s="59"/>
      <c r="W2435" s="59"/>
      <c r="X2435" s="59"/>
      <c r="Y2435" s="59"/>
      <c r="Z2435" s="59"/>
      <c r="AA2435" s="59"/>
      <c r="AB2435" s="59"/>
      <c r="AC2435" s="59"/>
      <c r="AD2435" s="59"/>
      <c r="AE2435" s="59"/>
      <c r="AF2435" s="59"/>
      <c r="AG2435" s="59"/>
      <c r="AH2435" s="59"/>
      <c r="AI2435" s="59"/>
      <c r="AJ2435" s="59"/>
      <c r="AK2435" s="59"/>
      <c r="AL2435" s="59"/>
      <c r="AM2435" s="59"/>
      <c r="AN2435" s="59"/>
      <c r="AO2435" s="59"/>
      <c r="AP2435" s="59"/>
    </row>
    <row r="2436" spans="1:42" x14ac:dyDescent="0.2">
      <c r="A2436" s="83" t="s">
        <v>186</v>
      </c>
      <c r="B2436" s="85">
        <v>1</v>
      </c>
      <c r="C2436" s="71" t="s">
        <v>140</v>
      </c>
      <c r="D2436" s="72">
        <v>3020.2033479606598</v>
      </c>
      <c r="E2436" s="72">
        <v>2335.3537112133699</v>
      </c>
      <c r="F2436" s="99">
        <f t="shared" si="162"/>
        <v>-21.955942712963051</v>
      </c>
      <c r="G2436" s="99">
        <f t="shared" si="165"/>
        <v>-18.769695939064988</v>
      </c>
      <c r="H2436" s="99">
        <f t="shared" si="163"/>
        <v>-23.512142413197633</v>
      </c>
      <c r="I2436" s="99">
        <f t="shared" si="164"/>
        <v>-17.691887510225037</v>
      </c>
      <c r="J2436" s="72"/>
      <c r="K2436" s="72"/>
      <c r="L2436" s="72"/>
      <c r="M2436" s="72"/>
      <c r="N2436" s="72"/>
      <c r="O2436" s="59"/>
      <c r="P2436" s="59"/>
      <c r="Q2436" s="59"/>
      <c r="R2436" s="59"/>
      <c r="S2436" s="59"/>
      <c r="T2436" s="59"/>
      <c r="U2436" s="59"/>
      <c r="V2436" s="59"/>
      <c r="W2436" s="59"/>
      <c r="X2436" s="59"/>
      <c r="Y2436" s="59"/>
      <c r="Z2436" s="59"/>
      <c r="AA2436" s="59"/>
      <c r="AB2436" s="59"/>
      <c r="AC2436" s="59"/>
      <c r="AD2436" s="59"/>
      <c r="AE2436" s="59"/>
      <c r="AF2436" s="59"/>
      <c r="AG2436" s="59"/>
      <c r="AH2436" s="59"/>
      <c r="AI2436" s="59"/>
      <c r="AJ2436" s="59"/>
      <c r="AK2436" s="59"/>
      <c r="AL2436" s="59"/>
      <c r="AM2436" s="59"/>
      <c r="AN2436" s="59"/>
      <c r="AO2436" s="59"/>
      <c r="AP2436" s="59"/>
    </row>
    <row r="2437" spans="1:42" x14ac:dyDescent="0.2">
      <c r="A2437" s="83" t="s">
        <v>186</v>
      </c>
      <c r="B2437" s="85">
        <v>1</v>
      </c>
      <c r="C2437" s="69" t="s">
        <v>141</v>
      </c>
      <c r="D2437" s="70">
        <v>49439.011726556098</v>
      </c>
      <c r="E2437" s="70">
        <v>38242.485806612101</v>
      </c>
      <c r="F2437" s="98">
        <f t="shared" si="162"/>
        <v>2.9687533340505556</v>
      </c>
      <c r="G2437" s="98">
        <f t="shared" si="165"/>
        <v>0.49409892808969236</v>
      </c>
      <c r="H2437" s="98">
        <f t="shared" si="163"/>
        <v>7.9705260904794795</v>
      </c>
      <c r="I2437" s="98">
        <f t="shared" si="164"/>
        <v>2.2386883279838177</v>
      </c>
      <c r="J2437" s="70"/>
      <c r="K2437" s="70"/>
      <c r="L2437" s="70"/>
      <c r="M2437" s="70"/>
      <c r="N2437" s="70"/>
      <c r="O2437" s="59"/>
      <c r="P2437" s="59"/>
      <c r="Q2437" s="59"/>
      <c r="R2437" s="59"/>
      <c r="S2437" s="59"/>
      <c r="T2437" s="59"/>
      <c r="U2437" s="59"/>
      <c r="V2437" s="59"/>
      <c r="W2437" s="59"/>
      <c r="X2437" s="59"/>
      <c r="Y2437" s="59"/>
      <c r="Z2437" s="59"/>
      <c r="AA2437" s="59"/>
      <c r="AB2437" s="59"/>
      <c r="AC2437" s="59"/>
      <c r="AD2437" s="59"/>
      <c r="AE2437" s="59"/>
      <c r="AF2437" s="59"/>
      <c r="AG2437" s="59"/>
      <c r="AH2437" s="59"/>
      <c r="AI2437" s="59"/>
      <c r="AJ2437" s="59"/>
      <c r="AK2437" s="59"/>
      <c r="AL2437" s="59"/>
      <c r="AM2437" s="59"/>
      <c r="AN2437" s="59"/>
      <c r="AO2437" s="59"/>
      <c r="AP2437" s="59"/>
    </row>
    <row r="2438" spans="1:42" x14ac:dyDescent="0.2">
      <c r="A2438" s="83" t="s">
        <v>186</v>
      </c>
      <c r="B2438" s="85">
        <v>1</v>
      </c>
      <c r="C2438" s="71" t="s">
        <v>142</v>
      </c>
      <c r="D2438" s="72">
        <v>25554.523066694899</v>
      </c>
      <c r="E2438" s="72">
        <v>18729.483591817301</v>
      </c>
      <c r="F2438" s="99">
        <f t="shared" si="162"/>
        <v>4.2906351607836957</v>
      </c>
      <c r="G2438" s="99">
        <f t="shared" si="165"/>
        <v>1.5129946048563214</v>
      </c>
      <c r="H2438" s="99">
        <f t="shared" si="163"/>
        <v>10.50003521459708</v>
      </c>
      <c r="I2438" s="99">
        <f t="shared" si="164"/>
        <v>2.3714640239507867</v>
      </c>
      <c r="J2438" s="72"/>
      <c r="K2438" s="72"/>
      <c r="L2438" s="72"/>
      <c r="M2438" s="72"/>
      <c r="N2438" s="72"/>
      <c r="O2438" s="59"/>
      <c r="P2438" s="59"/>
      <c r="Q2438" s="59"/>
      <c r="R2438" s="59"/>
      <c r="S2438" s="59"/>
      <c r="T2438" s="59"/>
      <c r="U2438" s="59"/>
      <c r="V2438" s="59"/>
      <c r="W2438" s="59"/>
      <c r="X2438" s="59"/>
      <c r="Y2438" s="59"/>
      <c r="Z2438" s="59"/>
      <c r="AA2438" s="59"/>
      <c r="AB2438" s="59"/>
      <c r="AC2438" s="59"/>
      <c r="AD2438" s="59"/>
      <c r="AE2438" s="59"/>
      <c r="AF2438" s="59"/>
      <c r="AG2438" s="59"/>
      <c r="AH2438" s="59"/>
      <c r="AI2438" s="59"/>
      <c r="AJ2438" s="59"/>
      <c r="AK2438" s="59"/>
      <c r="AL2438" s="59"/>
      <c r="AM2438" s="59"/>
      <c r="AN2438" s="59"/>
      <c r="AO2438" s="59"/>
      <c r="AP2438" s="59"/>
    </row>
    <row r="2439" spans="1:42" x14ac:dyDescent="0.2">
      <c r="A2439" s="83" t="s">
        <v>186</v>
      </c>
      <c r="B2439" s="85">
        <v>1</v>
      </c>
      <c r="C2439" s="71" t="s">
        <v>5</v>
      </c>
      <c r="D2439" s="72">
        <v>12689.7157503285</v>
      </c>
      <c r="E2439" s="72">
        <v>10757.0877631074</v>
      </c>
      <c r="F2439" s="99">
        <f t="shared" si="162"/>
        <v>-1.4074262117304892</v>
      </c>
      <c r="G2439" s="99">
        <f t="shared" si="165"/>
        <v>-1.6265564343532435</v>
      </c>
      <c r="H2439" s="99">
        <f t="shared" si="163"/>
        <v>4.7910688407881707E-2</v>
      </c>
      <c r="I2439" s="99">
        <f t="shared" si="164"/>
        <v>-1.4420538575254382</v>
      </c>
      <c r="J2439" s="72"/>
      <c r="K2439" s="72"/>
      <c r="L2439" s="72"/>
      <c r="M2439" s="72"/>
      <c r="N2439" s="72"/>
      <c r="O2439" s="59"/>
      <c r="P2439" s="59"/>
      <c r="Q2439" s="59"/>
      <c r="R2439" s="59"/>
      <c r="S2439" s="59"/>
      <c r="T2439" s="59"/>
      <c r="U2439" s="59"/>
      <c r="V2439" s="59"/>
      <c r="W2439" s="59"/>
      <c r="X2439" s="59"/>
      <c r="Y2439" s="59"/>
      <c r="Z2439" s="59"/>
      <c r="AA2439" s="59"/>
      <c r="AB2439" s="59"/>
      <c r="AC2439" s="59"/>
      <c r="AD2439" s="59"/>
      <c r="AE2439" s="59"/>
      <c r="AF2439" s="59"/>
      <c r="AG2439" s="59"/>
      <c r="AH2439" s="59"/>
      <c r="AI2439" s="59"/>
      <c r="AJ2439" s="59"/>
      <c r="AK2439" s="59"/>
      <c r="AL2439" s="59"/>
      <c r="AM2439" s="59"/>
      <c r="AN2439" s="59"/>
      <c r="AO2439" s="59"/>
      <c r="AP2439" s="59"/>
    </row>
    <row r="2440" spans="1:42" x14ac:dyDescent="0.2">
      <c r="A2440" s="83" t="s">
        <v>186</v>
      </c>
      <c r="B2440" s="85">
        <v>1</v>
      </c>
      <c r="C2440" s="71" t="s">
        <v>6</v>
      </c>
      <c r="D2440" s="72">
        <v>10563.626701056801</v>
      </c>
      <c r="E2440" s="72">
        <v>8724.4912994904007</v>
      </c>
      <c r="F2440" s="99">
        <f t="shared" si="162"/>
        <v>6.2368602266339446</v>
      </c>
      <c r="G2440" s="99">
        <f t="shared" si="165"/>
        <v>0.75800029116315226</v>
      </c>
      <c r="H2440" s="99">
        <f t="shared" si="163"/>
        <v>8.8799531414063271</v>
      </c>
      <c r="I2440" s="99">
        <f t="shared" si="164"/>
        <v>0.44152355684485833</v>
      </c>
      <c r="J2440" s="72"/>
      <c r="K2440" s="72"/>
      <c r="L2440" s="72"/>
      <c r="M2440" s="72"/>
      <c r="N2440" s="72"/>
      <c r="O2440" s="59"/>
      <c r="P2440" s="59"/>
      <c r="Q2440" s="59"/>
      <c r="R2440" s="59"/>
      <c r="S2440" s="59"/>
      <c r="T2440" s="59"/>
      <c r="U2440" s="59"/>
      <c r="V2440" s="59"/>
      <c r="W2440" s="59"/>
      <c r="X2440" s="59"/>
      <c r="Y2440" s="59"/>
      <c r="Z2440" s="59"/>
      <c r="AA2440" s="59"/>
      <c r="AB2440" s="59"/>
      <c r="AC2440" s="59"/>
      <c r="AD2440" s="59"/>
      <c r="AE2440" s="59"/>
      <c r="AF2440" s="59"/>
      <c r="AG2440" s="59"/>
      <c r="AH2440" s="59"/>
      <c r="AI2440" s="59"/>
      <c r="AJ2440" s="59"/>
      <c r="AK2440" s="59"/>
      <c r="AL2440" s="59"/>
      <c r="AM2440" s="59"/>
      <c r="AN2440" s="59"/>
      <c r="AO2440" s="59"/>
      <c r="AP2440" s="59"/>
    </row>
    <row r="2441" spans="1:42" x14ac:dyDescent="0.2">
      <c r="A2441" s="83" t="s">
        <v>186</v>
      </c>
      <c r="B2441" s="85">
        <v>1</v>
      </c>
      <c r="C2441" s="69" t="s">
        <v>143</v>
      </c>
      <c r="D2441" s="70">
        <v>7479.2177690907602</v>
      </c>
      <c r="E2441" s="70">
        <v>6175.9772471743099</v>
      </c>
      <c r="F2441" s="98">
        <f t="shared" si="162"/>
        <v>0.52074308836569383</v>
      </c>
      <c r="G2441" s="98">
        <f t="shared" si="165"/>
        <v>-1.1466269768146686</v>
      </c>
      <c r="H2441" s="98">
        <f t="shared" si="163"/>
        <v>4.1559451454372232</v>
      </c>
      <c r="I2441" s="98">
        <f t="shared" si="164"/>
        <v>-0.29699276610279934</v>
      </c>
      <c r="J2441" s="70"/>
      <c r="K2441" s="70"/>
      <c r="L2441" s="70"/>
      <c r="M2441" s="70"/>
      <c r="N2441" s="70"/>
      <c r="O2441" s="59"/>
      <c r="P2441" s="59"/>
      <c r="Q2441" s="59"/>
      <c r="R2441" s="59"/>
      <c r="S2441" s="59"/>
      <c r="T2441" s="59"/>
      <c r="U2441" s="59"/>
      <c r="V2441" s="59"/>
      <c r="W2441" s="59"/>
      <c r="X2441" s="59"/>
      <c r="Y2441" s="59"/>
      <c r="Z2441" s="59"/>
      <c r="AA2441" s="59"/>
      <c r="AB2441" s="59"/>
      <c r="AC2441" s="59"/>
      <c r="AD2441" s="59"/>
      <c r="AE2441" s="59"/>
      <c r="AF2441" s="59"/>
      <c r="AG2441" s="59"/>
      <c r="AH2441" s="59"/>
      <c r="AI2441" s="59"/>
      <c r="AJ2441" s="59"/>
      <c r="AK2441" s="59"/>
      <c r="AL2441" s="59"/>
      <c r="AM2441" s="59"/>
      <c r="AN2441" s="59"/>
      <c r="AO2441" s="59"/>
      <c r="AP2441" s="59"/>
    </row>
    <row r="2442" spans="1:42" x14ac:dyDescent="0.2">
      <c r="A2442" s="83" t="s">
        <v>186</v>
      </c>
      <c r="B2442" s="85">
        <v>1</v>
      </c>
      <c r="C2442" s="71" t="s">
        <v>143</v>
      </c>
      <c r="D2442" s="72">
        <v>7479.2177690907602</v>
      </c>
      <c r="E2442" s="72">
        <v>6175.9772471743099</v>
      </c>
      <c r="F2442" s="99">
        <f t="shared" si="162"/>
        <v>0.52074308836569383</v>
      </c>
      <c r="G2442" s="99">
        <f t="shared" si="165"/>
        <v>-1.1466269768146686</v>
      </c>
      <c r="H2442" s="99">
        <f t="shared" si="163"/>
        <v>4.1559451454372232</v>
      </c>
      <c r="I2442" s="99">
        <f t="shared" si="164"/>
        <v>-0.29699276610279934</v>
      </c>
      <c r="J2442" s="72"/>
      <c r="K2442" s="72"/>
      <c r="L2442" s="72"/>
      <c r="M2442" s="72"/>
      <c r="N2442" s="72"/>
      <c r="O2442" s="59"/>
      <c r="P2442" s="59"/>
      <c r="Q2442" s="59"/>
      <c r="R2442" s="59"/>
      <c r="S2442" s="59"/>
      <c r="T2442" s="59"/>
      <c r="U2442" s="59"/>
      <c r="V2442" s="59"/>
      <c r="W2442" s="59"/>
      <c r="X2442" s="59"/>
      <c r="Y2442" s="59"/>
      <c r="Z2442" s="59"/>
      <c r="AA2442" s="59"/>
      <c r="AB2442" s="59"/>
      <c r="AC2442" s="59"/>
      <c r="AD2442" s="59"/>
      <c r="AE2442" s="59"/>
      <c r="AF2442" s="59"/>
      <c r="AG2442" s="59"/>
      <c r="AH2442" s="59"/>
      <c r="AI2442" s="59"/>
      <c r="AJ2442" s="59"/>
      <c r="AK2442" s="59"/>
      <c r="AL2442" s="59"/>
      <c r="AM2442" s="59"/>
      <c r="AN2442" s="59"/>
      <c r="AO2442" s="59"/>
      <c r="AP2442" s="59"/>
    </row>
    <row r="2443" spans="1:42" x14ac:dyDescent="0.2">
      <c r="A2443" s="83" t="s">
        <v>186</v>
      </c>
      <c r="B2443" s="85">
        <v>1</v>
      </c>
      <c r="C2443" s="69" t="s">
        <v>7</v>
      </c>
      <c r="D2443" s="70">
        <v>11850.803634283347</v>
      </c>
      <c r="E2443" s="70">
        <v>10390.029521385501</v>
      </c>
      <c r="F2443" s="98">
        <f t="shared" ref="F2443:F2457" si="166">((E2443/E2283)-1)*100</f>
        <v>2.5423099944914318</v>
      </c>
      <c r="G2443" s="98">
        <f t="shared" si="165"/>
        <v>-0.61724369897959708</v>
      </c>
      <c r="H2443" s="98">
        <f t="shared" si="163"/>
        <v>4.9826507376806051</v>
      </c>
      <c r="I2443" s="98">
        <f t="shared" si="164"/>
        <v>-1.2237353391971628</v>
      </c>
      <c r="J2443" s="70"/>
      <c r="K2443" s="70"/>
      <c r="L2443" s="70"/>
      <c r="M2443" s="70"/>
      <c r="N2443" s="70"/>
      <c r="O2443" s="59"/>
      <c r="P2443" s="59"/>
      <c r="Q2443" s="59"/>
      <c r="R2443" s="59"/>
      <c r="S2443" s="59"/>
      <c r="T2443" s="59"/>
      <c r="U2443" s="59"/>
      <c r="V2443" s="59"/>
      <c r="W2443" s="59"/>
      <c r="X2443" s="59"/>
      <c r="Y2443" s="59"/>
      <c r="Z2443" s="59"/>
      <c r="AA2443" s="59"/>
      <c r="AB2443" s="59"/>
      <c r="AC2443" s="59"/>
      <c r="AD2443" s="59"/>
      <c r="AE2443" s="59"/>
      <c r="AF2443" s="59"/>
      <c r="AG2443" s="59"/>
      <c r="AH2443" s="59"/>
      <c r="AI2443" s="59"/>
      <c r="AJ2443" s="59"/>
      <c r="AK2443" s="59"/>
      <c r="AL2443" s="59"/>
      <c r="AM2443" s="59"/>
      <c r="AN2443" s="59"/>
      <c r="AO2443" s="59"/>
      <c r="AP2443" s="59"/>
    </row>
    <row r="2444" spans="1:42" x14ac:dyDescent="0.2">
      <c r="A2444" s="83" t="s">
        <v>186</v>
      </c>
      <c r="B2444" s="85">
        <v>1</v>
      </c>
      <c r="C2444" s="71" t="s">
        <v>7</v>
      </c>
      <c r="D2444" s="72">
        <v>11850.803634283347</v>
      </c>
      <c r="E2444" s="72">
        <v>10390.029521385501</v>
      </c>
      <c r="F2444" s="99">
        <f t="shared" si="166"/>
        <v>2.5423099944914318</v>
      </c>
      <c r="G2444" s="99">
        <f t="shared" si="165"/>
        <v>-0.61724369897959708</v>
      </c>
      <c r="H2444" s="99">
        <f t="shared" ref="H2444:H2457" si="167">((D2444/D2284)-1)*100</f>
        <v>4.9826507376806051</v>
      </c>
      <c r="I2444" s="99">
        <f t="shared" ref="I2444:I2457" si="168">((D2444/D2404)-1)*100</f>
        <v>-1.2237353391971628</v>
      </c>
      <c r="J2444" s="72"/>
      <c r="K2444" s="72"/>
      <c r="L2444" s="72"/>
      <c r="M2444" s="72"/>
      <c r="N2444" s="72"/>
      <c r="O2444" s="59"/>
      <c r="P2444" s="59"/>
      <c r="Q2444" s="59"/>
      <c r="R2444" s="59"/>
      <c r="S2444" s="59"/>
      <c r="T2444" s="59"/>
      <c r="U2444" s="59"/>
      <c r="V2444" s="59"/>
      <c r="W2444" s="59"/>
      <c r="X2444" s="59"/>
      <c r="Y2444" s="59"/>
      <c r="Z2444" s="59"/>
      <c r="AA2444" s="59"/>
      <c r="AB2444" s="59"/>
      <c r="AC2444" s="59"/>
      <c r="AD2444" s="59"/>
      <c r="AE2444" s="59"/>
      <c r="AF2444" s="59"/>
      <c r="AG2444" s="59"/>
      <c r="AH2444" s="59"/>
      <c r="AI2444" s="59"/>
      <c r="AJ2444" s="59"/>
      <c r="AK2444" s="59"/>
      <c r="AL2444" s="59"/>
      <c r="AM2444" s="59"/>
      <c r="AN2444" s="59"/>
      <c r="AO2444" s="59"/>
      <c r="AP2444" s="59"/>
    </row>
    <row r="2445" spans="1:42" x14ac:dyDescent="0.2">
      <c r="A2445" s="83" t="s">
        <v>186</v>
      </c>
      <c r="B2445" s="85">
        <v>1</v>
      </c>
      <c r="C2445" s="69" t="s">
        <v>8</v>
      </c>
      <c r="D2445" s="70">
        <v>23698.284335219301</v>
      </c>
      <c r="E2445" s="70">
        <v>20233.384558395701</v>
      </c>
      <c r="F2445" s="98">
        <f t="shared" si="166"/>
        <v>1.984270496798457</v>
      </c>
      <c r="G2445" s="98">
        <f t="shared" si="165"/>
        <v>0.61549058013312674</v>
      </c>
      <c r="H2445" s="98">
        <f t="shared" si="167"/>
        <v>4.3929378106662087</v>
      </c>
      <c r="I2445" s="98">
        <f t="shared" si="168"/>
        <v>1.158212612542675</v>
      </c>
      <c r="J2445" s="70"/>
      <c r="K2445" s="70"/>
      <c r="L2445" s="70"/>
      <c r="M2445" s="70"/>
      <c r="N2445" s="70"/>
      <c r="O2445" s="59"/>
      <c r="P2445" s="59"/>
      <c r="Q2445" s="59"/>
      <c r="R2445" s="59"/>
      <c r="S2445" s="59"/>
      <c r="T2445" s="59"/>
      <c r="U2445" s="59"/>
      <c r="V2445" s="59"/>
      <c r="W2445" s="59"/>
      <c r="X2445" s="59"/>
      <c r="Y2445" s="59"/>
      <c r="Z2445" s="59"/>
      <c r="AA2445" s="59"/>
      <c r="AB2445" s="59"/>
      <c r="AC2445" s="59"/>
      <c r="AD2445" s="59"/>
      <c r="AE2445" s="59"/>
      <c r="AF2445" s="59"/>
      <c r="AG2445" s="59"/>
      <c r="AH2445" s="59"/>
      <c r="AI2445" s="59"/>
      <c r="AJ2445" s="59"/>
      <c r="AK2445" s="59"/>
      <c r="AL2445" s="59"/>
      <c r="AM2445" s="59"/>
      <c r="AN2445" s="59"/>
      <c r="AO2445" s="59"/>
      <c r="AP2445" s="59"/>
    </row>
    <row r="2446" spans="1:42" x14ac:dyDescent="0.2">
      <c r="A2446" s="83" t="s">
        <v>186</v>
      </c>
      <c r="B2446" s="85">
        <v>1</v>
      </c>
      <c r="C2446" s="71" t="s">
        <v>8</v>
      </c>
      <c r="D2446" s="72">
        <v>23698.284335219301</v>
      </c>
      <c r="E2446" s="72">
        <v>20233.384558395701</v>
      </c>
      <c r="F2446" s="99">
        <f t="shared" si="166"/>
        <v>1.984270496798457</v>
      </c>
      <c r="G2446" s="99">
        <f t="shared" si="165"/>
        <v>0.61549058013312674</v>
      </c>
      <c r="H2446" s="99">
        <f t="shared" si="167"/>
        <v>4.3929378106662087</v>
      </c>
      <c r="I2446" s="99">
        <f t="shared" si="168"/>
        <v>1.158212612542675</v>
      </c>
      <c r="J2446" s="72"/>
      <c r="K2446" s="72"/>
      <c r="L2446" s="72"/>
      <c r="M2446" s="72"/>
      <c r="N2446" s="72"/>
      <c r="O2446" s="59"/>
      <c r="P2446" s="59"/>
      <c r="Q2446" s="59"/>
      <c r="R2446" s="59"/>
      <c r="S2446" s="59"/>
      <c r="T2446" s="59"/>
      <c r="U2446" s="59"/>
      <c r="V2446" s="59"/>
      <c r="W2446" s="59"/>
      <c r="X2446" s="59"/>
      <c r="Y2446" s="59"/>
      <c r="Z2446" s="59"/>
      <c r="AA2446" s="59"/>
      <c r="AB2446" s="59"/>
      <c r="AC2446" s="59"/>
      <c r="AD2446" s="59"/>
      <c r="AE2446" s="59"/>
      <c r="AF2446" s="59"/>
      <c r="AG2446" s="59"/>
      <c r="AH2446" s="59"/>
      <c r="AI2446" s="59"/>
      <c r="AJ2446" s="59"/>
      <c r="AK2446" s="59"/>
      <c r="AL2446" s="59"/>
      <c r="AM2446" s="59"/>
      <c r="AN2446" s="59"/>
      <c r="AO2446" s="59"/>
      <c r="AP2446" s="59"/>
    </row>
    <row r="2447" spans="1:42" x14ac:dyDescent="0.2">
      <c r="A2447" s="83" t="s">
        <v>186</v>
      </c>
      <c r="B2447" s="85">
        <v>1</v>
      </c>
      <c r="C2447" s="69" t="s">
        <v>144</v>
      </c>
      <c r="D2447" s="70">
        <v>18482.007934386202</v>
      </c>
      <c r="E2447" s="70">
        <v>15341.7866625762</v>
      </c>
      <c r="F2447" s="98">
        <f t="shared" si="166"/>
        <v>1.2703822010529775</v>
      </c>
      <c r="G2447" s="98">
        <f t="shared" si="165"/>
        <v>0.4400569858593828</v>
      </c>
      <c r="H2447" s="98">
        <f t="shared" si="167"/>
        <v>4.4005867857578762</v>
      </c>
      <c r="I2447" s="98">
        <f t="shared" si="168"/>
        <v>0.26581120062183494</v>
      </c>
      <c r="J2447" s="70"/>
      <c r="K2447" s="70"/>
      <c r="L2447" s="70"/>
      <c r="M2447" s="70"/>
      <c r="N2447" s="70"/>
      <c r="O2447" s="59"/>
      <c r="P2447" s="59"/>
      <c r="Q2447" s="59"/>
      <c r="R2447" s="59"/>
      <c r="S2447" s="59"/>
      <c r="T2447" s="59"/>
      <c r="U2447" s="59"/>
      <c r="V2447" s="59"/>
      <c r="W2447" s="59"/>
      <c r="X2447" s="59"/>
      <c r="Y2447" s="59"/>
      <c r="Z2447" s="59"/>
      <c r="AA2447" s="59"/>
      <c r="AB2447" s="59"/>
      <c r="AC2447" s="59"/>
      <c r="AD2447" s="59"/>
      <c r="AE2447" s="59"/>
      <c r="AF2447" s="59"/>
      <c r="AG2447" s="59"/>
      <c r="AH2447" s="59"/>
      <c r="AI2447" s="59"/>
      <c r="AJ2447" s="59"/>
      <c r="AK2447" s="59"/>
      <c r="AL2447" s="59"/>
      <c r="AM2447" s="59"/>
      <c r="AN2447" s="59"/>
      <c r="AO2447" s="59"/>
      <c r="AP2447" s="59"/>
    </row>
    <row r="2448" spans="1:42" x14ac:dyDescent="0.2">
      <c r="A2448" s="83" t="s">
        <v>186</v>
      </c>
      <c r="B2448" s="85">
        <v>1</v>
      </c>
      <c r="C2448" s="71" t="s">
        <v>144</v>
      </c>
      <c r="D2448" s="72">
        <v>18482.007934386202</v>
      </c>
      <c r="E2448" s="72">
        <v>15341.7866625762</v>
      </c>
      <c r="F2448" s="99">
        <f t="shared" si="166"/>
        <v>1.2703822010529775</v>
      </c>
      <c r="G2448" s="99">
        <f t="shared" si="165"/>
        <v>0.4400569858593828</v>
      </c>
      <c r="H2448" s="99">
        <f t="shared" si="167"/>
        <v>4.4005867857578762</v>
      </c>
      <c r="I2448" s="99">
        <f t="shared" si="168"/>
        <v>0.26581120062183494</v>
      </c>
      <c r="J2448" s="72"/>
      <c r="K2448" s="72"/>
      <c r="L2448" s="72"/>
      <c r="M2448" s="72"/>
      <c r="N2448" s="72"/>
      <c r="O2448" s="59"/>
      <c r="P2448" s="59"/>
      <c r="Q2448" s="59"/>
      <c r="R2448" s="59"/>
      <c r="S2448" s="59"/>
      <c r="T2448" s="59"/>
      <c r="U2448" s="59"/>
      <c r="V2448" s="59"/>
      <c r="W2448" s="59"/>
      <c r="X2448" s="59"/>
      <c r="Y2448" s="59"/>
      <c r="Z2448" s="59"/>
      <c r="AA2448" s="59"/>
      <c r="AB2448" s="59"/>
      <c r="AC2448" s="59"/>
      <c r="AD2448" s="59"/>
      <c r="AE2448" s="59"/>
      <c r="AF2448" s="59"/>
      <c r="AG2448" s="59"/>
      <c r="AH2448" s="59"/>
      <c r="AI2448" s="59"/>
      <c r="AJ2448" s="59"/>
      <c r="AK2448" s="59"/>
      <c r="AL2448" s="59"/>
      <c r="AM2448" s="59"/>
      <c r="AN2448" s="59"/>
      <c r="AO2448" s="59"/>
      <c r="AP2448" s="59"/>
    </row>
    <row r="2449" spans="1:42" x14ac:dyDescent="0.2">
      <c r="A2449" s="83" t="s">
        <v>186</v>
      </c>
      <c r="B2449" s="85">
        <v>1</v>
      </c>
      <c r="C2449" s="69" t="s">
        <v>145</v>
      </c>
      <c r="D2449" s="70">
        <v>40742.196782274201</v>
      </c>
      <c r="E2449" s="70">
        <v>33279.874483386899</v>
      </c>
      <c r="F2449" s="98">
        <f t="shared" si="166"/>
        <v>2.5453329125339152</v>
      </c>
      <c r="G2449" s="98">
        <f t="shared" si="165"/>
        <v>-0.44065015727009493</v>
      </c>
      <c r="H2449" s="98">
        <f t="shared" si="167"/>
        <v>5.1664736452708304</v>
      </c>
      <c r="I2449" s="98">
        <f t="shared" si="168"/>
        <v>0.24164534420272332</v>
      </c>
      <c r="J2449" s="70"/>
      <c r="K2449" s="70"/>
      <c r="L2449" s="70"/>
      <c r="M2449" s="70"/>
      <c r="N2449" s="70"/>
      <c r="O2449" s="59"/>
      <c r="P2449" s="59"/>
      <c r="Q2449" s="59"/>
      <c r="R2449" s="59"/>
      <c r="S2449" s="59"/>
      <c r="T2449" s="59"/>
      <c r="U2449" s="59"/>
      <c r="V2449" s="59"/>
      <c r="W2449" s="59"/>
      <c r="X2449" s="59"/>
      <c r="Y2449" s="59"/>
      <c r="Z2449" s="59"/>
      <c r="AA2449" s="59"/>
      <c r="AB2449" s="59"/>
      <c r="AC2449" s="59"/>
      <c r="AD2449" s="59"/>
      <c r="AE2449" s="59"/>
      <c r="AF2449" s="59"/>
      <c r="AG2449" s="59"/>
      <c r="AH2449" s="59"/>
      <c r="AI2449" s="59"/>
      <c r="AJ2449" s="59"/>
      <c r="AK2449" s="59"/>
      <c r="AL2449" s="59"/>
      <c r="AM2449" s="59"/>
      <c r="AN2449" s="59"/>
      <c r="AO2449" s="59"/>
      <c r="AP2449" s="59"/>
    </row>
    <row r="2450" spans="1:42" x14ac:dyDescent="0.2">
      <c r="A2450" s="83" t="s">
        <v>186</v>
      </c>
      <c r="B2450" s="85">
        <v>1</v>
      </c>
      <c r="C2450" s="71" t="s">
        <v>146</v>
      </c>
      <c r="D2450" s="72">
        <v>16217.5013229469</v>
      </c>
      <c r="E2450" s="72">
        <v>13442.1390082041</v>
      </c>
      <c r="F2450" s="99">
        <f t="shared" si="166"/>
        <v>0.9523809271607675</v>
      </c>
      <c r="G2450" s="99">
        <f t="shared" si="165"/>
        <v>-1.7935619298172334</v>
      </c>
      <c r="H2450" s="99">
        <f t="shared" si="167"/>
        <v>3.5346256204349835</v>
      </c>
      <c r="I2450" s="99">
        <f t="shared" si="168"/>
        <v>-1.0877304860298587</v>
      </c>
      <c r="J2450" s="72"/>
      <c r="K2450" s="72"/>
      <c r="L2450" s="72"/>
      <c r="M2450" s="72"/>
      <c r="N2450" s="72"/>
      <c r="O2450" s="59"/>
      <c r="P2450" s="59"/>
      <c r="Q2450" s="59"/>
      <c r="R2450" s="59"/>
      <c r="S2450" s="59"/>
      <c r="T2450" s="59"/>
      <c r="U2450" s="59"/>
      <c r="V2450" s="59"/>
      <c r="W2450" s="59"/>
      <c r="X2450" s="59"/>
      <c r="Y2450" s="59"/>
      <c r="Z2450" s="59"/>
      <c r="AA2450" s="59"/>
      <c r="AB2450" s="59"/>
      <c r="AC2450" s="59"/>
      <c r="AD2450" s="59"/>
      <c r="AE2450" s="59"/>
      <c r="AF2450" s="59"/>
      <c r="AG2450" s="59"/>
      <c r="AH2450" s="59"/>
      <c r="AI2450" s="59"/>
      <c r="AJ2450" s="59"/>
      <c r="AK2450" s="59"/>
      <c r="AL2450" s="59"/>
      <c r="AM2450" s="59"/>
      <c r="AN2450" s="59"/>
      <c r="AO2450" s="59"/>
      <c r="AP2450" s="59"/>
    </row>
    <row r="2451" spans="1:42" x14ac:dyDescent="0.2">
      <c r="A2451" s="83" t="s">
        <v>186</v>
      </c>
      <c r="B2451" s="85">
        <v>1</v>
      </c>
      <c r="C2451" s="71" t="s">
        <v>147</v>
      </c>
      <c r="D2451" s="72">
        <v>13663.7797125908</v>
      </c>
      <c r="E2451" s="72">
        <v>10890.5155666316</v>
      </c>
      <c r="F2451" s="99">
        <f t="shared" si="166"/>
        <v>5.561860644176031</v>
      </c>
      <c r="G2451" s="99">
        <f t="shared" ref="G2451:G2457" si="169">((E2451/E2411)-1)*100</f>
        <v>0.89555614908660708</v>
      </c>
      <c r="H2451" s="99">
        <f t="shared" si="167"/>
        <v>8.474928757217338</v>
      </c>
      <c r="I2451" s="99">
        <f t="shared" si="168"/>
        <v>1.379278585636956</v>
      </c>
      <c r="J2451" s="72"/>
      <c r="K2451" s="72"/>
      <c r="L2451" s="72"/>
      <c r="M2451" s="72"/>
      <c r="N2451" s="72"/>
      <c r="O2451" s="59"/>
      <c r="P2451" s="59"/>
      <c r="Q2451" s="59"/>
      <c r="R2451" s="59"/>
      <c r="S2451" s="59"/>
      <c r="T2451" s="59"/>
      <c r="U2451" s="59"/>
      <c r="V2451" s="59"/>
      <c r="W2451" s="59"/>
      <c r="X2451" s="59"/>
      <c r="Y2451" s="59"/>
      <c r="Z2451" s="59"/>
      <c r="AA2451" s="59"/>
      <c r="AB2451" s="59"/>
      <c r="AC2451" s="59"/>
      <c r="AD2451" s="59"/>
      <c r="AE2451" s="59"/>
      <c r="AF2451" s="59"/>
      <c r="AG2451" s="59"/>
      <c r="AH2451" s="59"/>
      <c r="AI2451" s="59"/>
      <c r="AJ2451" s="59"/>
      <c r="AK2451" s="59"/>
      <c r="AL2451" s="59"/>
      <c r="AM2451" s="59"/>
      <c r="AN2451" s="59"/>
      <c r="AO2451" s="59"/>
      <c r="AP2451" s="59"/>
    </row>
    <row r="2452" spans="1:42" x14ac:dyDescent="0.2">
      <c r="A2452" s="83" t="s">
        <v>186</v>
      </c>
      <c r="B2452" s="85">
        <v>1</v>
      </c>
      <c r="C2452" s="71" t="s">
        <v>148</v>
      </c>
      <c r="D2452" s="72">
        <v>10722.30518397</v>
      </c>
      <c r="E2452" s="72">
        <v>8856.9555263813509</v>
      </c>
      <c r="F2452" s="99">
        <f t="shared" si="166"/>
        <v>0.9331268063240028</v>
      </c>
      <c r="G2452" s="99">
        <f t="shared" si="169"/>
        <v>-1.3957029407720922</v>
      </c>
      <c r="H2452" s="99">
        <f t="shared" si="167"/>
        <v>3.208272562007064</v>
      </c>
      <c r="I2452" s="99">
        <f t="shared" si="168"/>
        <v>-0.92667312424846715</v>
      </c>
      <c r="J2452" s="72"/>
      <c r="K2452" s="72"/>
      <c r="L2452" s="72"/>
      <c r="M2452" s="72"/>
      <c r="N2452" s="72"/>
      <c r="O2452" s="59"/>
      <c r="P2452" s="59"/>
      <c r="Q2452" s="59"/>
      <c r="R2452" s="59"/>
      <c r="S2452" s="59"/>
      <c r="T2452" s="59"/>
      <c r="U2452" s="59"/>
      <c r="V2452" s="59"/>
      <c r="W2452" s="59"/>
      <c r="X2452" s="59"/>
      <c r="Y2452" s="59"/>
      <c r="Z2452" s="59"/>
      <c r="AA2452" s="59"/>
      <c r="AB2452" s="59"/>
      <c r="AC2452" s="59"/>
      <c r="AD2452" s="59"/>
      <c r="AE2452" s="59"/>
      <c r="AF2452" s="59"/>
      <c r="AG2452" s="59"/>
      <c r="AH2452" s="59"/>
      <c r="AI2452" s="59"/>
      <c r="AJ2452" s="59"/>
      <c r="AK2452" s="59"/>
      <c r="AL2452" s="59"/>
      <c r="AM2452" s="59"/>
      <c r="AN2452" s="59"/>
      <c r="AO2452" s="59"/>
      <c r="AP2452" s="59"/>
    </row>
    <row r="2453" spans="1:42" x14ac:dyDescent="0.2">
      <c r="A2453" s="83" t="s">
        <v>186</v>
      </c>
      <c r="B2453" s="85">
        <v>1</v>
      </c>
      <c r="C2453" s="69" t="s">
        <v>149</v>
      </c>
      <c r="D2453" s="70">
        <v>6840.9790405229596</v>
      </c>
      <c r="E2453" s="70">
        <v>5855.1957349122304</v>
      </c>
      <c r="F2453" s="98">
        <f t="shared" si="166"/>
        <v>5.0852338818784926</v>
      </c>
      <c r="G2453" s="98">
        <f t="shared" si="169"/>
        <v>-5.1103076307469237</v>
      </c>
      <c r="H2453" s="98">
        <f t="shared" si="167"/>
        <v>9.6335606146888075</v>
      </c>
      <c r="I2453" s="98">
        <f t="shared" si="168"/>
        <v>-4.7271659573866138</v>
      </c>
      <c r="J2453" s="70"/>
      <c r="K2453" s="70"/>
      <c r="L2453" s="70"/>
      <c r="M2453" s="70"/>
      <c r="N2453" s="70"/>
      <c r="O2453" s="59"/>
      <c r="P2453" s="59"/>
      <c r="Q2453" s="59"/>
      <c r="R2453" s="59"/>
      <c r="S2453" s="59"/>
      <c r="T2453" s="59"/>
      <c r="U2453" s="59"/>
      <c r="V2453" s="59"/>
      <c r="W2453" s="59"/>
      <c r="X2453" s="59"/>
      <c r="Y2453" s="59"/>
      <c r="Z2453" s="59"/>
      <c r="AA2453" s="59"/>
      <c r="AB2453" s="59"/>
      <c r="AC2453" s="59"/>
      <c r="AD2453" s="59"/>
      <c r="AE2453" s="59"/>
      <c r="AF2453" s="59"/>
      <c r="AG2453" s="59"/>
      <c r="AH2453" s="59"/>
      <c r="AI2453" s="59"/>
      <c r="AJ2453" s="59"/>
      <c r="AK2453" s="59"/>
      <c r="AL2453" s="59"/>
      <c r="AM2453" s="59"/>
      <c r="AN2453" s="59"/>
      <c r="AO2453" s="59"/>
      <c r="AP2453" s="59"/>
    </row>
    <row r="2454" spans="1:42" x14ac:dyDescent="0.2">
      <c r="A2454" s="83" t="s">
        <v>186</v>
      </c>
      <c r="B2454" s="85">
        <v>1</v>
      </c>
      <c r="C2454" s="71" t="s">
        <v>150</v>
      </c>
      <c r="D2454" s="72">
        <v>5302.8285898754202</v>
      </c>
      <c r="E2454" s="72">
        <v>4675.1450028248</v>
      </c>
      <c r="F2454" s="99">
        <f t="shared" si="166"/>
        <v>8.9939974075742501</v>
      </c>
      <c r="G2454" s="99">
        <f t="shared" si="169"/>
        <v>0.5692259085493756</v>
      </c>
      <c r="H2454" s="99">
        <f t="shared" si="167"/>
        <v>12.884695717665263</v>
      </c>
      <c r="I2454" s="99">
        <f t="shared" si="168"/>
        <v>-4.4607227191235443</v>
      </c>
      <c r="J2454" s="72"/>
      <c r="K2454" s="72"/>
      <c r="L2454" s="72"/>
      <c r="M2454" s="72"/>
      <c r="N2454" s="72"/>
      <c r="O2454" s="59"/>
      <c r="P2454" s="59"/>
      <c r="Q2454" s="59"/>
      <c r="R2454" s="59"/>
      <c r="S2454" s="59"/>
      <c r="T2454" s="59"/>
      <c r="U2454" s="59"/>
      <c r="V2454" s="59"/>
      <c r="W2454" s="59"/>
      <c r="X2454" s="59"/>
      <c r="Y2454" s="59"/>
      <c r="Z2454" s="59"/>
      <c r="AA2454" s="59"/>
      <c r="AB2454" s="59"/>
      <c r="AC2454" s="59"/>
      <c r="AD2454" s="59"/>
      <c r="AE2454" s="59"/>
      <c r="AF2454" s="59"/>
      <c r="AG2454" s="59"/>
      <c r="AH2454" s="59"/>
      <c r="AI2454" s="59"/>
      <c r="AJ2454" s="59"/>
      <c r="AK2454" s="59"/>
      <c r="AL2454" s="59"/>
      <c r="AM2454" s="59"/>
      <c r="AN2454" s="59"/>
      <c r="AO2454" s="59"/>
      <c r="AP2454" s="59"/>
    </row>
    <row r="2455" spans="1:42" x14ac:dyDescent="0.2">
      <c r="A2455" s="83" t="s">
        <v>186</v>
      </c>
      <c r="B2455" s="85">
        <v>1</v>
      </c>
      <c r="C2455" s="71" t="s">
        <v>9</v>
      </c>
      <c r="D2455" s="72">
        <v>1617.01836905449</v>
      </c>
      <c r="E2455" s="72">
        <v>1326.07378892015</v>
      </c>
      <c r="F2455" s="99">
        <f t="shared" si="166"/>
        <v>-5.4484356912622323</v>
      </c>
      <c r="G2455" s="99">
        <f t="shared" si="169"/>
        <v>-4.6833631085760992</v>
      </c>
      <c r="H2455" s="99">
        <f t="shared" si="167"/>
        <v>-1.8276835664940982</v>
      </c>
      <c r="I2455" s="99">
        <f t="shared" si="168"/>
        <v>-1.0722333016791374</v>
      </c>
      <c r="J2455" s="72"/>
      <c r="K2455" s="72"/>
      <c r="L2455" s="72"/>
      <c r="M2455" s="72"/>
      <c r="N2455" s="72"/>
      <c r="O2455" s="59"/>
      <c r="P2455" s="59"/>
      <c r="Q2455" s="59"/>
      <c r="R2455" s="59"/>
      <c r="S2455" s="59"/>
      <c r="T2455" s="59"/>
      <c r="U2455" s="59"/>
      <c r="V2455" s="59"/>
      <c r="W2455" s="59"/>
      <c r="X2455" s="59"/>
      <c r="Y2455" s="59"/>
      <c r="Z2455" s="59"/>
      <c r="AA2455" s="59"/>
      <c r="AB2455" s="59"/>
      <c r="AC2455" s="59"/>
      <c r="AD2455" s="59"/>
      <c r="AE2455" s="59"/>
      <c r="AF2455" s="59"/>
      <c r="AG2455" s="59"/>
      <c r="AH2455" s="59"/>
      <c r="AI2455" s="59"/>
      <c r="AJ2455" s="59"/>
      <c r="AK2455" s="59"/>
      <c r="AL2455" s="59"/>
      <c r="AM2455" s="59"/>
      <c r="AN2455" s="59"/>
      <c r="AO2455" s="59"/>
      <c r="AP2455" s="59"/>
    </row>
    <row r="2456" spans="1:42" x14ac:dyDescent="0.2">
      <c r="A2456" s="83" t="s">
        <v>186</v>
      </c>
      <c r="B2456" s="85">
        <v>1</v>
      </c>
      <c r="C2456" s="69" t="s">
        <v>10</v>
      </c>
      <c r="D2456" s="70">
        <v>242546.50598926799</v>
      </c>
      <c r="E2456" s="70">
        <v>197746.368976086</v>
      </c>
      <c r="F2456" s="98">
        <f t="shared" si="166"/>
        <v>-3.4105751911484017E-2</v>
      </c>
      <c r="G2456" s="98">
        <f t="shared" si="169"/>
        <v>-2.1361734731718762</v>
      </c>
      <c r="H2456" s="98">
        <f t="shared" si="167"/>
        <v>4.0513475169820845</v>
      </c>
      <c r="I2456" s="98">
        <f t="shared" si="168"/>
        <v>-1.1114626479645118</v>
      </c>
      <c r="J2456" s="70"/>
      <c r="K2456" s="70"/>
      <c r="L2456" s="70"/>
      <c r="M2456" s="70"/>
      <c r="N2456" s="70"/>
      <c r="O2456" s="59"/>
      <c r="P2456" s="59"/>
      <c r="Q2456" s="59"/>
      <c r="R2456" s="59"/>
      <c r="S2456" s="59"/>
      <c r="T2456" s="59"/>
      <c r="U2456" s="59"/>
      <c r="V2456" s="59"/>
      <c r="W2456" s="59"/>
      <c r="X2456" s="59"/>
      <c r="Y2456" s="59"/>
      <c r="Z2456" s="59"/>
      <c r="AA2456" s="59"/>
      <c r="AB2456" s="59"/>
      <c r="AC2456" s="59"/>
      <c r="AD2456" s="59"/>
      <c r="AE2456" s="59"/>
      <c r="AF2456" s="59"/>
      <c r="AG2456" s="59"/>
      <c r="AH2456" s="59"/>
      <c r="AI2456" s="59"/>
      <c r="AJ2456" s="59"/>
      <c r="AK2456" s="59"/>
      <c r="AL2456" s="59"/>
      <c r="AM2456" s="59"/>
      <c r="AN2456" s="59"/>
      <c r="AO2456" s="59"/>
      <c r="AP2456" s="59"/>
    </row>
    <row r="2457" spans="1:42" x14ac:dyDescent="0.2">
      <c r="A2457" s="83" t="s">
        <v>186</v>
      </c>
      <c r="B2457" s="85">
        <v>1</v>
      </c>
      <c r="C2457" s="73" t="s">
        <v>11</v>
      </c>
      <c r="D2457" s="72">
        <v>25713.004171461798</v>
      </c>
      <c r="E2457" s="72">
        <v>20419.771998441101</v>
      </c>
      <c r="F2457" s="99">
        <f t="shared" si="166"/>
        <v>2.5327992872257177</v>
      </c>
      <c r="G2457" s="99">
        <f t="shared" si="169"/>
        <v>-0.86663987157797884</v>
      </c>
      <c r="H2457" s="99">
        <f t="shared" si="167"/>
        <v>8.123489077221425</v>
      </c>
      <c r="I2457" s="99">
        <f t="shared" si="168"/>
        <v>-2.1778765920993703</v>
      </c>
      <c r="J2457" s="72"/>
      <c r="K2457" s="72"/>
      <c r="L2457" s="72"/>
      <c r="M2457" s="72"/>
      <c r="N2457" s="72"/>
      <c r="O2457" s="59"/>
      <c r="P2457" s="59"/>
      <c r="Q2457" s="59"/>
      <c r="R2457" s="59"/>
      <c r="S2457" s="59"/>
      <c r="T2457" s="59"/>
      <c r="U2457" s="59"/>
      <c r="V2457" s="59"/>
      <c r="W2457" s="59"/>
      <c r="X2457" s="59"/>
      <c r="Y2457" s="59"/>
      <c r="Z2457" s="59"/>
      <c r="AA2457" s="59"/>
      <c r="AB2457" s="59"/>
      <c r="AC2457" s="59"/>
      <c r="AD2457" s="59"/>
      <c r="AE2457" s="59"/>
      <c r="AF2457" s="59"/>
      <c r="AG2457" s="59"/>
      <c r="AH2457" s="59"/>
      <c r="AI2457" s="59"/>
      <c r="AJ2457" s="59"/>
      <c r="AK2457" s="59"/>
      <c r="AL2457" s="59"/>
      <c r="AM2457" s="59"/>
      <c r="AN2457" s="59"/>
      <c r="AO2457" s="59"/>
      <c r="AP2457" s="59"/>
    </row>
    <row r="2458" spans="1:42" x14ac:dyDescent="0.2">
      <c r="A2458" s="83" t="s">
        <v>186</v>
      </c>
      <c r="B2458" s="85">
        <v>1</v>
      </c>
      <c r="C2458" s="74" t="s">
        <v>12</v>
      </c>
      <c r="D2458" s="92">
        <v>268243.42731168302</v>
      </c>
      <c r="E2458" s="92">
        <v>218217.393021358</v>
      </c>
      <c r="F2458" s="100">
        <f>((E2458/E2298)-1)*100</f>
        <v>0.14025535812807188</v>
      </c>
      <c r="G2458" s="100">
        <f>((E2458/E2418)-1)*100</f>
        <v>-2.100536716181356</v>
      </c>
      <c r="H2458" s="100">
        <f>((D2458/D2298)-1)*100</f>
        <v>4.4558009757931227</v>
      </c>
      <c r="I2458" s="100">
        <f>((D2458/D2418)-1)*100</f>
        <v>-1.2649281445785143</v>
      </c>
      <c r="J2458" s="92"/>
      <c r="K2458" s="92"/>
      <c r="L2458" s="92"/>
      <c r="M2458" s="92"/>
      <c r="N2458" s="92"/>
      <c r="O2458" s="59"/>
      <c r="P2458" s="59"/>
      <c r="Q2458" s="59"/>
      <c r="R2458" s="59"/>
      <c r="S2458" s="59"/>
      <c r="T2458" s="59"/>
      <c r="U2458" s="59"/>
      <c r="V2458" s="59"/>
      <c r="W2458" s="59"/>
      <c r="X2458" s="59"/>
      <c r="Y2458" s="59"/>
      <c r="Z2458" s="59"/>
      <c r="AA2458" s="59"/>
      <c r="AB2458" s="59"/>
      <c r="AC2458" s="59"/>
      <c r="AD2458" s="59"/>
      <c r="AE2458" s="59"/>
      <c r="AF2458" s="59"/>
      <c r="AG2458" s="59"/>
      <c r="AH2458" s="59"/>
      <c r="AI2458" s="59"/>
      <c r="AJ2458" s="59"/>
      <c r="AK2458" s="59"/>
      <c r="AL2458" s="59"/>
      <c r="AM2458" s="59"/>
      <c r="AN2458" s="59"/>
      <c r="AO2458" s="59"/>
      <c r="AP2458" s="59"/>
    </row>
    <row r="2459" spans="1:42" x14ac:dyDescent="0.2">
      <c r="A2459" s="83" t="s">
        <v>186</v>
      </c>
      <c r="B2459" s="85">
        <v>2</v>
      </c>
      <c r="C2459" s="69" t="s">
        <v>127</v>
      </c>
      <c r="D2459" s="70">
        <v>17952.183665747001</v>
      </c>
      <c r="E2459" s="70">
        <v>13549.3658171225</v>
      </c>
      <c r="F2459" s="98">
        <f t="shared" ref="F2459:F2498" si="170">((E2459/E2299)-1)*100</f>
        <v>-0.47608313392815127</v>
      </c>
      <c r="G2459" s="98">
        <f t="shared" ref="G2459:G2498" si="171">((E2459/E2419)-1)*100</f>
        <v>-3.5113445707811053</v>
      </c>
      <c r="H2459" s="98">
        <f t="shared" ref="H2459:H2498" si="172">((D2459/D2299)-1)*100</f>
        <v>7.6337437283377385</v>
      </c>
      <c r="I2459" s="98">
        <f t="shared" ref="I2459:I2498" si="173">((D2459/D2419)-1)*100</f>
        <v>-1.9792768480042189</v>
      </c>
      <c r="J2459" s="70"/>
      <c r="K2459" s="70"/>
      <c r="L2459" s="70"/>
      <c r="M2459" s="70"/>
      <c r="N2459" s="70"/>
      <c r="O2459" s="59"/>
      <c r="P2459" s="59"/>
      <c r="Q2459" s="59"/>
      <c r="R2459" s="59"/>
      <c r="S2459" s="59"/>
      <c r="T2459" s="59"/>
      <c r="U2459" s="59"/>
      <c r="V2459" s="59"/>
      <c r="W2459" s="59"/>
      <c r="X2459" s="59"/>
      <c r="Y2459" s="59"/>
      <c r="Z2459" s="59"/>
      <c r="AA2459" s="59"/>
      <c r="AB2459" s="59"/>
      <c r="AC2459" s="59"/>
      <c r="AD2459" s="59"/>
      <c r="AE2459" s="59"/>
      <c r="AF2459" s="59"/>
      <c r="AG2459" s="59"/>
      <c r="AH2459" s="59"/>
      <c r="AI2459" s="59"/>
      <c r="AJ2459" s="59"/>
      <c r="AK2459" s="59"/>
      <c r="AL2459" s="59"/>
      <c r="AM2459" s="59"/>
      <c r="AN2459" s="59"/>
      <c r="AO2459" s="59"/>
      <c r="AP2459" s="59"/>
    </row>
    <row r="2460" spans="1:42" x14ac:dyDescent="0.2">
      <c r="A2460" s="83" t="s">
        <v>186</v>
      </c>
      <c r="B2460" s="85">
        <v>2</v>
      </c>
      <c r="C2460" s="71" t="s">
        <v>127</v>
      </c>
      <c r="D2460" s="72">
        <v>17952.183665747001</v>
      </c>
      <c r="E2460" s="72">
        <v>13549.3658171225</v>
      </c>
      <c r="F2460" s="99">
        <f t="shared" si="170"/>
        <v>-0.47608313392815127</v>
      </c>
      <c r="G2460" s="99">
        <f t="shared" si="171"/>
        <v>-3.5113445707811053</v>
      </c>
      <c r="H2460" s="99">
        <f t="shared" si="172"/>
        <v>7.6337437283377385</v>
      </c>
      <c r="I2460" s="99">
        <f t="shared" si="173"/>
        <v>-1.9792768480042189</v>
      </c>
      <c r="J2460" s="72"/>
      <c r="K2460" s="72"/>
      <c r="L2460" s="72"/>
      <c r="M2460" s="72"/>
      <c r="N2460" s="72"/>
      <c r="O2460" s="59"/>
      <c r="P2460" s="59"/>
      <c r="Q2460" s="59"/>
      <c r="R2460" s="59"/>
      <c r="S2460" s="59"/>
      <c r="T2460" s="59"/>
      <c r="U2460" s="59"/>
      <c r="V2460" s="59"/>
      <c r="W2460" s="59"/>
      <c r="X2460" s="59"/>
      <c r="Y2460" s="59"/>
      <c r="Z2460" s="59"/>
      <c r="AA2460" s="59"/>
      <c r="AB2460" s="59"/>
      <c r="AC2460" s="59"/>
      <c r="AD2460" s="59"/>
      <c r="AE2460" s="59"/>
      <c r="AF2460" s="59"/>
      <c r="AG2460" s="59"/>
      <c r="AH2460" s="59"/>
      <c r="AI2460" s="59"/>
      <c r="AJ2460" s="59"/>
      <c r="AK2460" s="59"/>
      <c r="AL2460" s="59"/>
      <c r="AM2460" s="59"/>
      <c r="AN2460" s="59"/>
      <c r="AO2460" s="59"/>
      <c r="AP2460" s="59"/>
    </row>
    <row r="2461" spans="1:42" x14ac:dyDescent="0.2">
      <c r="A2461" s="83" t="s">
        <v>186</v>
      </c>
      <c r="B2461" s="85">
        <v>2</v>
      </c>
      <c r="C2461" s="69" t="s">
        <v>128</v>
      </c>
      <c r="D2461" s="70">
        <v>7760.4910029140001</v>
      </c>
      <c r="E2461" s="70">
        <v>8576.8894446376507</v>
      </c>
      <c r="F2461" s="98">
        <f t="shared" si="170"/>
        <v>-20.860908153598711</v>
      </c>
      <c r="G2461" s="98">
        <f t="shared" si="171"/>
        <v>-20.302036794774349</v>
      </c>
      <c r="H2461" s="98">
        <f t="shared" si="172"/>
        <v>-47.567741001491214</v>
      </c>
      <c r="I2461" s="98">
        <f t="shared" si="173"/>
        <v>-42.527414657919508</v>
      </c>
      <c r="J2461" s="70"/>
      <c r="K2461" s="70"/>
      <c r="L2461" s="70"/>
      <c r="M2461" s="70"/>
      <c r="N2461" s="70"/>
      <c r="O2461" s="59"/>
      <c r="P2461" s="59"/>
      <c r="Q2461" s="59"/>
      <c r="R2461" s="59"/>
      <c r="S2461" s="59"/>
      <c r="T2461" s="59"/>
      <c r="U2461" s="59"/>
      <c r="V2461" s="59"/>
      <c r="W2461" s="59"/>
      <c r="X2461" s="59"/>
      <c r="Y2461" s="59"/>
      <c r="Z2461" s="59"/>
      <c r="AA2461" s="59"/>
      <c r="AB2461" s="59"/>
      <c r="AC2461" s="59"/>
      <c r="AD2461" s="59"/>
      <c r="AE2461" s="59"/>
      <c r="AF2461" s="59"/>
      <c r="AG2461" s="59"/>
      <c r="AH2461" s="59"/>
      <c r="AI2461" s="59"/>
      <c r="AJ2461" s="59"/>
      <c r="AK2461" s="59"/>
      <c r="AL2461" s="59"/>
      <c r="AM2461" s="59"/>
      <c r="AN2461" s="59"/>
      <c r="AO2461" s="59"/>
      <c r="AP2461" s="59"/>
    </row>
    <row r="2462" spans="1:42" x14ac:dyDescent="0.2">
      <c r="A2462" s="83" t="s">
        <v>186</v>
      </c>
      <c r="B2462" s="85">
        <v>2</v>
      </c>
      <c r="C2462" s="71" t="s">
        <v>128</v>
      </c>
      <c r="D2462" s="72">
        <v>7760.4910029140001</v>
      </c>
      <c r="E2462" s="72">
        <v>8576.8894446376507</v>
      </c>
      <c r="F2462" s="99">
        <f t="shared" si="170"/>
        <v>-20.860908153598711</v>
      </c>
      <c r="G2462" s="99">
        <f t="shared" si="171"/>
        <v>-20.302036794774349</v>
      </c>
      <c r="H2462" s="99">
        <f t="shared" si="172"/>
        <v>-47.567741001491214</v>
      </c>
      <c r="I2462" s="99">
        <f t="shared" si="173"/>
        <v>-42.527414657919508</v>
      </c>
      <c r="J2462" s="72"/>
      <c r="K2462" s="72"/>
      <c r="L2462" s="72"/>
      <c r="M2462" s="72"/>
      <c r="N2462" s="72"/>
      <c r="O2462" s="59"/>
      <c r="P2462" s="59"/>
      <c r="Q2462" s="59"/>
      <c r="R2462" s="59"/>
      <c r="S2462" s="59"/>
      <c r="T2462" s="59"/>
      <c r="U2462" s="59"/>
      <c r="V2462" s="59"/>
      <c r="W2462" s="59"/>
      <c r="X2462" s="59"/>
      <c r="Y2462" s="59"/>
      <c r="Z2462" s="59"/>
      <c r="AA2462" s="59"/>
      <c r="AB2462" s="59"/>
      <c r="AC2462" s="59"/>
      <c r="AD2462" s="59"/>
      <c r="AE2462" s="59"/>
      <c r="AF2462" s="59"/>
      <c r="AG2462" s="59"/>
      <c r="AH2462" s="59"/>
      <c r="AI2462" s="59"/>
      <c r="AJ2462" s="59"/>
      <c r="AK2462" s="59"/>
      <c r="AL2462" s="59"/>
      <c r="AM2462" s="59"/>
      <c r="AN2462" s="59"/>
      <c r="AO2462" s="59"/>
      <c r="AP2462" s="59"/>
    </row>
    <row r="2463" spans="1:42" x14ac:dyDescent="0.2">
      <c r="A2463" s="83" t="s">
        <v>186</v>
      </c>
      <c r="B2463" s="85">
        <v>2</v>
      </c>
      <c r="C2463" s="69" t="s">
        <v>3</v>
      </c>
      <c r="D2463" s="70">
        <v>21298.932393665498</v>
      </c>
      <c r="E2463" s="70">
        <v>18862.6614634752</v>
      </c>
      <c r="F2463" s="98">
        <f t="shared" si="170"/>
        <v>-27.521720219637345</v>
      </c>
      <c r="G2463" s="98">
        <f t="shared" si="171"/>
        <v>-24.80302055372653</v>
      </c>
      <c r="H2463" s="98">
        <f t="shared" si="172"/>
        <v>-26.117768751148496</v>
      </c>
      <c r="I2463" s="98">
        <f t="shared" si="173"/>
        <v>-26.277422380369575</v>
      </c>
      <c r="J2463" s="70"/>
      <c r="K2463" s="70"/>
      <c r="L2463" s="70"/>
      <c r="M2463" s="70"/>
      <c r="N2463" s="70"/>
      <c r="O2463" s="59"/>
      <c r="P2463" s="59"/>
      <c r="Q2463" s="59"/>
      <c r="R2463" s="59"/>
      <c r="S2463" s="59"/>
      <c r="T2463" s="59"/>
      <c r="U2463" s="59"/>
      <c r="V2463" s="59"/>
      <c r="W2463" s="59"/>
      <c r="X2463" s="59"/>
      <c r="Y2463" s="59"/>
      <c r="Z2463" s="59"/>
      <c r="AA2463" s="59"/>
      <c r="AB2463" s="59"/>
      <c r="AC2463" s="59"/>
      <c r="AD2463" s="59"/>
      <c r="AE2463" s="59"/>
      <c r="AF2463" s="59"/>
      <c r="AG2463" s="59"/>
      <c r="AH2463" s="59"/>
      <c r="AI2463" s="59"/>
      <c r="AJ2463" s="59"/>
      <c r="AK2463" s="59"/>
      <c r="AL2463" s="59"/>
      <c r="AM2463" s="59"/>
      <c r="AN2463" s="59"/>
      <c r="AO2463" s="59"/>
      <c r="AP2463" s="59"/>
    </row>
    <row r="2464" spans="1:42" x14ac:dyDescent="0.2">
      <c r="A2464" s="83" t="s">
        <v>186</v>
      </c>
      <c r="B2464" s="85">
        <v>2</v>
      </c>
      <c r="C2464" s="71" t="s">
        <v>129</v>
      </c>
      <c r="D2464" s="72">
        <v>7367.4872482705496</v>
      </c>
      <c r="E2464" s="72">
        <v>6562.4862720894098</v>
      </c>
      <c r="F2464" s="99">
        <f t="shared" si="170"/>
        <v>-9.9014723367322759</v>
      </c>
      <c r="G2464" s="99">
        <f t="shared" si="171"/>
        <v>-10.384669735022644</v>
      </c>
      <c r="H2464" s="99">
        <f t="shared" si="172"/>
        <v>-6.3054033506779517</v>
      </c>
      <c r="I2464" s="99">
        <f t="shared" si="173"/>
        <v>-9.6364917606474805</v>
      </c>
      <c r="J2464" s="72"/>
      <c r="K2464" s="72"/>
      <c r="L2464" s="72"/>
      <c r="M2464" s="72"/>
      <c r="N2464" s="72"/>
      <c r="O2464" s="59"/>
      <c r="P2464" s="59"/>
      <c r="Q2464" s="59"/>
      <c r="R2464" s="59"/>
      <c r="S2464" s="59"/>
      <c r="T2464" s="59"/>
      <c r="U2464" s="59"/>
      <c r="V2464" s="59"/>
      <c r="W2464" s="59"/>
      <c r="X2464" s="59"/>
      <c r="Y2464" s="59"/>
      <c r="Z2464" s="59"/>
      <c r="AA2464" s="59"/>
      <c r="AB2464" s="59"/>
      <c r="AC2464" s="59"/>
      <c r="AD2464" s="59"/>
      <c r="AE2464" s="59"/>
      <c r="AF2464" s="59"/>
      <c r="AG2464" s="59"/>
      <c r="AH2464" s="59"/>
      <c r="AI2464" s="59"/>
      <c r="AJ2464" s="59"/>
      <c r="AK2464" s="59"/>
      <c r="AL2464" s="59"/>
      <c r="AM2464" s="59"/>
      <c r="AN2464" s="59"/>
      <c r="AO2464" s="59"/>
      <c r="AP2464" s="59"/>
    </row>
    <row r="2465" spans="1:42" x14ac:dyDescent="0.2">
      <c r="A2465" s="83" t="s">
        <v>186</v>
      </c>
      <c r="B2465" s="85">
        <v>2</v>
      </c>
      <c r="C2465" s="71" t="s">
        <v>130</v>
      </c>
      <c r="D2465" s="72">
        <v>1191.7468811936301</v>
      </c>
      <c r="E2465" s="72">
        <v>1171.0361999287099</v>
      </c>
      <c r="F2465" s="99">
        <f t="shared" si="170"/>
        <v>-55.766158619569026</v>
      </c>
      <c r="G2465" s="99">
        <f t="shared" si="171"/>
        <v>-50.96444603093979</v>
      </c>
      <c r="H2465" s="99">
        <f t="shared" si="172"/>
        <v>-57.8342779337083</v>
      </c>
      <c r="I2465" s="99">
        <f t="shared" si="173"/>
        <v>-50.653702555576466</v>
      </c>
      <c r="J2465" s="72"/>
      <c r="K2465" s="72"/>
      <c r="L2465" s="72"/>
      <c r="M2465" s="72"/>
      <c r="N2465" s="72"/>
      <c r="O2465" s="59"/>
      <c r="P2465" s="59"/>
      <c r="Q2465" s="59"/>
      <c r="R2465" s="59"/>
      <c r="S2465" s="59"/>
      <c r="T2465" s="59"/>
      <c r="U2465" s="59"/>
      <c r="V2465" s="59"/>
      <c r="W2465" s="59"/>
      <c r="X2465" s="59"/>
      <c r="Y2465" s="59"/>
      <c r="Z2465" s="59"/>
      <c r="AA2465" s="59"/>
      <c r="AB2465" s="59"/>
      <c r="AC2465" s="59"/>
      <c r="AD2465" s="59"/>
      <c r="AE2465" s="59"/>
      <c r="AF2465" s="59"/>
      <c r="AG2465" s="59"/>
      <c r="AH2465" s="59"/>
      <c r="AI2465" s="59"/>
      <c r="AJ2465" s="59"/>
      <c r="AK2465" s="59"/>
      <c r="AL2465" s="59"/>
      <c r="AM2465" s="59"/>
      <c r="AN2465" s="59"/>
      <c r="AO2465" s="59"/>
      <c r="AP2465" s="59"/>
    </row>
    <row r="2466" spans="1:42" x14ac:dyDescent="0.2">
      <c r="A2466" s="83" t="s">
        <v>186</v>
      </c>
      <c r="B2466" s="85">
        <v>2</v>
      </c>
      <c r="C2466" s="71" t="s">
        <v>131</v>
      </c>
      <c r="D2466" s="72">
        <v>1366.9628279107601</v>
      </c>
      <c r="E2466" s="72">
        <v>1313.32663970622</v>
      </c>
      <c r="F2466" s="99">
        <f t="shared" si="170"/>
        <v>-17.215724374932563</v>
      </c>
      <c r="G2466" s="99">
        <f t="shared" si="171"/>
        <v>-16.282472306326422</v>
      </c>
      <c r="H2466" s="99">
        <f t="shared" si="172"/>
        <v>-11.617826380420826</v>
      </c>
      <c r="I2466" s="99">
        <f t="shared" si="173"/>
        <v>-14.564091395418844</v>
      </c>
      <c r="J2466" s="72"/>
      <c r="K2466" s="72"/>
      <c r="L2466" s="72"/>
      <c r="M2466" s="72"/>
      <c r="N2466" s="72"/>
      <c r="O2466" s="59"/>
      <c r="P2466" s="59"/>
      <c r="Q2466" s="59"/>
      <c r="R2466" s="59"/>
      <c r="S2466" s="59"/>
      <c r="T2466" s="59"/>
      <c r="U2466" s="59"/>
      <c r="V2466" s="59"/>
      <c r="W2466" s="59"/>
      <c r="X2466" s="59"/>
      <c r="Y2466" s="59"/>
      <c r="Z2466" s="59"/>
      <c r="AA2466" s="59"/>
      <c r="AB2466" s="59"/>
      <c r="AC2466" s="59"/>
      <c r="AD2466" s="59"/>
      <c r="AE2466" s="59"/>
      <c r="AF2466" s="59"/>
      <c r="AG2466" s="59"/>
      <c r="AH2466" s="59"/>
      <c r="AI2466" s="59"/>
      <c r="AJ2466" s="59"/>
      <c r="AK2466" s="59"/>
      <c r="AL2466" s="59"/>
      <c r="AM2466" s="59"/>
      <c r="AN2466" s="59"/>
      <c r="AO2466" s="59"/>
      <c r="AP2466" s="59"/>
    </row>
    <row r="2467" spans="1:42" x14ac:dyDescent="0.2">
      <c r="A2467" s="83" t="s">
        <v>186</v>
      </c>
      <c r="B2467" s="85">
        <v>2</v>
      </c>
      <c r="C2467" s="71" t="s">
        <v>132</v>
      </c>
      <c r="D2467" s="72">
        <v>7656.9395528688801</v>
      </c>
      <c r="E2467" s="72">
        <v>6619.0186935297397</v>
      </c>
      <c r="F2467" s="99">
        <f t="shared" si="170"/>
        <v>-29.779277866691491</v>
      </c>
      <c r="G2467" s="99">
        <f t="shared" si="171"/>
        <v>-27.592590443315036</v>
      </c>
      <c r="H2467" s="99">
        <f t="shared" si="172"/>
        <v>-31.058708752942398</v>
      </c>
      <c r="I2467" s="99">
        <f t="shared" si="173"/>
        <v>-31.029698799712303</v>
      </c>
      <c r="J2467" s="72"/>
      <c r="K2467" s="72"/>
      <c r="L2467" s="72"/>
      <c r="M2467" s="72"/>
      <c r="N2467" s="72"/>
      <c r="O2467" s="59"/>
      <c r="P2467" s="59"/>
      <c r="Q2467" s="59"/>
      <c r="R2467" s="59"/>
      <c r="S2467" s="59"/>
      <c r="T2467" s="59"/>
      <c r="U2467" s="59"/>
      <c r="V2467" s="59"/>
      <c r="W2467" s="59"/>
      <c r="X2467" s="59"/>
      <c r="Y2467" s="59"/>
      <c r="Z2467" s="59"/>
      <c r="AA2467" s="59"/>
      <c r="AB2467" s="59"/>
      <c r="AC2467" s="59"/>
      <c r="AD2467" s="59"/>
      <c r="AE2467" s="59"/>
      <c r="AF2467" s="59"/>
      <c r="AG2467" s="59"/>
      <c r="AH2467" s="59"/>
      <c r="AI2467" s="59"/>
      <c r="AJ2467" s="59"/>
      <c r="AK2467" s="59"/>
      <c r="AL2467" s="59"/>
      <c r="AM2467" s="59"/>
      <c r="AN2467" s="59"/>
      <c r="AO2467" s="59"/>
      <c r="AP2467" s="59"/>
    </row>
    <row r="2468" spans="1:42" x14ac:dyDescent="0.2">
      <c r="A2468" s="83" t="s">
        <v>186</v>
      </c>
      <c r="B2468" s="85">
        <v>2</v>
      </c>
      <c r="C2468" s="71" t="s">
        <v>133</v>
      </c>
      <c r="D2468" s="72">
        <v>2949.1877300359401</v>
      </c>
      <c r="E2468" s="72">
        <v>2303.3505862638899</v>
      </c>
      <c r="F2468" s="99">
        <f t="shared" si="170"/>
        <v>-37.135449824879863</v>
      </c>
      <c r="G2468" s="99">
        <f t="shared" si="171"/>
        <v>-32.082904044621117</v>
      </c>
      <c r="H2468" s="99">
        <f t="shared" si="172"/>
        <v>-27.392280845361405</v>
      </c>
      <c r="I2468" s="99">
        <f t="shared" si="173"/>
        <v>-25.357518515883825</v>
      </c>
      <c r="J2468" s="72"/>
      <c r="K2468" s="72"/>
      <c r="L2468" s="72"/>
      <c r="M2468" s="72"/>
      <c r="N2468" s="72"/>
      <c r="O2468" s="59"/>
      <c r="P2468" s="59"/>
      <c r="Q2468" s="59"/>
      <c r="R2468" s="59"/>
      <c r="S2468" s="59"/>
      <c r="T2468" s="59"/>
      <c r="U2468" s="59"/>
      <c r="V2468" s="59"/>
      <c r="W2468" s="59"/>
      <c r="X2468" s="59"/>
      <c r="Y2468" s="59"/>
      <c r="Z2468" s="59"/>
      <c r="AA2468" s="59"/>
      <c r="AB2468" s="59"/>
      <c r="AC2468" s="59"/>
      <c r="AD2468" s="59"/>
      <c r="AE2468" s="59"/>
      <c r="AF2468" s="59"/>
      <c r="AG2468" s="59"/>
      <c r="AH2468" s="59"/>
      <c r="AI2468" s="59"/>
      <c r="AJ2468" s="59"/>
      <c r="AK2468" s="59"/>
      <c r="AL2468" s="59"/>
      <c r="AM2468" s="59"/>
      <c r="AN2468" s="59"/>
      <c r="AO2468" s="59"/>
      <c r="AP2468" s="59"/>
    </row>
    <row r="2469" spans="1:42" x14ac:dyDescent="0.2">
      <c r="A2469" s="83" t="s">
        <v>186</v>
      </c>
      <c r="B2469" s="85">
        <v>2</v>
      </c>
      <c r="C2469" s="71" t="s">
        <v>134</v>
      </c>
      <c r="D2469" s="72">
        <v>993.37144009691099</v>
      </c>
      <c r="E2469" s="72">
        <v>911.58601365639004</v>
      </c>
      <c r="F2469" s="99">
        <f t="shared" si="170"/>
        <v>-34.437420011060027</v>
      </c>
      <c r="G2469" s="99">
        <f t="shared" si="171"/>
        <v>-29.975805791109256</v>
      </c>
      <c r="H2469" s="99">
        <f t="shared" si="172"/>
        <v>-31.401014788745375</v>
      </c>
      <c r="I2469" s="99">
        <f t="shared" si="173"/>
        <v>-29.860046592622357</v>
      </c>
      <c r="J2469" s="72"/>
      <c r="K2469" s="72"/>
      <c r="L2469" s="72"/>
      <c r="M2469" s="72"/>
      <c r="N2469" s="72"/>
      <c r="O2469" s="59"/>
      <c r="P2469" s="59"/>
      <c r="Q2469" s="59"/>
      <c r="R2469" s="59"/>
      <c r="S2469" s="59"/>
      <c r="T2469" s="59"/>
      <c r="U2469" s="59"/>
      <c r="V2469" s="59"/>
      <c r="W2469" s="59"/>
      <c r="X2469" s="59"/>
      <c r="Y2469" s="59"/>
      <c r="Z2469" s="59"/>
      <c r="AA2469" s="59"/>
      <c r="AB2469" s="59"/>
      <c r="AC2469" s="59"/>
      <c r="AD2469" s="59"/>
      <c r="AE2469" s="59"/>
      <c r="AF2469" s="59"/>
      <c r="AG2469" s="59"/>
      <c r="AH2469" s="59"/>
      <c r="AI2469" s="59"/>
      <c r="AJ2469" s="59"/>
      <c r="AK2469" s="59"/>
      <c r="AL2469" s="59"/>
      <c r="AM2469" s="59"/>
      <c r="AN2469" s="59"/>
      <c r="AO2469" s="59"/>
      <c r="AP2469" s="59"/>
    </row>
    <row r="2470" spans="1:42" x14ac:dyDescent="0.2">
      <c r="A2470" s="83" t="s">
        <v>186</v>
      </c>
      <c r="B2470" s="85">
        <v>2</v>
      </c>
      <c r="C2470" s="69" t="s">
        <v>135</v>
      </c>
      <c r="D2470" s="70">
        <v>9329.4139933618899</v>
      </c>
      <c r="E2470" s="70">
        <v>6024.5230239853699</v>
      </c>
      <c r="F2470" s="98">
        <f t="shared" si="170"/>
        <v>-9.1696193061476468</v>
      </c>
      <c r="G2470" s="98">
        <f t="shared" si="171"/>
        <v>-10.52701371064655</v>
      </c>
      <c r="H2470" s="98">
        <f t="shared" si="172"/>
        <v>6.0769919664104277</v>
      </c>
      <c r="I2470" s="98">
        <f t="shared" si="173"/>
        <v>1.0897202938801032</v>
      </c>
      <c r="J2470" s="70"/>
      <c r="K2470" s="70"/>
      <c r="L2470" s="70"/>
      <c r="M2470" s="70"/>
      <c r="N2470" s="70"/>
      <c r="O2470" s="59"/>
      <c r="P2470" s="59"/>
      <c r="Q2470" s="59"/>
      <c r="R2470" s="59"/>
      <c r="S2470" s="59"/>
      <c r="T2470" s="59"/>
      <c r="U2470" s="59"/>
      <c r="V2470" s="59"/>
      <c r="W2470" s="59"/>
      <c r="X2470" s="59"/>
      <c r="Y2470" s="59"/>
      <c r="Z2470" s="59"/>
      <c r="AA2470" s="59"/>
      <c r="AB2470" s="59"/>
      <c r="AC2470" s="59"/>
      <c r="AD2470" s="59"/>
      <c r="AE2470" s="59"/>
      <c r="AF2470" s="59"/>
      <c r="AG2470" s="59"/>
      <c r="AH2470" s="59"/>
      <c r="AI2470" s="59"/>
      <c r="AJ2470" s="59"/>
      <c r="AK2470" s="59"/>
      <c r="AL2470" s="59"/>
      <c r="AM2470" s="59"/>
      <c r="AN2470" s="59"/>
      <c r="AO2470" s="59"/>
      <c r="AP2470" s="59"/>
    </row>
    <row r="2471" spans="1:42" x14ac:dyDescent="0.2">
      <c r="A2471" s="83" t="s">
        <v>186</v>
      </c>
      <c r="B2471" s="85">
        <v>2</v>
      </c>
      <c r="C2471" s="71" t="s">
        <v>4</v>
      </c>
      <c r="D2471" s="72">
        <v>6668.5956396684596</v>
      </c>
      <c r="E2471" s="72">
        <v>4236.6304606131998</v>
      </c>
      <c r="F2471" s="99">
        <f t="shared" si="170"/>
        <v>-8.7165722274569859</v>
      </c>
      <c r="G2471" s="99">
        <f t="shared" si="171"/>
        <v>-11.092262276669562</v>
      </c>
      <c r="H2471" s="99">
        <f t="shared" si="172"/>
        <v>8.4947487817405687</v>
      </c>
      <c r="I2471" s="99">
        <f t="shared" si="173"/>
        <v>-2.0954682257716239</v>
      </c>
      <c r="J2471" s="72"/>
      <c r="K2471" s="72"/>
      <c r="L2471" s="72"/>
      <c r="M2471" s="72"/>
      <c r="N2471" s="72"/>
      <c r="O2471" s="59"/>
      <c r="P2471" s="59"/>
      <c r="Q2471" s="59"/>
      <c r="R2471" s="59"/>
      <c r="S2471" s="59"/>
      <c r="T2471" s="59"/>
      <c r="U2471" s="59"/>
      <c r="V2471" s="59"/>
      <c r="W2471" s="59"/>
      <c r="X2471" s="59"/>
      <c r="Y2471" s="59"/>
      <c r="Z2471" s="59"/>
      <c r="AA2471" s="59"/>
      <c r="AB2471" s="59"/>
      <c r="AC2471" s="59"/>
      <c r="AD2471" s="59"/>
      <c r="AE2471" s="59"/>
      <c r="AF2471" s="59"/>
      <c r="AG2471" s="59"/>
      <c r="AH2471" s="59"/>
      <c r="AI2471" s="59"/>
      <c r="AJ2471" s="59"/>
      <c r="AK2471" s="59"/>
      <c r="AL2471" s="59"/>
      <c r="AM2471" s="59"/>
      <c r="AN2471" s="59"/>
      <c r="AO2471" s="59"/>
      <c r="AP2471" s="59"/>
    </row>
    <row r="2472" spans="1:42" x14ac:dyDescent="0.2">
      <c r="A2472" s="83" t="s">
        <v>186</v>
      </c>
      <c r="B2472" s="85">
        <v>2</v>
      </c>
      <c r="C2472" s="71" t="s">
        <v>136</v>
      </c>
      <c r="D2472" s="72">
        <v>2534.2918051432498</v>
      </c>
      <c r="E2472" s="72">
        <v>1815.53297906485</v>
      </c>
      <c r="F2472" s="99">
        <f t="shared" si="170"/>
        <v>-9.7750129813244158</v>
      </c>
      <c r="G2472" s="99">
        <f t="shared" si="171"/>
        <v>-8.2584738205558335</v>
      </c>
      <c r="H2472" s="99">
        <f t="shared" si="172"/>
        <v>-6.7077745173600771</v>
      </c>
      <c r="I2472" s="99">
        <f t="shared" si="173"/>
        <v>-12.106885923471733</v>
      </c>
      <c r="J2472" s="72"/>
      <c r="K2472" s="72"/>
      <c r="L2472" s="72"/>
      <c r="M2472" s="72"/>
      <c r="N2472" s="72"/>
      <c r="O2472" s="59"/>
      <c r="P2472" s="59"/>
      <c r="Q2472" s="59"/>
      <c r="R2472" s="59"/>
      <c r="S2472" s="59"/>
      <c r="T2472" s="59"/>
      <c r="U2472" s="59"/>
      <c r="V2472" s="59"/>
      <c r="W2472" s="59"/>
      <c r="X2472" s="59"/>
      <c r="Y2472" s="59"/>
      <c r="Z2472" s="59"/>
      <c r="AA2472" s="59"/>
      <c r="AB2472" s="59"/>
      <c r="AC2472" s="59"/>
      <c r="AD2472" s="59"/>
      <c r="AE2472" s="59"/>
      <c r="AF2472" s="59"/>
      <c r="AG2472" s="59"/>
      <c r="AH2472" s="59"/>
      <c r="AI2472" s="59"/>
      <c r="AJ2472" s="59"/>
      <c r="AK2472" s="59"/>
      <c r="AL2472" s="59"/>
      <c r="AM2472" s="59"/>
      <c r="AN2472" s="59"/>
      <c r="AO2472" s="59"/>
      <c r="AP2472" s="59"/>
    </row>
    <row r="2473" spans="1:42" x14ac:dyDescent="0.2">
      <c r="A2473" s="83" t="s">
        <v>186</v>
      </c>
      <c r="B2473" s="85">
        <v>2</v>
      </c>
      <c r="C2473" s="69" t="s">
        <v>137</v>
      </c>
      <c r="D2473" s="70">
        <v>9335.0319599087707</v>
      </c>
      <c r="E2473" s="70">
        <v>7997.0650105594104</v>
      </c>
      <c r="F2473" s="98">
        <f t="shared" si="170"/>
        <v>-42.960998305444733</v>
      </c>
      <c r="G2473" s="98">
        <f t="shared" si="171"/>
        <v>-28.467263674101861</v>
      </c>
      <c r="H2473" s="98">
        <f t="shared" si="172"/>
        <v>-43.083368647058897</v>
      </c>
      <c r="I2473" s="98">
        <f t="shared" si="173"/>
        <v>-30.124735923947355</v>
      </c>
      <c r="J2473" s="70"/>
      <c r="K2473" s="70"/>
      <c r="L2473" s="70"/>
      <c r="M2473" s="70"/>
      <c r="N2473" s="70"/>
      <c r="O2473" s="59"/>
      <c r="P2473" s="59"/>
      <c r="Q2473" s="59"/>
      <c r="R2473" s="59"/>
      <c r="S2473" s="59"/>
      <c r="T2473" s="59"/>
      <c r="U2473" s="59"/>
      <c r="V2473" s="59"/>
      <c r="W2473" s="59"/>
      <c r="X2473" s="59"/>
      <c r="Y2473" s="59"/>
      <c r="Z2473" s="59"/>
      <c r="AA2473" s="59"/>
      <c r="AB2473" s="59"/>
      <c r="AC2473" s="59"/>
      <c r="AD2473" s="59"/>
      <c r="AE2473" s="59"/>
      <c r="AF2473" s="59"/>
      <c r="AG2473" s="59"/>
      <c r="AH2473" s="59"/>
      <c r="AI2473" s="59"/>
      <c r="AJ2473" s="59"/>
      <c r="AK2473" s="59"/>
      <c r="AL2473" s="59"/>
      <c r="AM2473" s="59"/>
      <c r="AN2473" s="59"/>
      <c r="AO2473" s="59"/>
      <c r="AP2473" s="59"/>
    </row>
    <row r="2474" spans="1:42" x14ac:dyDescent="0.2">
      <c r="A2474" s="83" t="s">
        <v>186</v>
      </c>
      <c r="B2474" s="85">
        <v>2</v>
      </c>
      <c r="C2474" s="71" t="s">
        <v>138</v>
      </c>
      <c r="D2474" s="72">
        <v>4703.0894790247403</v>
      </c>
      <c r="E2474" s="72">
        <v>4136.2617281344701</v>
      </c>
      <c r="F2474" s="99">
        <f t="shared" si="170"/>
        <v>-37.894271236274349</v>
      </c>
      <c r="G2474" s="99">
        <f t="shared" si="171"/>
        <v>-12.660370612323957</v>
      </c>
      <c r="H2474" s="99">
        <f t="shared" si="172"/>
        <v>-39.835925103237159</v>
      </c>
      <c r="I2474" s="99">
        <f t="shared" si="173"/>
        <v>-20.491770261670982</v>
      </c>
      <c r="J2474" s="72"/>
      <c r="K2474" s="72"/>
      <c r="L2474" s="72"/>
      <c r="M2474" s="72"/>
      <c r="N2474" s="72"/>
      <c r="O2474" s="59"/>
      <c r="P2474" s="59"/>
      <c r="Q2474" s="59"/>
      <c r="R2474" s="59"/>
      <c r="S2474" s="59"/>
      <c r="T2474" s="59"/>
      <c r="U2474" s="59"/>
      <c r="V2474" s="59"/>
      <c r="W2474" s="59"/>
      <c r="X2474" s="59"/>
      <c r="Y2474" s="59"/>
      <c r="Z2474" s="59"/>
      <c r="AA2474" s="59"/>
      <c r="AB2474" s="59"/>
      <c r="AC2474" s="59"/>
      <c r="AD2474" s="59"/>
      <c r="AE2474" s="59"/>
      <c r="AF2474" s="59"/>
      <c r="AG2474" s="59"/>
      <c r="AH2474" s="59"/>
      <c r="AI2474" s="59"/>
      <c r="AJ2474" s="59"/>
      <c r="AK2474" s="59"/>
      <c r="AL2474" s="59"/>
      <c r="AM2474" s="59"/>
      <c r="AN2474" s="59"/>
      <c r="AO2474" s="59"/>
      <c r="AP2474" s="59"/>
    </row>
    <row r="2475" spans="1:42" x14ac:dyDescent="0.2">
      <c r="A2475" s="83" t="s">
        <v>186</v>
      </c>
      <c r="B2475" s="85">
        <v>2</v>
      </c>
      <c r="C2475" s="71" t="s">
        <v>139</v>
      </c>
      <c r="D2475" s="72">
        <v>2695.2640003741599</v>
      </c>
      <c r="E2475" s="72">
        <v>2347.7100111059799</v>
      </c>
      <c r="F2475" s="99">
        <f t="shared" si="170"/>
        <v>-48.247736750345858</v>
      </c>
      <c r="G2475" s="99">
        <f t="shared" si="171"/>
        <v>-39.491179270082924</v>
      </c>
      <c r="H2475" s="99">
        <f t="shared" si="172"/>
        <v>-45.47888569611348</v>
      </c>
      <c r="I2475" s="99">
        <f t="shared" si="173"/>
        <v>-39.354597886205234</v>
      </c>
      <c r="J2475" s="72"/>
      <c r="K2475" s="72"/>
      <c r="L2475" s="72"/>
      <c r="M2475" s="72"/>
      <c r="N2475" s="72"/>
      <c r="O2475" s="59"/>
      <c r="P2475" s="59"/>
      <c r="Q2475" s="59"/>
      <c r="R2475" s="59"/>
      <c r="S2475" s="59"/>
      <c r="T2475" s="59"/>
      <c r="U2475" s="59"/>
      <c r="V2475" s="59"/>
      <c r="W2475" s="59"/>
      <c r="X2475" s="59"/>
      <c r="Y2475" s="59"/>
      <c r="Z2475" s="59"/>
      <c r="AA2475" s="59"/>
      <c r="AB2475" s="59"/>
      <c r="AC2475" s="59"/>
      <c r="AD2475" s="59"/>
      <c r="AE2475" s="59"/>
      <c r="AF2475" s="59"/>
      <c r="AG2475" s="59"/>
      <c r="AH2475" s="59"/>
      <c r="AI2475" s="59"/>
      <c r="AJ2475" s="59"/>
      <c r="AK2475" s="59"/>
      <c r="AL2475" s="59"/>
      <c r="AM2475" s="59"/>
      <c r="AN2475" s="59"/>
      <c r="AO2475" s="59"/>
      <c r="AP2475" s="59"/>
    </row>
    <row r="2476" spans="1:42" x14ac:dyDescent="0.2">
      <c r="A2476" s="83" t="s">
        <v>186</v>
      </c>
      <c r="B2476" s="85">
        <v>2</v>
      </c>
      <c r="C2476" s="71" t="s">
        <v>140</v>
      </c>
      <c r="D2476" s="72">
        <v>2105.9076299322501</v>
      </c>
      <c r="E2476" s="72">
        <v>1654.1420793186601</v>
      </c>
      <c r="F2476" s="99">
        <f t="shared" si="170"/>
        <v>-43.407405628892207</v>
      </c>
      <c r="G2476" s="99">
        <f t="shared" si="171"/>
        <v>-29.169527023843234</v>
      </c>
      <c r="H2476" s="99">
        <f t="shared" si="172"/>
        <v>-45.588983040245736</v>
      </c>
      <c r="I2476" s="99">
        <f t="shared" si="173"/>
        <v>-30.272654278254873</v>
      </c>
      <c r="J2476" s="72"/>
      <c r="K2476" s="72"/>
      <c r="L2476" s="72"/>
      <c r="M2476" s="72"/>
      <c r="N2476" s="72"/>
      <c r="O2476" s="59"/>
      <c r="P2476" s="59"/>
      <c r="Q2476" s="59"/>
      <c r="R2476" s="59"/>
      <c r="S2476" s="59"/>
      <c r="T2476" s="59"/>
      <c r="U2476" s="59"/>
      <c r="V2476" s="59"/>
      <c r="W2476" s="59"/>
      <c r="X2476" s="59"/>
      <c r="Y2476" s="59"/>
      <c r="Z2476" s="59"/>
      <c r="AA2476" s="59"/>
      <c r="AB2476" s="59"/>
      <c r="AC2476" s="59"/>
      <c r="AD2476" s="59"/>
      <c r="AE2476" s="59"/>
      <c r="AF2476" s="59"/>
      <c r="AG2476" s="59"/>
      <c r="AH2476" s="59"/>
      <c r="AI2476" s="59"/>
      <c r="AJ2476" s="59"/>
      <c r="AK2476" s="59"/>
      <c r="AL2476" s="59"/>
      <c r="AM2476" s="59"/>
      <c r="AN2476" s="59"/>
      <c r="AO2476" s="59"/>
      <c r="AP2476" s="59"/>
    </row>
    <row r="2477" spans="1:42" x14ac:dyDescent="0.2">
      <c r="A2477" s="83" t="s">
        <v>186</v>
      </c>
      <c r="B2477" s="85">
        <v>2</v>
      </c>
      <c r="C2477" s="69" t="s">
        <v>141</v>
      </c>
      <c r="D2477" s="70">
        <v>32306.5704776721</v>
      </c>
      <c r="E2477" s="70">
        <v>25420.160749041701</v>
      </c>
      <c r="F2477" s="98">
        <f t="shared" si="170"/>
        <v>-32.348517651805068</v>
      </c>
      <c r="G2477" s="98">
        <f t="shared" si="171"/>
        <v>-33.529005207484261</v>
      </c>
      <c r="H2477" s="98">
        <f t="shared" si="172"/>
        <v>-31.023285189168426</v>
      </c>
      <c r="I2477" s="98">
        <f t="shared" si="173"/>
        <v>-34.653688758267251</v>
      </c>
      <c r="J2477" s="70"/>
      <c r="K2477" s="70"/>
      <c r="L2477" s="70"/>
      <c r="M2477" s="70"/>
      <c r="N2477" s="70"/>
      <c r="O2477" s="59"/>
      <c r="P2477" s="59"/>
      <c r="Q2477" s="59"/>
      <c r="R2477" s="59"/>
      <c r="S2477" s="59"/>
      <c r="T2477" s="59"/>
      <c r="U2477" s="59"/>
      <c r="V2477" s="59"/>
      <c r="W2477" s="59"/>
      <c r="X2477" s="59"/>
      <c r="Y2477" s="59"/>
      <c r="Z2477" s="59"/>
      <c r="AA2477" s="59"/>
      <c r="AB2477" s="59"/>
      <c r="AC2477" s="59"/>
      <c r="AD2477" s="59"/>
      <c r="AE2477" s="59"/>
      <c r="AF2477" s="59"/>
      <c r="AG2477" s="59"/>
      <c r="AH2477" s="59"/>
      <c r="AI2477" s="59"/>
      <c r="AJ2477" s="59"/>
      <c r="AK2477" s="59"/>
      <c r="AL2477" s="59"/>
      <c r="AM2477" s="59"/>
      <c r="AN2477" s="59"/>
      <c r="AO2477" s="59"/>
      <c r="AP2477" s="59"/>
    </row>
    <row r="2478" spans="1:42" x14ac:dyDescent="0.2">
      <c r="A2478" s="83" t="s">
        <v>186</v>
      </c>
      <c r="B2478" s="85">
        <v>2</v>
      </c>
      <c r="C2478" s="71" t="s">
        <v>142</v>
      </c>
      <c r="D2478" s="72">
        <v>20616.566774669602</v>
      </c>
      <c r="E2478" s="72">
        <v>14983.6698809018</v>
      </c>
      <c r="F2478" s="99">
        <f t="shared" si="170"/>
        <v>-17.607062535075968</v>
      </c>
      <c r="G2478" s="99">
        <f t="shared" si="171"/>
        <v>-19.999556808667197</v>
      </c>
      <c r="H2478" s="99">
        <f t="shared" si="172"/>
        <v>-13.270532838783067</v>
      </c>
      <c r="I2478" s="99">
        <f t="shared" si="173"/>
        <v>-19.323218356052653</v>
      </c>
      <c r="J2478" s="72"/>
      <c r="K2478" s="72"/>
      <c r="L2478" s="72"/>
      <c r="M2478" s="72"/>
      <c r="N2478" s="72"/>
      <c r="O2478" s="59"/>
      <c r="P2478" s="59"/>
      <c r="Q2478" s="59"/>
      <c r="R2478" s="59"/>
      <c r="S2478" s="59"/>
      <c r="T2478" s="59"/>
      <c r="U2478" s="59"/>
      <c r="V2478" s="59"/>
      <c r="W2478" s="59"/>
      <c r="X2478" s="59"/>
      <c r="Y2478" s="59"/>
      <c r="Z2478" s="59"/>
      <c r="AA2478" s="59"/>
      <c r="AB2478" s="59"/>
      <c r="AC2478" s="59"/>
      <c r="AD2478" s="59"/>
      <c r="AE2478" s="59"/>
      <c r="AF2478" s="59"/>
      <c r="AG2478" s="59"/>
      <c r="AH2478" s="59"/>
      <c r="AI2478" s="59"/>
      <c r="AJ2478" s="59"/>
      <c r="AK2478" s="59"/>
      <c r="AL2478" s="59"/>
      <c r="AM2478" s="59"/>
      <c r="AN2478" s="59"/>
      <c r="AO2478" s="59"/>
      <c r="AP2478" s="59"/>
    </row>
    <row r="2479" spans="1:42" x14ac:dyDescent="0.2">
      <c r="A2479" s="83" t="s">
        <v>186</v>
      </c>
      <c r="B2479" s="85">
        <v>2</v>
      </c>
      <c r="C2479" s="71" t="s">
        <v>5</v>
      </c>
      <c r="D2479" s="72">
        <v>7685.5443806547701</v>
      </c>
      <c r="E2479" s="72">
        <v>7053.5707267069602</v>
      </c>
      <c r="F2479" s="99">
        <f t="shared" si="170"/>
        <v>-36.774613922192202</v>
      </c>
      <c r="G2479" s="99">
        <f t="shared" si="171"/>
        <v>-34.428621555938712</v>
      </c>
      <c r="H2479" s="99">
        <f t="shared" si="172"/>
        <v>-40.20016171508319</v>
      </c>
      <c r="I2479" s="99">
        <f t="shared" si="173"/>
        <v>-39.434857865466263</v>
      </c>
      <c r="J2479" s="72"/>
      <c r="K2479" s="72"/>
      <c r="L2479" s="72"/>
      <c r="M2479" s="72"/>
      <c r="N2479" s="72"/>
      <c r="O2479" s="59"/>
      <c r="P2479" s="59"/>
      <c r="Q2479" s="59"/>
      <c r="R2479" s="59"/>
      <c r="S2479" s="59"/>
      <c r="T2479" s="59"/>
      <c r="U2479" s="59"/>
      <c r="V2479" s="59"/>
      <c r="W2479" s="59"/>
      <c r="X2479" s="59"/>
      <c r="Y2479" s="59"/>
      <c r="Z2479" s="59"/>
      <c r="AA2479" s="59"/>
      <c r="AB2479" s="59"/>
      <c r="AC2479" s="59"/>
      <c r="AD2479" s="59"/>
      <c r="AE2479" s="59"/>
      <c r="AF2479" s="59"/>
      <c r="AG2479" s="59"/>
      <c r="AH2479" s="59"/>
      <c r="AI2479" s="59"/>
      <c r="AJ2479" s="59"/>
      <c r="AK2479" s="59"/>
      <c r="AL2479" s="59"/>
      <c r="AM2479" s="59"/>
      <c r="AN2479" s="59"/>
      <c r="AO2479" s="59"/>
      <c r="AP2479" s="59"/>
    </row>
    <row r="2480" spans="1:42" x14ac:dyDescent="0.2">
      <c r="A2480" s="83" t="s">
        <v>186</v>
      </c>
      <c r="B2480" s="85">
        <v>2</v>
      </c>
      <c r="C2480" s="71" t="s">
        <v>6</v>
      </c>
      <c r="D2480" s="72">
        <v>3917.07309858492</v>
      </c>
      <c r="E2480" s="72">
        <v>3334.0202746924101</v>
      </c>
      <c r="F2480" s="99">
        <f t="shared" si="170"/>
        <v>-60.254868817336948</v>
      </c>
      <c r="G2480" s="99">
        <f t="shared" si="171"/>
        <v>-61.785505191722166</v>
      </c>
      <c r="H2480" s="99">
        <f t="shared" si="172"/>
        <v>-60.435033647755574</v>
      </c>
      <c r="I2480" s="99">
        <f t="shared" si="173"/>
        <v>-62.919239675583661</v>
      </c>
      <c r="J2480" s="72"/>
      <c r="K2480" s="72"/>
      <c r="L2480" s="72"/>
      <c r="M2480" s="72"/>
      <c r="N2480" s="72"/>
      <c r="O2480" s="59"/>
      <c r="P2480" s="59"/>
      <c r="Q2480" s="59"/>
      <c r="R2480" s="59"/>
      <c r="S2480" s="59"/>
      <c r="T2480" s="59"/>
      <c r="U2480" s="59"/>
      <c r="V2480" s="59"/>
      <c r="W2480" s="59"/>
      <c r="X2480" s="59"/>
      <c r="Y2480" s="59"/>
      <c r="Z2480" s="59"/>
      <c r="AA2480" s="59"/>
      <c r="AB2480" s="59"/>
      <c r="AC2480" s="59"/>
      <c r="AD2480" s="59"/>
      <c r="AE2480" s="59"/>
      <c r="AF2480" s="59"/>
      <c r="AG2480" s="59"/>
      <c r="AH2480" s="59"/>
      <c r="AI2480" s="59"/>
      <c r="AJ2480" s="59"/>
      <c r="AK2480" s="59"/>
      <c r="AL2480" s="59"/>
      <c r="AM2480" s="59"/>
      <c r="AN2480" s="59"/>
      <c r="AO2480" s="59"/>
      <c r="AP2480" s="59"/>
    </row>
    <row r="2481" spans="1:42" x14ac:dyDescent="0.2">
      <c r="A2481" s="83" t="s">
        <v>186</v>
      </c>
      <c r="B2481" s="85">
        <v>2</v>
      </c>
      <c r="C2481" s="69" t="s">
        <v>143</v>
      </c>
      <c r="D2481" s="70">
        <v>6894.5007992867204</v>
      </c>
      <c r="E2481" s="70">
        <v>5915.1452602519703</v>
      </c>
      <c r="F2481" s="98">
        <f t="shared" si="170"/>
        <v>-5.4802150711074527</v>
      </c>
      <c r="G2481" s="98">
        <f t="shared" si="171"/>
        <v>-4.2233314094814345</v>
      </c>
      <c r="H2481" s="98">
        <f t="shared" si="172"/>
        <v>-6.5728108035794097</v>
      </c>
      <c r="I2481" s="98">
        <f t="shared" si="173"/>
        <v>-7.8178893549602169</v>
      </c>
      <c r="J2481" s="70"/>
      <c r="K2481" s="70"/>
      <c r="L2481" s="70"/>
      <c r="M2481" s="70"/>
      <c r="N2481" s="70"/>
      <c r="O2481" s="59"/>
      <c r="P2481" s="59"/>
      <c r="Q2481" s="59"/>
      <c r="R2481" s="59"/>
      <c r="S2481" s="59"/>
      <c r="T2481" s="59"/>
      <c r="U2481" s="59"/>
      <c r="V2481" s="59"/>
      <c r="W2481" s="59"/>
      <c r="X2481" s="59"/>
      <c r="Y2481" s="59"/>
      <c r="Z2481" s="59"/>
      <c r="AA2481" s="59"/>
      <c r="AB2481" s="59"/>
      <c r="AC2481" s="59"/>
      <c r="AD2481" s="59"/>
      <c r="AE2481" s="59"/>
      <c r="AF2481" s="59"/>
      <c r="AG2481" s="59"/>
      <c r="AH2481" s="59"/>
      <c r="AI2481" s="59"/>
      <c r="AJ2481" s="59"/>
      <c r="AK2481" s="59"/>
      <c r="AL2481" s="59"/>
      <c r="AM2481" s="59"/>
      <c r="AN2481" s="59"/>
      <c r="AO2481" s="59"/>
      <c r="AP2481" s="59"/>
    </row>
    <row r="2482" spans="1:42" x14ac:dyDescent="0.2">
      <c r="A2482" s="83" t="s">
        <v>186</v>
      </c>
      <c r="B2482" s="85">
        <v>2</v>
      </c>
      <c r="C2482" s="71" t="s">
        <v>143</v>
      </c>
      <c r="D2482" s="72">
        <v>6894.5007992867204</v>
      </c>
      <c r="E2482" s="72">
        <v>5915.1452602519703</v>
      </c>
      <c r="F2482" s="99">
        <f t="shared" si="170"/>
        <v>-5.4802150711074527</v>
      </c>
      <c r="G2482" s="99">
        <f t="shared" si="171"/>
        <v>-4.2233314094814345</v>
      </c>
      <c r="H2482" s="99">
        <f t="shared" si="172"/>
        <v>-6.5728108035794097</v>
      </c>
      <c r="I2482" s="99">
        <f t="shared" si="173"/>
        <v>-7.8178893549602169</v>
      </c>
      <c r="J2482" s="72"/>
      <c r="K2482" s="72"/>
      <c r="L2482" s="72"/>
      <c r="M2482" s="72"/>
      <c r="N2482" s="72"/>
      <c r="O2482" s="59"/>
      <c r="P2482" s="59"/>
      <c r="Q2482" s="59"/>
      <c r="R2482" s="59"/>
      <c r="S2482" s="59"/>
      <c r="T2482" s="59"/>
      <c r="U2482" s="59"/>
      <c r="V2482" s="59"/>
      <c r="W2482" s="59"/>
      <c r="X2482" s="59"/>
      <c r="Y2482" s="59"/>
      <c r="Z2482" s="59"/>
      <c r="AA2482" s="59"/>
      <c r="AB2482" s="59"/>
      <c r="AC2482" s="59"/>
      <c r="AD2482" s="59"/>
      <c r="AE2482" s="59"/>
      <c r="AF2482" s="59"/>
      <c r="AG2482" s="59"/>
      <c r="AH2482" s="59"/>
      <c r="AI2482" s="59"/>
      <c r="AJ2482" s="59"/>
      <c r="AK2482" s="59"/>
      <c r="AL2482" s="59"/>
      <c r="AM2482" s="59"/>
      <c r="AN2482" s="59"/>
      <c r="AO2482" s="59"/>
      <c r="AP2482" s="59"/>
    </row>
    <row r="2483" spans="1:42" x14ac:dyDescent="0.2">
      <c r="A2483" s="83" t="s">
        <v>186</v>
      </c>
      <c r="B2483" s="85">
        <v>2</v>
      </c>
      <c r="C2483" s="69" t="s">
        <v>7</v>
      </c>
      <c r="D2483" s="70">
        <v>11812.86338047215</v>
      </c>
      <c r="E2483" s="70">
        <v>10457.6883088337</v>
      </c>
      <c r="F2483" s="98">
        <f t="shared" si="170"/>
        <v>1.1591273166671634</v>
      </c>
      <c r="G2483" s="98">
        <f t="shared" si="171"/>
        <v>0.65118955926870559</v>
      </c>
      <c r="H2483" s="98">
        <f t="shared" si="172"/>
        <v>1.1400837432829602</v>
      </c>
      <c r="I2483" s="98">
        <f t="shared" si="173"/>
        <v>-0.32014920660266011</v>
      </c>
      <c r="J2483" s="70"/>
      <c r="K2483" s="70"/>
      <c r="L2483" s="70"/>
      <c r="M2483" s="70"/>
      <c r="N2483" s="70"/>
      <c r="O2483" s="59"/>
      <c r="P2483" s="59"/>
      <c r="Q2483" s="59"/>
      <c r="R2483" s="59"/>
      <c r="S2483" s="59"/>
      <c r="T2483" s="59"/>
      <c r="U2483" s="59"/>
      <c r="V2483" s="59"/>
      <c r="W2483" s="59"/>
      <c r="X2483" s="59"/>
      <c r="Y2483" s="59"/>
      <c r="Z2483" s="59"/>
      <c r="AA2483" s="59"/>
      <c r="AB2483" s="59"/>
      <c r="AC2483" s="59"/>
      <c r="AD2483" s="59"/>
      <c r="AE2483" s="59"/>
      <c r="AF2483" s="59"/>
      <c r="AG2483" s="59"/>
      <c r="AH2483" s="59"/>
      <c r="AI2483" s="59"/>
      <c r="AJ2483" s="59"/>
      <c r="AK2483" s="59"/>
      <c r="AL2483" s="59"/>
      <c r="AM2483" s="59"/>
      <c r="AN2483" s="59"/>
      <c r="AO2483" s="59"/>
      <c r="AP2483" s="59"/>
    </row>
    <row r="2484" spans="1:42" x14ac:dyDescent="0.2">
      <c r="A2484" s="83" t="s">
        <v>186</v>
      </c>
      <c r="B2484" s="85">
        <v>2</v>
      </c>
      <c r="C2484" s="71" t="s">
        <v>7</v>
      </c>
      <c r="D2484" s="72">
        <v>11812.86338047215</v>
      </c>
      <c r="E2484" s="72">
        <v>10457.6883088337</v>
      </c>
      <c r="F2484" s="99">
        <f t="shared" si="170"/>
        <v>1.1591273166671634</v>
      </c>
      <c r="G2484" s="99">
        <f t="shared" si="171"/>
        <v>0.65118955926870559</v>
      </c>
      <c r="H2484" s="99">
        <f t="shared" si="172"/>
        <v>1.1400837432829602</v>
      </c>
      <c r="I2484" s="99">
        <f t="shared" si="173"/>
        <v>-0.32014920660266011</v>
      </c>
      <c r="J2484" s="72"/>
      <c r="K2484" s="72"/>
      <c r="L2484" s="72"/>
      <c r="M2484" s="72"/>
      <c r="N2484" s="72"/>
      <c r="O2484" s="59"/>
      <c r="P2484" s="59"/>
      <c r="Q2484" s="59"/>
      <c r="R2484" s="59"/>
      <c r="S2484" s="59"/>
      <c r="T2484" s="59"/>
      <c r="U2484" s="59"/>
      <c r="V2484" s="59"/>
      <c r="W2484" s="59"/>
      <c r="X2484" s="59"/>
      <c r="Y2484" s="59"/>
      <c r="Z2484" s="59"/>
      <c r="AA2484" s="59"/>
      <c r="AB2484" s="59"/>
      <c r="AC2484" s="59"/>
      <c r="AD2484" s="59"/>
      <c r="AE2484" s="59"/>
      <c r="AF2484" s="59"/>
      <c r="AG2484" s="59"/>
      <c r="AH2484" s="59"/>
      <c r="AI2484" s="59"/>
      <c r="AJ2484" s="59"/>
      <c r="AK2484" s="59"/>
      <c r="AL2484" s="59"/>
      <c r="AM2484" s="59"/>
      <c r="AN2484" s="59"/>
      <c r="AO2484" s="59"/>
      <c r="AP2484" s="59"/>
    </row>
    <row r="2485" spans="1:42" x14ac:dyDescent="0.2">
      <c r="A2485" s="83" t="s">
        <v>186</v>
      </c>
      <c r="B2485" s="85">
        <v>2</v>
      </c>
      <c r="C2485" s="69" t="s">
        <v>8</v>
      </c>
      <c r="D2485" s="70">
        <v>23528.400054391201</v>
      </c>
      <c r="E2485" s="70">
        <v>20089.4829789904</v>
      </c>
      <c r="F2485" s="98">
        <f t="shared" si="170"/>
        <v>0.61265656104751987</v>
      </c>
      <c r="G2485" s="98">
        <f t="shared" si="171"/>
        <v>-0.71120864129273764</v>
      </c>
      <c r="H2485" s="98">
        <f t="shared" si="172"/>
        <v>2.2460026530838784</v>
      </c>
      <c r="I2485" s="98">
        <f t="shared" si="173"/>
        <v>-0.71686320589725572</v>
      </c>
      <c r="J2485" s="70"/>
      <c r="K2485" s="70"/>
      <c r="L2485" s="70"/>
      <c r="M2485" s="70"/>
      <c r="N2485" s="70"/>
      <c r="O2485" s="59"/>
      <c r="P2485" s="59"/>
      <c r="Q2485" s="59"/>
      <c r="R2485" s="59"/>
      <c r="S2485" s="59"/>
      <c r="T2485" s="59"/>
      <c r="U2485" s="59"/>
      <c r="V2485" s="59"/>
      <c r="W2485" s="59"/>
      <c r="X2485" s="59"/>
      <c r="Y2485" s="59"/>
      <c r="Z2485" s="59"/>
      <c r="AA2485" s="59"/>
      <c r="AB2485" s="59"/>
      <c r="AC2485" s="59"/>
      <c r="AD2485" s="59"/>
      <c r="AE2485" s="59"/>
      <c r="AF2485" s="59"/>
      <c r="AG2485" s="59"/>
      <c r="AH2485" s="59"/>
      <c r="AI2485" s="59"/>
      <c r="AJ2485" s="59"/>
      <c r="AK2485" s="59"/>
      <c r="AL2485" s="59"/>
      <c r="AM2485" s="59"/>
      <c r="AN2485" s="59"/>
      <c r="AO2485" s="59"/>
      <c r="AP2485" s="59"/>
    </row>
    <row r="2486" spans="1:42" x14ac:dyDescent="0.2">
      <c r="A2486" s="83" t="s">
        <v>186</v>
      </c>
      <c r="B2486" s="85">
        <v>2</v>
      </c>
      <c r="C2486" s="71" t="s">
        <v>8</v>
      </c>
      <c r="D2486" s="72">
        <v>23528.400054391201</v>
      </c>
      <c r="E2486" s="72">
        <v>20089.4829789904</v>
      </c>
      <c r="F2486" s="99">
        <f t="shared" si="170"/>
        <v>0.61265656104751987</v>
      </c>
      <c r="G2486" s="99">
        <f t="shared" si="171"/>
        <v>-0.71120864129273764</v>
      </c>
      <c r="H2486" s="99">
        <f t="shared" si="172"/>
        <v>2.2460026530838784</v>
      </c>
      <c r="I2486" s="99">
        <f t="shared" si="173"/>
        <v>-0.71686320589725572</v>
      </c>
      <c r="J2486" s="72"/>
      <c r="K2486" s="72"/>
      <c r="L2486" s="72"/>
      <c r="M2486" s="72"/>
      <c r="N2486" s="72"/>
      <c r="O2486" s="59"/>
      <c r="P2486" s="59"/>
      <c r="Q2486" s="59"/>
      <c r="R2486" s="59"/>
      <c r="S2486" s="59"/>
      <c r="T2486" s="59"/>
      <c r="U2486" s="59"/>
      <c r="V2486" s="59"/>
      <c r="W2486" s="59"/>
      <c r="X2486" s="59"/>
      <c r="Y2486" s="59"/>
      <c r="Z2486" s="59"/>
      <c r="AA2486" s="59"/>
      <c r="AB2486" s="59"/>
      <c r="AC2486" s="59"/>
      <c r="AD2486" s="59"/>
      <c r="AE2486" s="59"/>
      <c r="AF2486" s="59"/>
      <c r="AG2486" s="59"/>
      <c r="AH2486" s="59"/>
      <c r="AI2486" s="59"/>
      <c r="AJ2486" s="59"/>
      <c r="AK2486" s="59"/>
      <c r="AL2486" s="59"/>
      <c r="AM2486" s="59"/>
      <c r="AN2486" s="59"/>
      <c r="AO2486" s="59"/>
      <c r="AP2486" s="59"/>
    </row>
    <row r="2487" spans="1:42" x14ac:dyDescent="0.2">
      <c r="A2487" s="83" t="s">
        <v>186</v>
      </c>
      <c r="B2487" s="85">
        <v>2</v>
      </c>
      <c r="C2487" s="69" t="s">
        <v>144</v>
      </c>
      <c r="D2487" s="70">
        <v>15871.274911688601</v>
      </c>
      <c r="E2487" s="70">
        <v>13459.618458729699</v>
      </c>
      <c r="F2487" s="98">
        <f t="shared" si="170"/>
        <v>-12.353780985083162</v>
      </c>
      <c r="G2487" s="98">
        <f t="shared" si="171"/>
        <v>-12.26824649072813</v>
      </c>
      <c r="H2487" s="98">
        <f t="shared" si="172"/>
        <v>-11.990262179265965</v>
      </c>
      <c r="I2487" s="98">
        <f t="shared" si="173"/>
        <v>-14.125808364362147</v>
      </c>
      <c r="J2487" s="70"/>
      <c r="K2487" s="70"/>
      <c r="L2487" s="70"/>
      <c r="M2487" s="70"/>
      <c r="N2487" s="70"/>
      <c r="O2487" s="59"/>
      <c r="P2487" s="59"/>
      <c r="Q2487" s="59"/>
      <c r="R2487" s="59"/>
      <c r="S2487" s="59"/>
      <c r="T2487" s="59"/>
      <c r="U2487" s="59"/>
      <c r="V2487" s="59"/>
      <c r="W2487" s="59"/>
      <c r="X2487" s="59"/>
      <c r="Y2487" s="59"/>
      <c r="Z2487" s="59"/>
      <c r="AA2487" s="59"/>
      <c r="AB2487" s="59"/>
      <c r="AC2487" s="59"/>
      <c r="AD2487" s="59"/>
      <c r="AE2487" s="59"/>
      <c r="AF2487" s="59"/>
      <c r="AG2487" s="59"/>
      <c r="AH2487" s="59"/>
      <c r="AI2487" s="59"/>
      <c r="AJ2487" s="59"/>
      <c r="AK2487" s="59"/>
      <c r="AL2487" s="59"/>
      <c r="AM2487" s="59"/>
      <c r="AN2487" s="59"/>
      <c r="AO2487" s="59"/>
      <c r="AP2487" s="59"/>
    </row>
    <row r="2488" spans="1:42" x14ac:dyDescent="0.2">
      <c r="A2488" s="83" t="s">
        <v>186</v>
      </c>
      <c r="B2488" s="85">
        <v>2</v>
      </c>
      <c r="C2488" s="71" t="s">
        <v>144</v>
      </c>
      <c r="D2488" s="72">
        <v>15871.274911688601</v>
      </c>
      <c r="E2488" s="72">
        <v>13459.618458729699</v>
      </c>
      <c r="F2488" s="99">
        <f t="shared" si="170"/>
        <v>-12.353780985083162</v>
      </c>
      <c r="G2488" s="99">
        <f t="shared" si="171"/>
        <v>-12.26824649072813</v>
      </c>
      <c r="H2488" s="99">
        <f t="shared" si="172"/>
        <v>-11.990262179265965</v>
      </c>
      <c r="I2488" s="99">
        <f t="shared" si="173"/>
        <v>-14.125808364362147</v>
      </c>
      <c r="J2488" s="72"/>
      <c r="K2488" s="72"/>
      <c r="L2488" s="72"/>
      <c r="M2488" s="72"/>
      <c r="N2488" s="72"/>
      <c r="O2488" s="59"/>
      <c r="P2488" s="59"/>
      <c r="Q2488" s="59"/>
      <c r="R2488" s="59"/>
      <c r="S2488" s="59"/>
      <c r="T2488" s="59"/>
      <c r="U2488" s="59"/>
      <c r="V2488" s="59"/>
      <c r="W2488" s="59"/>
      <c r="X2488" s="59"/>
      <c r="Y2488" s="59"/>
      <c r="Z2488" s="59"/>
      <c r="AA2488" s="59"/>
      <c r="AB2488" s="59"/>
      <c r="AC2488" s="59"/>
      <c r="AD2488" s="59"/>
      <c r="AE2488" s="59"/>
      <c r="AF2488" s="59"/>
      <c r="AG2488" s="59"/>
      <c r="AH2488" s="59"/>
      <c r="AI2488" s="59"/>
      <c r="AJ2488" s="59"/>
      <c r="AK2488" s="59"/>
      <c r="AL2488" s="59"/>
      <c r="AM2488" s="59"/>
      <c r="AN2488" s="59"/>
      <c r="AO2488" s="59"/>
      <c r="AP2488" s="59"/>
    </row>
    <row r="2489" spans="1:42" x14ac:dyDescent="0.2">
      <c r="A2489" s="83" t="s">
        <v>186</v>
      </c>
      <c r="B2489" s="85">
        <v>2</v>
      </c>
      <c r="C2489" s="69" t="s">
        <v>145</v>
      </c>
      <c r="D2489" s="70">
        <v>39736.335866191701</v>
      </c>
      <c r="E2489" s="70">
        <v>32034.739358924198</v>
      </c>
      <c r="F2489" s="98">
        <f t="shared" si="170"/>
        <v>-2.9101550529510023</v>
      </c>
      <c r="G2489" s="98">
        <f t="shared" si="171"/>
        <v>-3.7414057107825416</v>
      </c>
      <c r="H2489" s="98">
        <f t="shared" si="172"/>
        <v>-0.23414888378096022</v>
      </c>
      <c r="I2489" s="98">
        <f t="shared" si="173"/>
        <v>-2.468843104994578</v>
      </c>
      <c r="J2489" s="70"/>
      <c r="K2489" s="70"/>
      <c r="L2489" s="70"/>
      <c r="M2489" s="70"/>
      <c r="N2489" s="70"/>
      <c r="O2489" s="59"/>
      <c r="P2489" s="59"/>
      <c r="Q2489" s="59"/>
      <c r="R2489" s="59"/>
      <c r="S2489" s="59"/>
      <c r="T2489" s="59"/>
      <c r="U2489" s="59"/>
      <c r="V2489" s="59"/>
      <c r="W2489" s="59"/>
      <c r="X2489" s="59"/>
      <c r="Y2489" s="59"/>
      <c r="Z2489" s="59"/>
      <c r="AA2489" s="59"/>
      <c r="AB2489" s="59"/>
      <c r="AC2489" s="59"/>
      <c r="AD2489" s="59"/>
      <c r="AE2489" s="59"/>
      <c r="AF2489" s="59"/>
      <c r="AG2489" s="59"/>
      <c r="AH2489" s="59"/>
      <c r="AI2489" s="59"/>
      <c r="AJ2489" s="59"/>
      <c r="AK2489" s="59"/>
      <c r="AL2489" s="59"/>
      <c r="AM2489" s="59"/>
      <c r="AN2489" s="59"/>
      <c r="AO2489" s="59"/>
      <c r="AP2489" s="59"/>
    </row>
    <row r="2490" spans="1:42" x14ac:dyDescent="0.2">
      <c r="A2490" s="83" t="s">
        <v>186</v>
      </c>
      <c r="B2490" s="85">
        <v>2</v>
      </c>
      <c r="C2490" s="71" t="s">
        <v>146</v>
      </c>
      <c r="D2490" s="72">
        <v>16769.880710555601</v>
      </c>
      <c r="E2490" s="72">
        <v>13469.1560402541</v>
      </c>
      <c r="F2490" s="99">
        <f t="shared" si="170"/>
        <v>-0.72232665950122676</v>
      </c>
      <c r="G2490" s="99">
        <f t="shared" si="171"/>
        <v>0.20098759604785243</v>
      </c>
      <c r="H2490" s="99">
        <f t="shared" si="172"/>
        <v>2.5491063917441492</v>
      </c>
      <c r="I2490" s="99">
        <f t="shared" si="173"/>
        <v>3.4060696318680916</v>
      </c>
      <c r="J2490" s="72"/>
      <c r="K2490" s="72"/>
      <c r="L2490" s="72"/>
      <c r="M2490" s="72"/>
      <c r="N2490" s="72"/>
      <c r="O2490" s="59"/>
      <c r="P2490" s="59"/>
      <c r="Q2490" s="59"/>
      <c r="R2490" s="59"/>
      <c r="S2490" s="59"/>
      <c r="T2490" s="59"/>
      <c r="U2490" s="59"/>
      <c r="V2490" s="59"/>
      <c r="W2490" s="59"/>
      <c r="X2490" s="59"/>
      <c r="Y2490" s="59"/>
      <c r="Z2490" s="59"/>
      <c r="AA2490" s="59"/>
      <c r="AB2490" s="59"/>
      <c r="AC2490" s="59"/>
      <c r="AD2490" s="59"/>
      <c r="AE2490" s="59"/>
      <c r="AF2490" s="59"/>
      <c r="AG2490" s="59"/>
      <c r="AH2490" s="59"/>
      <c r="AI2490" s="59"/>
      <c r="AJ2490" s="59"/>
      <c r="AK2490" s="59"/>
      <c r="AL2490" s="59"/>
      <c r="AM2490" s="59"/>
      <c r="AN2490" s="59"/>
      <c r="AO2490" s="59"/>
      <c r="AP2490" s="59"/>
    </row>
    <row r="2491" spans="1:42" x14ac:dyDescent="0.2">
      <c r="A2491" s="83" t="s">
        <v>186</v>
      </c>
      <c r="B2491" s="85">
        <v>2</v>
      </c>
      <c r="C2491" s="71" t="s">
        <v>147</v>
      </c>
      <c r="D2491" s="72">
        <v>13907.459550948901</v>
      </c>
      <c r="E2491" s="72">
        <v>10966.563921438999</v>
      </c>
      <c r="F2491" s="99">
        <f t="shared" si="170"/>
        <v>4.8376191775616917</v>
      </c>
      <c r="G2491" s="99">
        <f t="shared" si="171"/>
        <v>0.6982989404138884</v>
      </c>
      <c r="H2491" s="99">
        <f t="shared" si="172"/>
        <v>7.9621208398765075</v>
      </c>
      <c r="I2491" s="99">
        <f t="shared" si="173"/>
        <v>1.7833999338671802</v>
      </c>
      <c r="J2491" s="72"/>
      <c r="K2491" s="72"/>
      <c r="L2491" s="72"/>
      <c r="M2491" s="72"/>
      <c r="N2491" s="72"/>
      <c r="O2491" s="59"/>
      <c r="P2491" s="59"/>
      <c r="Q2491" s="59"/>
      <c r="R2491" s="59"/>
      <c r="S2491" s="59"/>
      <c r="T2491" s="59"/>
      <c r="U2491" s="59"/>
      <c r="V2491" s="59"/>
      <c r="W2491" s="59"/>
      <c r="X2491" s="59"/>
      <c r="Y2491" s="59"/>
      <c r="Z2491" s="59"/>
      <c r="AA2491" s="59"/>
      <c r="AB2491" s="59"/>
      <c r="AC2491" s="59"/>
      <c r="AD2491" s="59"/>
      <c r="AE2491" s="59"/>
      <c r="AF2491" s="59"/>
      <c r="AG2491" s="59"/>
      <c r="AH2491" s="59"/>
      <c r="AI2491" s="59"/>
      <c r="AJ2491" s="59"/>
      <c r="AK2491" s="59"/>
      <c r="AL2491" s="59"/>
      <c r="AM2491" s="59"/>
      <c r="AN2491" s="59"/>
      <c r="AO2491" s="59"/>
      <c r="AP2491" s="59"/>
    </row>
    <row r="2492" spans="1:42" x14ac:dyDescent="0.2">
      <c r="A2492" s="83" t="s">
        <v>186</v>
      </c>
      <c r="B2492" s="85">
        <v>2</v>
      </c>
      <c r="C2492" s="71" t="s">
        <v>148</v>
      </c>
      <c r="D2492" s="72">
        <v>9027.7991909087505</v>
      </c>
      <c r="E2492" s="72">
        <v>7498.83966435824</v>
      </c>
      <c r="F2492" s="99">
        <f t="shared" si="170"/>
        <v>-16.036633631417008</v>
      </c>
      <c r="G2492" s="99">
        <f t="shared" si="171"/>
        <v>-15.333890499707525</v>
      </c>
      <c r="H2492" s="99">
        <f t="shared" si="172"/>
        <v>-14.762267048434119</v>
      </c>
      <c r="I2492" s="99">
        <f t="shared" si="173"/>
        <v>-15.803560558923103</v>
      </c>
      <c r="J2492" s="72"/>
      <c r="K2492" s="72"/>
      <c r="L2492" s="72"/>
      <c r="M2492" s="72"/>
      <c r="N2492" s="72"/>
      <c r="O2492" s="59"/>
      <c r="P2492" s="59"/>
      <c r="Q2492" s="59"/>
      <c r="R2492" s="59"/>
      <c r="S2492" s="59"/>
      <c r="T2492" s="59"/>
      <c r="U2492" s="59"/>
      <c r="V2492" s="59"/>
      <c r="W2492" s="59"/>
      <c r="X2492" s="59"/>
      <c r="Y2492" s="59"/>
      <c r="Z2492" s="59"/>
      <c r="AA2492" s="59"/>
      <c r="AB2492" s="59"/>
      <c r="AC2492" s="59"/>
      <c r="AD2492" s="59"/>
      <c r="AE2492" s="59"/>
      <c r="AF2492" s="59"/>
      <c r="AG2492" s="59"/>
      <c r="AH2492" s="59"/>
      <c r="AI2492" s="59"/>
      <c r="AJ2492" s="59"/>
      <c r="AK2492" s="59"/>
      <c r="AL2492" s="59"/>
      <c r="AM2492" s="59"/>
      <c r="AN2492" s="59"/>
      <c r="AO2492" s="59"/>
      <c r="AP2492" s="59"/>
    </row>
    <row r="2493" spans="1:42" x14ac:dyDescent="0.2">
      <c r="A2493" s="83" t="s">
        <v>186</v>
      </c>
      <c r="B2493" s="85">
        <v>2</v>
      </c>
      <c r="C2493" s="69" t="s">
        <v>149</v>
      </c>
      <c r="D2493" s="70">
        <v>4607.18036086128</v>
      </c>
      <c r="E2493" s="70">
        <v>3900.5291379744799</v>
      </c>
      <c r="F2493" s="98">
        <f t="shared" si="170"/>
        <v>-33.673550061661253</v>
      </c>
      <c r="G2493" s="98">
        <f t="shared" si="171"/>
        <v>-33.383454378524732</v>
      </c>
      <c r="H2493" s="98">
        <f t="shared" si="172"/>
        <v>-31.171720876004539</v>
      </c>
      <c r="I2493" s="98">
        <f t="shared" si="173"/>
        <v>-32.653201631369363</v>
      </c>
      <c r="J2493" s="70"/>
      <c r="K2493" s="70"/>
      <c r="L2493" s="70"/>
      <c r="M2493" s="70"/>
      <c r="N2493" s="70"/>
      <c r="O2493" s="59"/>
      <c r="P2493" s="59"/>
      <c r="Q2493" s="59"/>
      <c r="R2493" s="59"/>
      <c r="S2493" s="59"/>
      <c r="T2493" s="59"/>
      <c r="U2493" s="59"/>
      <c r="V2493" s="59"/>
      <c r="W2493" s="59"/>
      <c r="X2493" s="59"/>
      <c r="Y2493" s="59"/>
      <c r="Z2493" s="59"/>
      <c r="AA2493" s="59"/>
      <c r="AB2493" s="59"/>
      <c r="AC2493" s="59"/>
      <c r="AD2493" s="59"/>
      <c r="AE2493" s="59"/>
      <c r="AF2493" s="59"/>
      <c r="AG2493" s="59"/>
      <c r="AH2493" s="59"/>
      <c r="AI2493" s="59"/>
      <c r="AJ2493" s="59"/>
      <c r="AK2493" s="59"/>
      <c r="AL2493" s="59"/>
      <c r="AM2493" s="59"/>
      <c r="AN2493" s="59"/>
      <c r="AO2493" s="59"/>
      <c r="AP2493" s="59"/>
    </row>
    <row r="2494" spans="1:42" x14ac:dyDescent="0.2">
      <c r="A2494" s="83" t="s">
        <v>186</v>
      </c>
      <c r="B2494" s="85">
        <v>2</v>
      </c>
      <c r="C2494" s="71" t="s">
        <v>150</v>
      </c>
      <c r="D2494" s="72">
        <v>3624.6932670194101</v>
      </c>
      <c r="E2494" s="72">
        <v>3174.2651574546398</v>
      </c>
      <c r="F2494" s="99">
        <f t="shared" si="170"/>
        <v>-30.236407256014108</v>
      </c>
      <c r="G2494" s="99">
        <f t="shared" si="171"/>
        <v>-32.103385979756858</v>
      </c>
      <c r="H2494" s="99">
        <f t="shared" si="172"/>
        <v>-27.782283782899096</v>
      </c>
      <c r="I2494" s="99">
        <f t="shared" si="173"/>
        <v>-31.646041247873612</v>
      </c>
      <c r="J2494" s="72"/>
      <c r="K2494" s="72"/>
      <c r="L2494" s="72"/>
      <c r="M2494" s="72"/>
      <c r="N2494" s="72"/>
      <c r="O2494" s="59"/>
      <c r="P2494" s="59"/>
      <c r="Q2494" s="59"/>
      <c r="R2494" s="59"/>
      <c r="S2494" s="59"/>
      <c r="T2494" s="59"/>
      <c r="U2494" s="59"/>
      <c r="V2494" s="59"/>
      <c r="W2494" s="59"/>
      <c r="X2494" s="59"/>
      <c r="Y2494" s="59"/>
      <c r="Z2494" s="59"/>
      <c r="AA2494" s="59"/>
      <c r="AB2494" s="59"/>
      <c r="AC2494" s="59"/>
      <c r="AD2494" s="59"/>
      <c r="AE2494" s="59"/>
      <c r="AF2494" s="59"/>
      <c r="AG2494" s="59"/>
      <c r="AH2494" s="59"/>
      <c r="AI2494" s="59"/>
      <c r="AJ2494" s="59"/>
      <c r="AK2494" s="59"/>
      <c r="AL2494" s="59"/>
      <c r="AM2494" s="59"/>
      <c r="AN2494" s="59"/>
      <c r="AO2494" s="59"/>
      <c r="AP2494" s="59"/>
    </row>
    <row r="2495" spans="1:42" x14ac:dyDescent="0.2">
      <c r="A2495" s="83" t="s">
        <v>186</v>
      </c>
      <c r="B2495" s="85">
        <v>2</v>
      </c>
      <c r="C2495" s="71" t="s">
        <v>9</v>
      </c>
      <c r="D2495" s="72">
        <v>915.215610291075</v>
      </c>
      <c r="E2495" s="72">
        <v>775.01406925246295</v>
      </c>
      <c r="F2495" s="99">
        <f t="shared" si="170"/>
        <v>-44.831459302234421</v>
      </c>
      <c r="G2495" s="99">
        <f t="shared" si="171"/>
        <v>-41.555735757089863</v>
      </c>
      <c r="H2495" s="99">
        <f t="shared" si="172"/>
        <v>-43.81628152894946</v>
      </c>
      <c r="I2495" s="99">
        <f t="shared" si="173"/>
        <v>-43.401038120165339</v>
      </c>
      <c r="J2495" s="72"/>
      <c r="K2495" s="72"/>
      <c r="L2495" s="72"/>
      <c r="M2495" s="72"/>
      <c r="N2495" s="72"/>
      <c r="O2495" s="59"/>
      <c r="P2495" s="59"/>
      <c r="Q2495" s="59"/>
      <c r="R2495" s="59"/>
      <c r="S2495" s="59"/>
      <c r="T2495" s="59"/>
      <c r="U2495" s="59"/>
      <c r="V2495" s="59"/>
      <c r="W2495" s="59"/>
      <c r="X2495" s="59"/>
      <c r="Y2495" s="59"/>
      <c r="Z2495" s="59"/>
      <c r="AA2495" s="59"/>
      <c r="AB2495" s="59"/>
      <c r="AC2495" s="59"/>
      <c r="AD2495" s="59"/>
      <c r="AE2495" s="59"/>
      <c r="AF2495" s="59"/>
      <c r="AG2495" s="59"/>
      <c r="AH2495" s="59"/>
      <c r="AI2495" s="59"/>
      <c r="AJ2495" s="59"/>
      <c r="AK2495" s="59"/>
      <c r="AL2495" s="59"/>
      <c r="AM2495" s="59"/>
      <c r="AN2495" s="59"/>
      <c r="AO2495" s="59"/>
      <c r="AP2495" s="59"/>
    </row>
    <row r="2496" spans="1:42" x14ac:dyDescent="0.2">
      <c r="A2496" s="83" t="s">
        <v>186</v>
      </c>
      <c r="B2496" s="85">
        <v>2</v>
      </c>
      <c r="C2496" s="69" t="s">
        <v>10</v>
      </c>
      <c r="D2496" s="70">
        <v>199627.60058474599</v>
      </c>
      <c r="E2496" s="70">
        <v>166306.86827579999</v>
      </c>
      <c r="F2496" s="98">
        <f t="shared" si="170"/>
        <v>-16.616706328463636</v>
      </c>
      <c r="G2496" s="98">
        <f t="shared" si="171"/>
        <v>-15.89890164005392</v>
      </c>
      <c r="H2496" s="98">
        <f t="shared" si="172"/>
        <v>-16.270226033057277</v>
      </c>
      <c r="I2496" s="98">
        <f t="shared" si="173"/>
        <v>-17.695124169886434</v>
      </c>
      <c r="J2496" s="70"/>
      <c r="K2496" s="70"/>
      <c r="L2496" s="70"/>
      <c r="M2496" s="70"/>
      <c r="N2496" s="70"/>
      <c r="O2496" s="59"/>
      <c r="P2496" s="59"/>
      <c r="Q2496" s="59"/>
      <c r="R2496" s="59"/>
      <c r="S2496" s="59"/>
      <c r="T2496" s="59"/>
      <c r="U2496" s="59"/>
      <c r="V2496" s="59"/>
      <c r="W2496" s="59"/>
      <c r="X2496" s="59"/>
      <c r="Y2496" s="59"/>
      <c r="Z2496" s="59"/>
      <c r="AA2496" s="59"/>
      <c r="AB2496" s="59"/>
      <c r="AC2496" s="59"/>
      <c r="AD2496" s="59"/>
      <c r="AE2496" s="59"/>
      <c r="AF2496" s="59"/>
      <c r="AG2496" s="59"/>
      <c r="AH2496" s="59"/>
      <c r="AI2496" s="59"/>
      <c r="AJ2496" s="59"/>
      <c r="AK2496" s="59"/>
      <c r="AL2496" s="59"/>
      <c r="AM2496" s="59"/>
      <c r="AN2496" s="59"/>
      <c r="AO2496" s="59"/>
      <c r="AP2496" s="59"/>
    </row>
    <row r="2497" spans="1:42" x14ac:dyDescent="0.2">
      <c r="A2497" s="83" t="s">
        <v>186</v>
      </c>
      <c r="B2497" s="85">
        <v>2</v>
      </c>
      <c r="C2497" s="73" t="s">
        <v>11</v>
      </c>
      <c r="D2497" s="72">
        <v>18889.012395138401</v>
      </c>
      <c r="E2497" s="72">
        <v>16929.060726275799</v>
      </c>
      <c r="F2497" s="99">
        <f t="shared" si="170"/>
        <v>-16.922622706713309</v>
      </c>
      <c r="G2497" s="99">
        <f t="shared" si="171"/>
        <v>-17.094761256060021</v>
      </c>
      <c r="H2497" s="99">
        <f t="shared" si="172"/>
        <v>-24.207836215505697</v>
      </c>
      <c r="I2497" s="99">
        <f t="shared" si="173"/>
        <v>-26.539068444974511</v>
      </c>
      <c r="J2497" s="72"/>
      <c r="K2497" s="72"/>
      <c r="L2497" s="72"/>
      <c r="M2497" s="72"/>
      <c r="N2497" s="72"/>
      <c r="O2497" s="59"/>
      <c r="P2497" s="59"/>
      <c r="Q2497" s="59"/>
      <c r="R2497" s="59"/>
      <c r="S2497" s="59"/>
      <c r="T2497" s="59"/>
      <c r="U2497" s="59"/>
      <c r="V2497" s="59"/>
      <c r="W2497" s="59"/>
      <c r="X2497" s="59"/>
      <c r="Y2497" s="59"/>
      <c r="Z2497" s="59"/>
      <c r="AA2497" s="59"/>
      <c r="AB2497" s="59"/>
      <c r="AC2497" s="59"/>
      <c r="AD2497" s="59"/>
      <c r="AE2497" s="59"/>
      <c r="AF2497" s="59"/>
      <c r="AG2497" s="59"/>
      <c r="AH2497" s="59"/>
      <c r="AI2497" s="59"/>
      <c r="AJ2497" s="59"/>
      <c r="AK2497" s="59"/>
      <c r="AL2497" s="59"/>
      <c r="AM2497" s="59"/>
      <c r="AN2497" s="59"/>
      <c r="AO2497" s="59"/>
      <c r="AP2497" s="59"/>
    </row>
    <row r="2498" spans="1:42" x14ac:dyDescent="0.2">
      <c r="A2498" s="83" t="s">
        <v>186</v>
      </c>
      <c r="B2498" s="85">
        <v>2</v>
      </c>
      <c r="C2498" s="74" t="s">
        <v>12</v>
      </c>
      <c r="D2498" s="92">
        <v>218549.78583615099</v>
      </c>
      <c r="E2498" s="92">
        <v>183119.852335681</v>
      </c>
      <c r="F2498" s="100">
        <f t="shared" si="170"/>
        <v>-16.643540028504479</v>
      </c>
      <c r="G2498" s="100">
        <f t="shared" si="171"/>
        <v>-16.083750337097026</v>
      </c>
      <c r="H2498" s="100">
        <f t="shared" si="172"/>
        <v>-16.969515803297831</v>
      </c>
      <c r="I2498" s="100">
        <f t="shared" si="173"/>
        <v>-18.525576553192092</v>
      </c>
      <c r="J2498" s="92"/>
      <c r="K2498" s="92"/>
      <c r="L2498" s="92"/>
      <c r="M2498" s="92"/>
      <c r="N2498" s="92"/>
      <c r="O2498" s="59"/>
      <c r="P2498" s="59"/>
      <c r="Q2498" s="59"/>
      <c r="R2498" s="59"/>
      <c r="S2498" s="59"/>
      <c r="T2498" s="59"/>
      <c r="U2498" s="59"/>
      <c r="V2498" s="59"/>
      <c r="W2498" s="59"/>
      <c r="X2498" s="59"/>
      <c r="Y2498" s="59"/>
      <c r="Z2498" s="59"/>
      <c r="AA2498" s="59"/>
      <c r="AB2498" s="59"/>
      <c r="AC2498" s="59"/>
      <c r="AD2498" s="59"/>
      <c r="AE2498" s="59"/>
      <c r="AF2498" s="59"/>
      <c r="AG2498" s="59"/>
      <c r="AH2498" s="59"/>
      <c r="AI2498" s="59"/>
      <c r="AJ2498" s="59"/>
      <c r="AK2498" s="59"/>
      <c r="AL2498" s="59"/>
      <c r="AM2498" s="59"/>
      <c r="AN2498" s="59"/>
      <c r="AO2498" s="59"/>
      <c r="AP2498" s="59"/>
    </row>
    <row r="2499" spans="1:42" x14ac:dyDescent="0.2">
      <c r="A2499" s="83" t="s">
        <v>186</v>
      </c>
      <c r="B2499" s="85">
        <v>3</v>
      </c>
      <c r="C2499" s="69" t="s">
        <v>127</v>
      </c>
      <c r="D2499" s="70">
        <v>18870.047766751599</v>
      </c>
      <c r="E2499" s="70">
        <v>13990.321224203901</v>
      </c>
      <c r="F2499" s="98">
        <f t="shared" ref="F2499:F2538" si="174">((E2499/E2339)-1)*100</f>
        <v>1.5272414470177464</v>
      </c>
      <c r="G2499" s="98">
        <f t="shared" ref="G2499:G2538" si="175">((E2499/E2459)-1)*100</f>
        <v>3.2544357649873179</v>
      </c>
      <c r="H2499" s="98">
        <f t="shared" ref="H2499:H2538" si="176">((D2499/D2339)-1)*100</f>
        <v>6.0438071315678465</v>
      </c>
      <c r="I2499" s="98">
        <f t="shared" ref="I2499:I2538" si="177">((D2499/D2459)-1)*100</f>
        <v>5.1128270415141452</v>
      </c>
      <c r="J2499" s="70"/>
      <c r="K2499" s="70"/>
      <c r="L2499" s="70"/>
      <c r="M2499" s="70"/>
      <c r="N2499" s="70"/>
      <c r="O2499" s="59"/>
      <c r="P2499" s="59"/>
      <c r="Q2499" s="59"/>
      <c r="R2499" s="59"/>
      <c r="S2499" s="59"/>
      <c r="T2499" s="59"/>
      <c r="U2499" s="59"/>
      <c r="V2499" s="59"/>
      <c r="W2499" s="59"/>
      <c r="X2499" s="59"/>
      <c r="Y2499" s="59"/>
      <c r="Z2499" s="59"/>
      <c r="AA2499" s="59"/>
      <c r="AB2499" s="59"/>
      <c r="AC2499" s="59"/>
      <c r="AD2499" s="59"/>
      <c r="AE2499" s="59"/>
      <c r="AF2499" s="59"/>
      <c r="AG2499" s="59"/>
      <c r="AH2499" s="59"/>
      <c r="AI2499" s="59"/>
      <c r="AJ2499" s="59"/>
      <c r="AK2499" s="59"/>
      <c r="AL2499" s="59"/>
      <c r="AM2499" s="59"/>
      <c r="AN2499" s="59"/>
      <c r="AO2499" s="59"/>
      <c r="AP2499" s="59"/>
    </row>
    <row r="2500" spans="1:42" x14ac:dyDescent="0.2">
      <c r="A2500" s="83" t="s">
        <v>186</v>
      </c>
      <c r="B2500" s="85">
        <v>3</v>
      </c>
      <c r="C2500" s="71" t="s">
        <v>127</v>
      </c>
      <c r="D2500" s="72">
        <v>18870.047766751599</v>
      </c>
      <c r="E2500" s="72">
        <v>13990.321224203901</v>
      </c>
      <c r="F2500" s="99">
        <f t="shared" si="174"/>
        <v>1.5272414470177464</v>
      </c>
      <c r="G2500" s="99">
        <f t="shared" si="175"/>
        <v>3.2544357649873179</v>
      </c>
      <c r="H2500" s="99">
        <f t="shared" si="176"/>
        <v>6.0438071315678465</v>
      </c>
      <c r="I2500" s="99">
        <f t="shared" si="177"/>
        <v>5.1128270415141452</v>
      </c>
      <c r="J2500" s="72"/>
      <c r="K2500" s="72"/>
      <c r="L2500" s="72"/>
      <c r="M2500" s="72"/>
      <c r="N2500" s="72"/>
      <c r="O2500" s="59"/>
      <c r="P2500" s="59"/>
      <c r="Q2500" s="59"/>
      <c r="R2500" s="59"/>
      <c r="S2500" s="59"/>
      <c r="T2500" s="59"/>
      <c r="U2500" s="59"/>
      <c r="V2500" s="59"/>
      <c r="W2500" s="59"/>
      <c r="X2500" s="59"/>
      <c r="Y2500" s="59"/>
      <c r="Z2500" s="59"/>
      <c r="AA2500" s="59"/>
      <c r="AB2500" s="59"/>
      <c r="AC2500" s="59"/>
      <c r="AD2500" s="59"/>
      <c r="AE2500" s="59"/>
      <c r="AF2500" s="59"/>
      <c r="AG2500" s="59"/>
      <c r="AH2500" s="59"/>
      <c r="AI2500" s="59"/>
      <c r="AJ2500" s="59"/>
      <c r="AK2500" s="59"/>
      <c r="AL2500" s="59"/>
      <c r="AM2500" s="59"/>
      <c r="AN2500" s="59"/>
      <c r="AO2500" s="59"/>
      <c r="AP2500" s="59"/>
    </row>
    <row r="2501" spans="1:42" x14ac:dyDescent="0.2">
      <c r="A2501" s="83" t="s">
        <v>186</v>
      </c>
      <c r="B2501" s="85">
        <v>3</v>
      </c>
      <c r="C2501" s="69" t="s">
        <v>128</v>
      </c>
      <c r="D2501" s="70">
        <v>10580.188197167399</v>
      </c>
      <c r="E2501" s="70">
        <v>8776.7440403648798</v>
      </c>
      <c r="F2501" s="98">
        <f t="shared" si="174"/>
        <v>-19.33172742381074</v>
      </c>
      <c r="G2501" s="98">
        <f t="shared" si="175"/>
        <v>2.3301524056857259</v>
      </c>
      <c r="H2501" s="98">
        <f t="shared" si="176"/>
        <v>-25.403745300163461</v>
      </c>
      <c r="I2501" s="98">
        <f t="shared" si="177"/>
        <v>36.334005067393619</v>
      </c>
      <c r="J2501" s="70"/>
      <c r="K2501" s="70"/>
      <c r="L2501" s="70"/>
      <c r="M2501" s="70"/>
      <c r="N2501" s="70"/>
      <c r="O2501" s="59"/>
      <c r="P2501" s="59"/>
      <c r="Q2501" s="59"/>
      <c r="R2501" s="59"/>
      <c r="S2501" s="59"/>
      <c r="T2501" s="59"/>
      <c r="U2501" s="59"/>
      <c r="V2501" s="59"/>
      <c r="W2501" s="59"/>
      <c r="X2501" s="59"/>
      <c r="Y2501" s="59"/>
      <c r="Z2501" s="59"/>
      <c r="AA2501" s="59"/>
      <c r="AB2501" s="59"/>
      <c r="AC2501" s="59"/>
      <c r="AD2501" s="59"/>
      <c r="AE2501" s="59"/>
      <c r="AF2501" s="59"/>
      <c r="AG2501" s="59"/>
      <c r="AH2501" s="59"/>
      <c r="AI2501" s="59"/>
      <c r="AJ2501" s="59"/>
      <c r="AK2501" s="59"/>
      <c r="AL2501" s="59"/>
      <c r="AM2501" s="59"/>
      <c r="AN2501" s="59"/>
      <c r="AO2501" s="59"/>
      <c r="AP2501" s="59"/>
    </row>
    <row r="2502" spans="1:42" x14ac:dyDescent="0.2">
      <c r="A2502" s="83" t="s">
        <v>186</v>
      </c>
      <c r="B2502" s="85">
        <v>3</v>
      </c>
      <c r="C2502" s="71" t="s">
        <v>128</v>
      </c>
      <c r="D2502" s="72">
        <v>10580.188197167399</v>
      </c>
      <c r="E2502" s="72">
        <v>8776.7440403648798</v>
      </c>
      <c r="F2502" s="99">
        <f t="shared" si="174"/>
        <v>-19.33172742381074</v>
      </c>
      <c r="G2502" s="99">
        <f t="shared" si="175"/>
        <v>2.3301524056857259</v>
      </c>
      <c r="H2502" s="99">
        <f t="shared" si="176"/>
        <v>-25.403745300163461</v>
      </c>
      <c r="I2502" s="99">
        <f t="shared" si="177"/>
        <v>36.334005067393619</v>
      </c>
      <c r="J2502" s="72"/>
      <c r="K2502" s="72"/>
      <c r="L2502" s="72"/>
      <c r="M2502" s="72"/>
      <c r="N2502" s="72"/>
      <c r="O2502" s="59"/>
      <c r="P2502" s="59"/>
      <c r="Q2502" s="59"/>
      <c r="R2502" s="59"/>
      <c r="S2502" s="59"/>
      <c r="T2502" s="59"/>
      <c r="U2502" s="59"/>
      <c r="V2502" s="59"/>
      <c r="W2502" s="59"/>
      <c r="X2502" s="59"/>
      <c r="Y2502" s="59"/>
      <c r="Z2502" s="59"/>
      <c r="AA2502" s="59"/>
      <c r="AB2502" s="59"/>
      <c r="AC2502" s="59"/>
      <c r="AD2502" s="59"/>
      <c r="AE2502" s="59"/>
      <c r="AF2502" s="59"/>
      <c r="AG2502" s="59"/>
      <c r="AH2502" s="59"/>
      <c r="AI2502" s="59"/>
      <c r="AJ2502" s="59"/>
      <c r="AK2502" s="59"/>
      <c r="AL2502" s="59"/>
      <c r="AM2502" s="59"/>
      <c r="AN2502" s="59"/>
      <c r="AO2502" s="59"/>
      <c r="AP2502" s="59"/>
    </row>
    <row r="2503" spans="1:42" x14ac:dyDescent="0.2">
      <c r="A2503" s="83" t="s">
        <v>186</v>
      </c>
      <c r="B2503" s="85">
        <v>3</v>
      </c>
      <c r="C2503" s="69" t="s">
        <v>3</v>
      </c>
      <c r="D2503" s="70">
        <v>27541.544540577699</v>
      </c>
      <c r="E2503" s="70">
        <v>23764.847198256801</v>
      </c>
      <c r="F2503" s="98">
        <f t="shared" si="174"/>
        <v>-8.9314871799070374</v>
      </c>
      <c r="G2503" s="98">
        <f t="shared" si="175"/>
        <v>25.988833782941878</v>
      </c>
      <c r="H2503" s="98">
        <f t="shared" si="176"/>
        <v>-5.8220766680024845</v>
      </c>
      <c r="I2503" s="98">
        <f t="shared" si="177"/>
        <v>29.309507310182425</v>
      </c>
      <c r="J2503" s="70"/>
      <c r="K2503" s="70"/>
      <c r="L2503" s="70"/>
      <c r="M2503" s="70"/>
      <c r="N2503" s="70"/>
      <c r="O2503" s="59"/>
      <c r="P2503" s="59"/>
      <c r="Q2503" s="59"/>
      <c r="R2503" s="59"/>
      <c r="S2503" s="59"/>
      <c r="T2503" s="59"/>
      <c r="U2503" s="59"/>
      <c r="V2503" s="59"/>
      <c r="W2503" s="59"/>
      <c r="X2503" s="59"/>
      <c r="Y2503" s="59"/>
      <c r="Z2503" s="59"/>
      <c r="AA2503" s="59"/>
      <c r="AB2503" s="59"/>
      <c r="AC2503" s="59"/>
      <c r="AD2503" s="59"/>
      <c r="AE2503" s="59"/>
      <c r="AF2503" s="59"/>
      <c r="AG2503" s="59"/>
      <c r="AH2503" s="59"/>
      <c r="AI2503" s="59"/>
      <c r="AJ2503" s="59"/>
      <c r="AK2503" s="59"/>
      <c r="AL2503" s="59"/>
      <c r="AM2503" s="59"/>
      <c r="AN2503" s="59"/>
      <c r="AO2503" s="59"/>
      <c r="AP2503" s="59"/>
    </row>
    <row r="2504" spans="1:42" x14ac:dyDescent="0.2">
      <c r="A2504" s="83" t="s">
        <v>186</v>
      </c>
      <c r="B2504" s="85">
        <v>3</v>
      </c>
      <c r="C2504" s="71" t="s">
        <v>129</v>
      </c>
      <c r="D2504" s="72">
        <v>8096.4132811346799</v>
      </c>
      <c r="E2504" s="72">
        <v>6979.40172376381</v>
      </c>
      <c r="F2504" s="99">
        <f t="shared" si="174"/>
        <v>-6.4246063718271245</v>
      </c>
      <c r="G2504" s="99">
        <f t="shared" si="175"/>
        <v>6.3530106485336635</v>
      </c>
      <c r="H2504" s="99">
        <f t="shared" si="176"/>
        <v>0.77292843791914034</v>
      </c>
      <c r="I2504" s="99">
        <f t="shared" si="177"/>
        <v>9.8938214387169765</v>
      </c>
      <c r="J2504" s="72"/>
      <c r="K2504" s="72"/>
      <c r="L2504" s="72"/>
      <c r="M2504" s="72"/>
      <c r="N2504" s="72"/>
      <c r="O2504" s="59"/>
      <c r="P2504" s="59"/>
      <c r="Q2504" s="59"/>
      <c r="R2504" s="59"/>
      <c r="S2504" s="59"/>
      <c r="T2504" s="59"/>
      <c r="U2504" s="59"/>
      <c r="V2504" s="59"/>
      <c r="W2504" s="59"/>
      <c r="X2504" s="59"/>
      <c r="Y2504" s="59"/>
      <c r="Z2504" s="59"/>
      <c r="AA2504" s="59"/>
      <c r="AB2504" s="59"/>
      <c r="AC2504" s="59"/>
      <c r="AD2504" s="59"/>
      <c r="AE2504" s="59"/>
      <c r="AF2504" s="59"/>
      <c r="AG2504" s="59"/>
      <c r="AH2504" s="59"/>
      <c r="AI2504" s="59"/>
      <c r="AJ2504" s="59"/>
      <c r="AK2504" s="59"/>
      <c r="AL2504" s="59"/>
      <c r="AM2504" s="59"/>
      <c r="AN2504" s="59"/>
      <c r="AO2504" s="59"/>
      <c r="AP2504" s="59"/>
    </row>
    <row r="2505" spans="1:42" x14ac:dyDescent="0.2">
      <c r="A2505" s="83" t="s">
        <v>186</v>
      </c>
      <c r="B2505" s="85">
        <v>3</v>
      </c>
      <c r="C2505" s="71" t="s">
        <v>130</v>
      </c>
      <c r="D2505" s="72">
        <v>2080.5757672704499</v>
      </c>
      <c r="E2505" s="72">
        <v>2036.25358025542</v>
      </c>
      <c r="F2505" s="99">
        <f t="shared" si="174"/>
        <v>-21.101920324351177</v>
      </c>
      <c r="G2505" s="99">
        <f t="shared" si="175"/>
        <v>73.88476806945701</v>
      </c>
      <c r="H2505" s="99">
        <f t="shared" si="176"/>
        <v>-25.684378489667235</v>
      </c>
      <c r="I2505" s="99">
        <f t="shared" si="177"/>
        <v>74.582019059834792</v>
      </c>
      <c r="J2505" s="72"/>
      <c r="K2505" s="72"/>
      <c r="L2505" s="72"/>
      <c r="M2505" s="72"/>
      <c r="N2505" s="72"/>
      <c r="O2505" s="59"/>
      <c r="P2505" s="59"/>
      <c r="Q2505" s="59"/>
      <c r="R2505" s="59"/>
      <c r="S2505" s="59"/>
      <c r="T2505" s="59"/>
      <c r="U2505" s="59"/>
      <c r="V2505" s="59"/>
      <c r="W2505" s="59"/>
      <c r="X2505" s="59"/>
      <c r="Y2505" s="59"/>
      <c r="Z2505" s="59"/>
      <c r="AA2505" s="59"/>
      <c r="AB2505" s="59"/>
      <c r="AC2505" s="59"/>
      <c r="AD2505" s="59"/>
      <c r="AE2505" s="59"/>
      <c r="AF2505" s="59"/>
      <c r="AG2505" s="59"/>
      <c r="AH2505" s="59"/>
      <c r="AI2505" s="59"/>
      <c r="AJ2505" s="59"/>
      <c r="AK2505" s="59"/>
      <c r="AL2505" s="59"/>
      <c r="AM2505" s="59"/>
      <c r="AN2505" s="59"/>
      <c r="AO2505" s="59"/>
      <c r="AP2505" s="59"/>
    </row>
    <row r="2506" spans="1:42" x14ac:dyDescent="0.2">
      <c r="A2506" s="83" t="s">
        <v>186</v>
      </c>
      <c r="B2506" s="85">
        <v>3</v>
      </c>
      <c r="C2506" s="71" t="s">
        <v>131</v>
      </c>
      <c r="D2506" s="72">
        <v>1520.5983992178799</v>
      </c>
      <c r="E2506" s="72">
        <v>1453.1991994484399</v>
      </c>
      <c r="F2506" s="99">
        <f t="shared" si="174"/>
        <v>-9.6989970966473891</v>
      </c>
      <c r="G2506" s="99">
        <f t="shared" si="175"/>
        <v>10.650249185039629</v>
      </c>
      <c r="H2506" s="99">
        <f t="shared" si="176"/>
        <v>-5.4435424112064474</v>
      </c>
      <c r="I2506" s="99">
        <f t="shared" si="177"/>
        <v>11.239191598350452</v>
      </c>
      <c r="J2506" s="72"/>
      <c r="K2506" s="72"/>
      <c r="L2506" s="72"/>
      <c r="M2506" s="72"/>
      <c r="N2506" s="72"/>
      <c r="O2506" s="59"/>
      <c r="P2506" s="59"/>
      <c r="Q2506" s="59"/>
      <c r="R2506" s="59"/>
      <c r="S2506" s="59"/>
      <c r="T2506" s="59"/>
      <c r="U2506" s="59"/>
      <c r="V2506" s="59"/>
      <c r="W2506" s="59"/>
      <c r="X2506" s="59"/>
      <c r="Y2506" s="59"/>
      <c r="Z2506" s="59"/>
      <c r="AA2506" s="59"/>
      <c r="AB2506" s="59"/>
      <c r="AC2506" s="59"/>
      <c r="AD2506" s="59"/>
      <c r="AE2506" s="59"/>
      <c r="AF2506" s="59"/>
      <c r="AG2506" s="59"/>
      <c r="AH2506" s="59"/>
      <c r="AI2506" s="59"/>
      <c r="AJ2506" s="59"/>
      <c r="AK2506" s="59"/>
      <c r="AL2506" s="59"/>
      <c r="AM2506" s="59"/>
      <c r="AN2506" s="59"/>
      <c r="AO2506" s="59"/>
      <c r="AP2506" s="59"/>
    </row>
    <row r="2507" spans="1:42" x14ac:dyDescent="0.2">
      <c r="A2507" s="83" t="s">
        <v>186</v>
      </c>
      <c r="B2507" s="85">
        <v>3</v>
      </c>
      <c r="C2507" s="71" t="s">
        <v>132</v>
      </c>
      <c r="D2507" s="72">
        <v>10258.7616965829</v>
      </c>
      <c r="E2507" s="72">
        <v>8747.48390730145</v>
      </c>
      <c r="F2507" s="99">
        <f t="shared" si="174"/>
        <v>-7.1764361622989492</v>
      </c>
      <c r="G2507" s="99">
        <f t="shared" si="175"/>
        <v>32.156809223885993</v>
      </c>
      <c r="H2507" s="99">
        <f t="shared" si="176"/>
        <v>-8.5635079261400904</v>
      </c>
      <c r="I2507" s="99">
        <f t="shared" si="177"/>
        <v>33.97992273217276</v>
      </c>
      <c r="J2507" s="72"/>
      <c r="K2507" s="72"/>
      <c r="L2507" s="72"/>
      <c r="M2507" s="72"/>
      <c r="N2507" s="72"/>
      <c r="O2507" s="59"/>
      <c r="P2507" s="59"/>
      <c r="Q2507" s="59"/>
      <c r="R2507" s="59"/>
      <c r="S2507" s="59"/>
      <c r="T2507" s="59"/>
      <c r="U2507" s="59"/>
      <c r="V2507" s="59"/>
      <c r="W2507" s="59"/>
      <c r="X2507" s="59"/>
      <c r="Y2507" s="59"/>
      <c r="Z2507" s="59"/>
      <c r="AA2507" s="59"/>
      <c r="AB2507" s="59"/>
      <c r="AC2507" s="59"/>
      <c r="AD2507" s="59"/>
      <c r="AE2507" s="59"/>
      <c r="AF2507" s="59"/>
      <c r="AG2507" s="59"/>
      <c r="AH2507" s="59"/>
      <c r="AI2507" s="59"/>
      <c r="AJ2507" s="59"/>
      <c r="AK2507" s="59"/>
      <c r="AL2507" s="59"/>
      <c r="AM2507" s="59"/>
      <c r="AN2507" s="59"/>
      <c r="AO2507" s="59"/>
      <c r="AP2507" s="59"/>
    </row>
    <row r="2508" spans="1:42" x14ac:dyDescent="0.2">
      <c r="A2508" s="83" t="s">
        <v>186</v>
      </c>
      <c r="B2508" s="85">
        <v>3</v>
      </c>
      <c r="C2508" s="71" t="s">
        <v>133</v>
      </c>
      <c r="D2508" s="72">
        <v>4275.28500913483</v>
      </c>
      <c r="E2508" s="72">
        <v>3242.0557044520101</v>
      </c>
      <c r="F2508" s="99">
        <f t="shared" si="174"/>
        <v>-8.4516625072287077</v>
      </c>
      <c r="G2508" s="99">
        <f t="shared" si="175"/>
        <v>40.753896683645131</v>
      </c>
      <c r="H2508" s="99">
        <f t="shared" si="176"/>
        <v>2.9007800484898594</v>
      </c>
      <c r="I2508" s="99">
        <f t="shared" si="177"/>
        <v>44.964831014088389</v>
      </c>
      <c r="J2508" s="72"/>
      <c r="K2508" s="72"/>
      <c r="L2508" s="72"/>
      <c r="M2508" s="72"/>
      <c r="N2508" s="72"/>
      <c r="O2508" s="59"/>
      <c r="P2508" s="59"/>
      <c r="Q2508" s="59"/>
      <c r="R2508" s="59"/>
      <c r="S2508" s="59"/>
      <c r="T2508" s="59"/>
      <c r="U2508" s="59"/>
      <c r="V2508" s="59"/>
      <c r="W2508" s="59"/>
      <c r="X2508" s="59"/>
      <c r="Y2508" s="59"/>
      <c r="Z2508" s="59"/>
      <c r="AA2508" s="59"/>
      <c r="AB2508" s="59"/>
      <c r="AC2508" s="59"/>
      <c r="AD2508" s="59"/>
      <c r="AE2508" s="59"/>
      <c r="AF2508" s="59"/>
      <c r="AG2508" s="59"/>
      <c r="AH2508" s="59"/>
      <c r="AI2508" s="59"/>
      <c r="AJ2508" s="59"/>
      <c r="AK2508" s="59"/>
      <c r="AL2508" s="59"/>
      <c r="AM2508" s="59"/>
      <c r="AN2508" s="59"/>
      <c r="AO2508" s="59"/>
      <c r="AP2508" s="59"/>
    </row>
    <row r="2509" spans="1:42" x14ac:dyDescent="0.2">
      <c r="A2509" s="83" t="s">
        <v>186</v>
      </c>
      <c r="B2509" s="85">
        <v>3</v>
      </c>
      <c r="C2509" s="71" t="s">
        <v>134</v>
      </c>
      <c r="D2509" s="72">
        <v>1391.99454995622</v>
      </c>
      <c r="E2509" s="72">
        <v>1280.5574962676999</v>
      </c>
      <c r="F2509" s="99">
        <f t="shared" si="174"/>
        <v>-9.1769303796868318</v>
      </c>
      <c r="G2509" s="99">
        <f t="shared" si="175"/>
        <v>40.475772673536056</v>
      </c>
      <c r="H2509" s="99">
        <f t="shared" si="176"/>
        <v>-5.3716268620088599</v>
      </c>
      <c r="I2509" s="99">
        <f t="shared" si="177"/>
        <v>40.128303851822068</v>
      </c>
      <c r="J2509" s="72"/>
      <c r="K2509" s="72"/>
      <c r="L2509" s="72"/>
      <c r="M2509" s="72"/>
      <c r="N2509" s="72"/>
      <c r="O2509" s="59"/>
      <c r="P2509" s="59"/>
      <c r="Q2509" s="59"/>
      <c r="R2509" s="59"/>
      <c r="S2509" s="59"/>
      <c r="T2509" s="59"/>
      <c r="U2509" s="59"/>
      <c r="V2509" s="59"/>
      <c r="W2509" s="59"/>
      <c r="X2509" s="59"/>
      <c r="Y2509" s="59"/>
      <c r="Z2509" s="59"/>
      <c r="AA2509" s="59"/>
      <c r="AB2509" s="59"/>
      <c r="AC2509" s="59"/>
      <c r="AD2509" s="59"/>
      <c r="AE2509" s="59"/>
      <c r="AF2509" s="59"/>
      <c r="AG2509" s="59"/>
      <c r="AH2509" s="59"/>
      <c r="AI2509" s="59"/>
      <c r="AJ2509" s="59"/>
      <c r="AK2509" s="59"/>
      <c r="AL2509" s="59"/>
      <c r="AM2509" s="59"/>
      <c r="AN2509" s="59"/>
      <c r="AO2509" s="59"/>
      <c r="AP2509" s="59"/>
    </row>
    <row r="2510" spans="1:42" x14ac:dyDescent="0.2">
      <c r="A2510" s="83" t="s">
        <v>186</v>
      </c>
      <c r="B2510" s="85">
        <v>3</v>
      </c>
      <c r="C2510" s="69" t="s">
        <v>135</v>
      </c>
      <c r="D2510" s="70">
        <v>9833.6653363404203</v>
      </c>
      <c r="E2510" s="70">
        <v>6378.4751686032196</v>
      </c>
      <c r="F2510" s="98">
        <f t="shared" si="174"/>
        <v>-4.9267239006525525</v>
      </c>
      <c r="G2510" s="98">
        <f t="shared" si="175"/>
        <v>5.8751895080932259</v>
      </c>
      <c r="H2510" s="98">
        <f t="shared" si="176"/>
        <v>8.4798104040480595</v>
      </c>
      <c r="I2510" s="98">
        <f t="shared" si="177"/>
        <v>5.4049626625779279</v>
      </c>
      <c r="J2510" s="70"/>
      <c r="K2510" s="70"/>
      <c r="L2510" s="70"/>
      <c r="M2510" s="70"/>
      <c r="N2510" s="70"/>
      <c r="O2510" s="59"/>
      <c r="P2510" s="59"/>
      <c r="Q2510" s="59"/>
      <c r="R2510" s="59"/>
      <c r="S2510" s="59"/>
      <c r="T2510" s="59"/>
      <c r="U2510" s="59"/>
      <c r="V2510" s="59"/>
      <c r="W2510" s="59"/>
      <c r="X2510" s="59"/>
      <c r="Y2510" s="59"/>
      <c r="Z2510" s="59"/>
      <c r="AA2510" s="59"/>
      <c r="AB2510" s="59"/>
      <c r="AC2510" s="59"/>
      <c r="AD2510" s="59"/>
      <c r="AE2510" s="59"/>
      <c r="AF2510" s="59"/>
      <c r="AG2510" s="59"/>
      <c r="AH2510" s="59"/>
      <c r="AI2510" s="59"/>
      <c r="AJ2510" s="59"/>
      <c r="AK2510" s="59"/>
      <c r="AL2510" s="59"/>
      <c r="AM2510" s="59"/>
      <c r="AN2510" s="59"/>
      <c r="AO2510" s="59"/>
      <c r="AP2510" s="59"/>
    </row>
    <row r="2511" spans="1:42" x14ac:dyDescent="0.2">
      <c r="A2511" s="83" t="s">
        <v>186</v>
      </c>
      <c r="B2511" s="85">
        <v>3</v>
      </c>
      <c r="C2511" s="71" t="s">
        <v>4</v>
      </c>
      <c r="D2511" s="72">
        <v>7026.3715056790497</v>
      </c>
      <c r="E2511" s="72">
        <v>4513.5194369875198</v>
      </c>
      <c r="F2511" s="99">
        <f t="shared" si="174"/>
        <v>-3.5468815114045649</v>
      </c>
      <c r="G2511" s="99">
        <f t="shared" si="175"/>
        <v>6.5355942404814682</v>
      </c>
      <c r="H2511" s="99">
        <f t="shared" si="176"/>
        <v>11.685543079931504</v>
      </c>
      <c r="I2511" s="99">
        <f t="shared" si="177"/>
        <v>5.3650856243605993</v>
      </c>
      <c r="J2511" s="72"/>
      <c r="K2511" s="72"/>
      <c r="L2511" s="72"/>
      <c r="M2511" s="72"/>
      <c r="N2511" s="72"/>
      <c r="O2511" s="59"/>
      <c r="P2511" s="59"/>
      <c r="Q2511" s="59"/>
      <c r="R2511" s="59"/>
      <c r="S2511" s="59"/>
      <c r="T2511" s="59"/>
      <c r="U2511" s="59"/>
      <c r="V2511" s="59"/>
      <c r="W2511" s="59"/>
      <c r="X2511" s="59"/>
      <c r="Y2511" s="59"/>
      <c r="Z2511" s="59"/>
      <c r="AA2511" s="59"/>
      <c r="AB2511" s="59"/>
      <c r="AC2511" s="59"/>
      <c r="AD2511" s="59"/>
      <c r="AE2511" s="59"/>
      <c r="AF2511" s="59"/>
      <c r="AG2511" s="59"/>
      <c r="AH2511" s="59"/>
      <c r="AI2511" s="59"/>
      <c r="AJ2511" s="59"/>
      <c r="AK2511" s="59"/>
      <c r="AL2511" s="59"/>
      <c r="AM2511" s="59"/>
      <c r="AN2511" s="59"/>
      <c r="AO2511" s="59"/>
      <c r="AP2511" s="59"/>
    </row>
    <row r="2512" spans="1:42" x14ac:dyDescent="0.2">
      <c r="A2512" s="83" t="s">
        <v>186</v>
      </c>
      <c r="B2512" s="85">
        <v>3</v>
      </c>
      <c r="C2512" s="71" t="s">
        <v>136</v>
      </c>
      <c r="D2512" s="72">
        <v>2639.1452843975899</v>
      </c>
      <c r="E2512" s="72">
        <v>1844.7296618190201</v>
      </c>
      <c r="F2512" s="99">
        <f t="shared" si="174"/>
        <v>-8.6846514543564961</v>
      </c>
      <c r="G2512" s="99">
        <f t="shared" si="175"/>
        <v>1.608160418501936</v>
      </c>
      <c r="H2512" s="99">
        <f t="shared" si="176"/>
        <v>-5.3224071821899805</v>
      </c>
      <c r="I2512" s="99">
        <f t="shared" si="177"/>
        <v>4.1373877720609631</v>
      </c>
      <c r="J2512" s="72"/>
      <c r="K2512" s="72"/>
      <c r="L2512" s="72"/>
      <c r="M2512" s="72"/>
      <c r="N2512" s="72"/>
      <c r="O2512" s="59"/>
      <c r="P2512" s="59"/>
      <c r="Q2512" s="59"/>
      <c r="R2512" s="59"/>
      <c r="S2512" s="59"/>
      <c r="T2512" s="59"/>
      <c r="U2512" s="59"/>
      <c r="V2512" s="59"/>
      <c r="W2512" s="59"/>
      <c r="X2512" s="59"/>
      <c r="Y2512" s="59"/>
      <c r="Z2512" s="59"/>
      <c r="AA2512" s="59"/>
      <c r="AB2512" s="59"/>
      <c r="AC2512" s="59"/>
      <c r="AD2512" s="59"/>
      <c r="AE2512" s="59"/>
      <c r="AF2512" s="59"/>
      <c r="AG2512" s="59"/>
      <c r="AH2512" s="59"/>
      <c r="AI2512" s="59"/>
      <c r="AJ2512" s="59"/>
      <c r="AK2512" s="59"/>
      <c r="AL2512" s="59"/>
      <c r="AM2512" s="59"/>
      <c r="AN2512" s="59"/>
      <c r="AO2512" s="59"/>
      <c r="AP2512" s="59"/>
    </row>
    <row r="2513" spans="1:42" x14ac:dyDescent="0.2">
      <c r="A2513" s="83" t="s">
        <v>186</v>
      </c>
      <c r="B2513" s="85">
        <v>3</v>
      </c>
      <c r="C2513" s="69" t="s">
        <v>137</v>
      </c>
      <c r="D2513" s="70">
        <v>11595.087905949</v>
      </c>
      <c r="E2513" s="70">
        <v>9546.4151151978203</v>
      </c>
      <c r="F2513" s="98">
        <f t="shared" si="174"/>
        <v>-31.232067304540788</v>
      </c>
      <c r="G2513" s="98">
        <f t="shared" si="175"/>
        <v>19.373984112829291</v>
      </c>
      <c r="H2513" s="98">
        <f t="shared" si="176"/>
        <v>-28.278162462298006</v>
      </c>
      <c r="I2513" s="98">
        <f t="shared" si="177"/>
        <v>24.210478932975342</v>
      </c>
      <c r="J2513" s="70"/>
      <c r="K2513" s="70"/>
      <c r="L2513" s="70"/>
      <c r="M2513" s="70"/>
      <c r="N2513" s="70"/>
      <c r="O2513" s="59"/>
      <c r="P2513" s="59"/>
      <c r="Q2513" s="59"/>
      <c r="R2513" s="59"/>
      <c r="S2513" s="59"/>
      <c r="T2513" s="59"/>
      <c r="U2513" s="59"/>
      <c r="V2513" s="59"/>
      <c r="W2513" s="59"/>
      <c r="X2513" s="59"/>
      <c r="Y2513" s="59"/>
      <c r="Z2513" s="59"/>
      <c r="AA2513" s="59"/>
      <c r="AB2513" s="59"/>
      <c r="AC2513" s="59"/>
      <c r="AD2513" s="59"/>
      <c r="AE2513" s="59"/>
      <c r="AF2513" s="59"/>
      <c r="AG2513" s="59"/>
      <c r="AH2513" s="59"/>
      <c r="AI2513" s="59"/>
      <c r="AJ2513" s="59"/>
      <c r="AK2513" s="59"/>
      <c r="AL2513" s="59"/>
      <c r="AM2513" s="59"/>
      <c r="AN2513" s="59"/>
      <c r="AO2513" s="59"/>
      <c r="AP2513" s="59"/>
    </row>
    <row r="2514" spans="1:42" x14ac:dyDescent="0.2">
      <c r="A2514" s="83" t="s">
        <v>186</v>
      </c>
      <c r="B2514" s="85">
        <v>3</v>
      </c>
      <c r="C2514" s="71" t="s">
        <v>138</v>
      </c>
      <c r="D2514" s="72">
        <v>5278.6238100214896</v>
      </c>
      <c r="E2514" s="72">
        <v>4473.8518992392701</v>
      </c>
      <c r="F2514" s="99">
        <f t="shared" si="174"/>
        <v>-30.086246182944841</v>
      </c>
      <c r="G2514" s="99">
        <f t="shared" si="175"/>
        <v>8.1617217017129882</v>
      </c>
      <c r="H2514" s="99">
        <f t="shared" si="176"/>
        <v>-28.237546072614549</v>
      </c>
      <c r="I2514" s="99">
        <f t="shared" si="177"/>
        <v>12.2373672362299</v>
      </c>
      <c r="J2514" s="72"/>
      <c r="K2514" s="72"/>
      <c r="L2514" s="72"/>
      <c r="M2514" s="72"/>
      <c r="N2514" s="72"/>
      <c r="O2514" s="59"/>
      <c r="P2514" s="59"/>
      <c r="Q2514" s="59"/>
      <c r="R2514" s="59"/>
      <c r="S2514" s="59"/>
      <c r="T2514" s="59"/>
      <c r="U2514" s="59"/>
      <c r="V2514" s="59"/>
      <c r="W2514" s="59"/>
      <c r="X2514" s="59"/>
      <c r="Y2514" s="59"/>
      <c r="Z2514" s="59"/>
      <c r="AA2514" s="59"/>
      <c r="AB2514" s="59"/>
      <c r="AC2514" s="59"/>
      <c r="AD2514" s="59"/>
      <c r="AE2514" s="59"/>
      <c r="AF2514" s="59"/>
      <c r="AG2514" s="59"/>
      <c r="AH2514" s="59"/>
      <c r="AI2514" s="59"/>
      <c r="AJ2514" s="59"/>
      <c r="AK2514" s="59"/>
      <c r="AL2514" s="59"/>
      <c r="AM2514" s="59"/>
      <c r="AN2514" s="59"/>
      <c r="AO2514" s="59"/>
      <c r="AP2514" s="59"/>
    </row>
    <row r="2515" spans="1:42" x14ac:dyDescent="0.2">
      <c r="A2515" s="83" t="s">
        <v>186</v>
      </c>
      <c r="B2515" s="85">
        <v>3</v>
      </c>
      <c r="C2515" s="71" t="s">
        <v>139</v>
      </c>
      <c r="D2515" s="72">
        <v>3710.6489572391201</v>
      </c>
      <c r="E2515" s="72">
        <v>3284.7811382124</v>
      </c>
      <c r="F2515" s="99">
        <f t="shared" si="174"/>
        <v>-29.03668188665749</v>
      </c>
      <c r="G2515" s="99">
        <f t="shared" si="175"/>
        <v>39.914262096832665</v>
      </c>
      <c r="H2515" s="99">
        <f t="shared" si="176"/>
        <v>-26.230874289142282</v>
      </c>
      <c r="I2515" s="99">
        <f t="shared" si="177"/>
        <v>37.672931361232266</v>
      </c>
      <c r="J2515" s="72"/>
      <c r="K2515" s="72"/>
      <c r="L2515" s="72"/>
      <c r="M2515" s="72"/>
      <c r="N2515" s="72"/>
      <c r="O2515" s="59"/>
      <c r="P2515" s="59"/>
      <c r="Q2515" s="59"/>
      <c r="R2515" s="59"/>
      <c r="S2515" s="59"/>
      <c r="T2515" s="59"/>
      <c r="U2515" s="59"/>
      <c r="V2515" s="59"/>
      <c r="W2515" s="59"/>
      <c r="X2515" s="59"/>
      <c r="Y2515" s="59"/>
      <c r="Z2515" s="59"/>
      <c r="AA2515" s="59"/>
      <c r="AB2515" s="59"/>
      <c r="AC2515" s="59"/>
      <c r="AD2515" s="59"/>
      <c r="AE2515" s="59"/>
      <c r="AF2515" s="59"/>
      <c r="AG2515" s="59"/>
      <c r="AH2515" s="59"/>
      <c r="AI2515" s="59"/>
      <c r="AJ2515" s="59"/>
      <c r="AK2515" s="59"/>
      <c r="AL2515" s="59"/>
      <c r="AM2515" s="59"/>
      <c r="AN2515" s="59"/>
      <c r="AO2515" s="59"/>
      <c r="AP2515" s="59"/>
    </row>
    <row r="2516" spans="1:42" x14ac:dyDescent="0.2">
      <c r="A2516" s="83" t="s">
        <v>186</v>
      </c>
      <c r="B2516" s="85">
        <v>3</v>
      </c>
      <c r="C2516" s="71" t="s">
        <v>140</v>
      </c>
      <c r="D2516" s="72">
        <v>2573.3715216363098</v>
      </c>
      <c r="E2516" s="72">
        <v>1974.90039835828</v>
      </c>
      <c r="F2516" s="99">
        <f t="shared" si="174"/>
        <v>-31.445484242540765</v>
      </c>
      <c r="G2516" s="99">
        <f t="shared" si="175"/>
        <v>19.391219354732826</v>
      </c>
      <c r="H2516" s="99">
        <f t="shared" si="176"/>
        <v>-30.965088779835003</v>
      </c>
      <c r="I2516" s="99">
        <f t="shared" si="177"/>
        <v>22.197739590273425</v>
      </c>
      <c r="J2516" s="72"/>
      <c r="K2516" s="72"/>
      <c r="L2516" s="72"/>
      <c r="M2516" s="72"/>
      <c r="N2516" s="72"/>
      <c r="O2516" s="59"/>
      <c r="P2516" s="59"/>
      <c r="Q2516" s="59"/>
      <c r="R2516" s="59"/>
      <c r="S2516" s="59"/>
      <c r="T2516" s="59"/>
      <c r="U2516" s="59"/>
      <c r="V2516" s="59"/>
      <c r="W2516" s="59"/>
      <c r="X2516" s="59"/>
      <c r="Y2516" s="59"/>
      <c r="Z2516" s="59"/>
      <c r="AA2516" s="59"/>
      <c r="AB2516" s="59"/>
      <c r="AC2516" s="59"/>
      <c r="AD2516" s="59"/>
      <c r="AE2516" s="59"/>
      <c r="AF2516" s="59"/>
      <c r="AG2516" s="59"/>
      <c r="AH2516" s="59"/>
      <c r="AI2516" s="59"/>
      <c r="AJ2516" s="59"/>
      <c r="AK2516" s="59"/>
      <c r="AL2516" s="59"/>
      <c r="AM2516" s="59"/>
      <c r="AN2516" s="59"/>
      <c r="AO2516" s="59"/>
      <c r="AP2516" s="59"/>
    </row>
    <row r="2517" spans="1:42" x14ac:dyDescent="0.2">
      <c r="A2517" s="83" t="s">
        <v>186</v>
      </c>
      <c r="B2517" s="85">
        <v>3</v>
      </c>
      <c r="C2517" s="69" t="s">
        <v>141</v>
      </c>
      <c r="D2517" s="70">
        <v>38725.1298722352</v>
      </c>
      <c r="E2517" s="70">
        <v>30512.492961099098</v>
      </c>
      <c r="F2517" s="98">
        <f t="shared" si="174"/>
        <v>-19.957731594841789</v>
      </c>
      <c r="G2517" s="98">
        <f t="shared" si="175"/>
        <v>20.032651493950016</v>
      </c>
      <c r="H2517" s="98">
        <f t="shared" si="176"/>
        <v>-18.099699333767504</v>
      </c>
      <c r="I2517" s="98">
        <f t="shared" si="177"/>
        <v>19.867659425500239</v>
      </c>
      <c r="J2517" s="70"/>
      <c r="K2517" s="70"/>
      <c r="L2517" s="70"/>
      <c r="M2517" s="70"/>
      <c r="N2517" s="70"/>
      <c r="O2517" s="59"/>
      <c r="P2517" s="59"/>
      <c r="Q2517" s="59"/>
      <c r="R2517" s="59"/>
      <c r="S2517" s="59"/>
      <c r="T2517" s="59"/>
      <c r="U2517" s="59"/>
      <c r="V2517" s="59"/>
      <c r="W2517" s="59"/>
      <c r="X2517" s="59"/>
      <c r="Y2517" s="59"/>
      <c r="Z2517" s="59"/>
      <c r="AA2517" s="59"/>
      <c r="AB2517" s="59"/>
      <c r="AC2517" s="59"/>
      <c r="AD2517" s="59"/>
      <c r="AE2517" s="59"/>
      <c r="AF2517" s="59"/>
      <c r="AG2517" s="59"/>
      <c r="AH2517" s="59"/>
      <c r="AI2517" s="59"/>
      <c r="AJ2517" s="59"/>
      <c r="AK2517" s="59"/>
      <c r="AL2517" s="59"/>
      <c r="AM2517" s="59"/>
      <c r="AN2517" s="59"/>
      <c r="AO2517" s="59"/>
      <c r="AP2517" s="59"/>
    </row>
    <row r="2518" spans="1:42" x14ac:dyDescent="0.2">
      <c r="A2518" s="83" t="s">
        <v>186</v>
      </c>
      <c r="B2518" s="85">
        <v>3</v>
      </c>
      <c r="C2518" s="71" t="s">
        <v>142</v>
      </c>
      <c r="D2518" s="72">
        <v>24386.307455169499</v>
      </c>
      <c r="E2518" s="72">
        <v>17608.706122587901</v>
      </c>
      <c r="F2518" s="99">
        <f t="shared" si="174"/>
        <v>-4.5138670539359937</v>
      </c>
      <c r="G2518" s="99">
        <f t="shared" si="175"/>
        <v>17.519314443999967</v>
      </c>
      <c r="H2518" s="99">
        <f t="shared" si="176"/>
        <v>-0.80849125913132758</v>
      </c>
      <c r="I2518" s="99">
        <f t="shared" si="177"/>
        <v>18.285007012571853</v>
      </c>
      <c r="J2518" s="72"/>
      <c r="K2518" s="72"/>
      <c r="L2518" s="72"/>
      <c r="M2518" s="72"/>
      <c r="N2518" s="72"/>
      <c r="O2518" s="59"/>
      <c r="P2518" s="59"/>
      <c r="Q2518" s="59"/>
      <c r="R2518" s="59"/>
      <c r="S2518" s="59"/>
      <c r="T2518" s="59"/>
      <c r="U2518" s="59"/>
      <c r="V2518" s="59"/>
      <c r="W2518" s="59"/>
      <c r="X2518" s="59"/>
      <c r="Y2518" s="59"/>
      <c r="Z2518" s="59"/>
      <c r="AA2518" s="59"/>
      <c r="AB2518" s="59"/>
      <c r="AC2518" s="59"/>
      <c r="AD2518" s="59"/>
      <c r="AE2518" s="59"/>
      <c r="AF2518" s="59"/>
      <c r="AG2518" s="59"/>
      <c r="AH2518" s="59"/>
      <c r="AI2518" s="59"/>
      <c r="AJ2518" s="59"/>
      <c r="AK2518" s="59"/>
      <c r="AL2518" s="59"/>
      <c r="AM2518" s="59"/>
      <c r="AN2518" s="59"/>
      <c r="AO2518" s="59"/>
      <c r="AP2518" s="59"/>
    </row>
    <row r="2519" spans="1:42" x14ac:dyDescent="0.2">
      <c r="A2519" s="83" t="s">
        <v>186</v>
      </c>
      <c r="B2519" s="85">
        <v>3</v>
      </c>
      <c r="C2519" s="71" t="s">
        <v>5</v>
      </c>
      <c r="D2519" s="72">
        <v>9215.2043521557498</v>
      </c>
      <c r="E2519" s="72">
        <v>7709.4646907151</v>
      </c>
      <c r="F2519" s="99">
        <f t="shared" si="174"/>
        <v>-30.702500297697057</v>
      </c>
      <c r="G2519" s="99">
        <f t="shared" si="175"/>
        <v>9.2987507947531522</v>
      </c>
      <c r="H2519" s="99">
        <f t="shared" si="176"/>
        <v>-29.691744704040879</v>
      </c>
      <c r="I2519" s="99">
        <f t="shared" si="177"/>
        <v>19.903079023930648</v>
      </c>
      <c r="J2519" s="72"/>
      <c r="K2519" s="72"/>
      <c r="L2519" s="72"/>
      <c r="M2519" s="72"/>
      <c r="N2519" s="72"/>
      <c r="O2519" s="59"/>
      <c r="P2519" s="59"/>
      <c r="Q2519" s="59"/>
      <c r="R2519" s="59"/>
      <c r="S2519" s="59"/>
      <c r="T2519" s="59"/>
      <c r="U2519" s="59"/>
      <c r="V2519" s="59"/>
      <c r="W2519" s="59"/>
      <c r="X2519" s="59"/>
      <c r="Y2519" s="59"/>
      <c r="Z2519" s="59"/>
      <c r="AA2519" s="59"/>
      <c r="AB2519" s="59"/>
      <c r="AC2519" s="59"/>
      <c r="AD2519" s="59"/>
      <c r="AE2519" s="59"/>
      <c r="AF2519" s="59"/>
      <c r="AG2519" s="59"/>
      <c r="AH2519" s="59"/>
      <c r="AI2519" s="59"/>
      <c r="AJ2519" s="59"/>
      <c r="AK2519" s="59"/>
      <c r="AL2519" s="59"/>
      <c r="AM2519" s="59"/>
      <c r="AN2519" s="59"/>
      <c r="AO2519" s="59"/>
      <c r="AP2519" s="59"/>
    </row>
    <row r="2520" spans="1:42" x14ac:dyDescent="0.2">
      <c r="A2520" s="83" t="s">
        <v>186</v>
      </c>
      <c r="B2520" s="85">
        <v>3</v>
      </c>
      <c r="C2520" s="71" t="s">
        <v>6</v>
      </c>
      <c r="D2520" s="72">
        <v>5937.0798438332004</v>
      </c>
      <c r="E2520" s="72">
        <v>4919.7980944191804</v>
      </c>
      <c r="F2520" s="99">
        <f t="shared" si="174"/>
        <v>-41.793666136948524</v>
      </c>
      <c r="G2520" s="99">
        <f t="shared" si="175"/>
        <v>47.563532584488286</v>
      </c>
      <c r="H2520" s="99">
        <f t="shared" si="176"/>
        <v>-41.698255592623312</v>
      </c>
      <c r="I2520" s="99">
        <f t="shared" si="177"/>
        <v>51.569288966754968</v>
      </c>
      <c r="J2520" s="72"/>
      <c r="K2520" s="72"/>
      <c r="L2520" s="72"/>
      <c r="M2520" s="72"/>
      <c r="N2520" s="72"/>
      <c r="O2520" s="59"/>
      <c r="P2520" s="59"/>
      <c r="Q2520" s="59"/>
      <c r="R2520" s="59"/>
      <c r="S2520" s="59"/>
      <c r="T2520" s="59"/>
      <c r="U2520" s="59"/>
      <c r="V2520" s="59"/>
      <c r="W2520" s="59"/>
      <c r="X2520" s="59"/>
      <c r="Y2520" s="59"/>
      <c r="Z2520" s="59"/>
      <c r="AA2520" s="59"/>
      <c r="AB2520" s="59"/>
      <c r="AC2520" s="59"/>
      <c r="AD2520" s="59"/>
      <c r="AE2520" s="59"/>
      <c r="AF2520" s="59"/>
      <c r="AG2520" s="59"/>
      <c r="AH2520" s="59"/>
      <c r="AI2520" s="59"/>
      <c r="AJ2520" s="59"/>
      <c r="AK2520" s="59"/>
      <c r="AL2520" s="59"/>
      <c r="AM2520" s="59"/>
      <c r="AN2520" s="59"/>
      <c r="AO2520" s="59"/>
      <c r="AP2520" s="59"/>
    </row>
    <row r="2521" spans="1:42" x14ac:dyDescent="0.2">
      <c r="A2521" s="83" t="s">
        <v>186</v>
      </c>
      <c r="B2521" s="85">
        <v>3</v>
      </c>
      <c r="C2521" s="69" t="s">
        <v>143</v>
      </c>
      <c r="D2521" s="70">
        <v>7189.6142606906396</v>
      </c>
      <c r="E2521" s="70">
        <v>6059.7442411879501</v>
      </c>
      <c r="F2521" s="98">
        <f t="shared" si="174"/>
        <v>-1.8076587854839454</v>
      </c>
      <c r="G2521" s="98">
        <f t="shared" si="175"/>
        <v>2.4445550290648432</v>
      </c>
      <c r="H2521" s="98">
        <f t="shared" si="176"/>
        <v>-1.7700998378238797</v>
      </c>
      <c r="I2521" s="98">
        <f t="shared" si="177"/>
        <v>4.2804181186613333</v>
      </c>
      <c r="J2521" s="70"/>
      <c r="K2521" s="70"/>
      <c r="L2521" s="70"/>
      <c r="M2521" s="70"/>
      <c r="N2521" s="70"/>
      <c r="O2521" s="59"/>
      <c r="P2521" s="59"/>
      <c r="Q2521" s="59"/>
      <c r="R2521" s="59"/>
      <c r="S2521" s="59"/>
      <c r="T2521" s="59"/>
      <c r="U2521" s="59"/>
      <c r="V2521" s="59"/>
      <c r="W2521" s="59"/>
      <c r="X2521" s="59"/>
      <c r="Y2521" s="59"/>
      <c r="Z2521" s="59"/>
      <c r="AA2521" s="59"/>
      <c r="AB2521" s="59"/>
      <c r="AC2521" s="59"/>
      <c r="AD2521" s="59"/>
      <c r="AE2521" s="59"/>
      <c r="AF2521" s="59"/>
      <c r="AG2521" s="59"/>
      <c r="AH2521" s="59"/>
      <c r="AI2521" s="59"/>
      <c r="AJ2521" s="59"/>
      <c r="AK2521" s="59"/>
      <c r="AL2521" s="59"/>
      <c r="AM2521" s="59"/>
      <c r="AN2521" s="59"/>
      <c r="AO2521" s="59"/>
      <c r="AP2521" s="59"/>
    </row>
    <row r="2522" spans="1:42" x14ac:dyDescent="0.2">
      <c r="A2522" s="83" t="s">
        <v>186</v>
      </c>
      <c r="B2522" s="85">
        <v>3</v>
      </c>
      <c r="C2522" s="71" t="s">
        <v>143</v>
      </c>
      <c r="D2522" s="72">
        <v>7189.6142606906396</v>
      </c>
      <c r="E2522" s="72">
        <v>6059.7442411879501</v>
      </c>
      <c r="F2522" s="99">
        <f t="shared" si="174"/>
        <v>-1.8076587854839454</v>
      </c>
      <c r="G2522" s="99">
        <f t="shared" si="175"/>
        <v>2.4445550290648432</v>
      </c>
      <c r="H2522" s="99">
        <f t="shared" si="176"/>
        <v>-1.7700998378238797</v>
      </c>
      <c r="I2522" s="99">
        <f t="shared" si="177"/>
        <v>4.2804181186613333</v>
      </c>
      <c r="J2522" s="72"/>
      <c r="K2522" s="72"/>
      <c r="L2522" s="72"/>
      <c r="M2522" s="72"/>
      <c r="N2522" s="72"/>
      <c r="O2522" s="59"/>
      <c r="P2522" s="59"/>
      <c r="Q2522" s="59"/>
      <c r="R2522" s="59"/>
      <c r="S2522" s="59"/>
      <c r="T2522" s="59"/>
      <c r="U2522" s="59"/>
      <c r="V2522" s="59"/>
      <c r="W2522" s="59"/>
      <c r="X2522" s="59"/>
      <c r="Y2522" s="59"/>
      <c r="Z2522" s="59"/>
      <c r="AA2522" s="59"/>
      <c r="AB2522" s="59"/>
      <c r="AC2522" s="59"/>
      <c r="AD2522" s="59"/>
      <c r="AE2522" s="59"/>
      <c r="AF2522" s="59"/>
      <c r="AG2522" s="59"/>
      <c r="AH2522" s="59"/>
      <c r="AI2522" s="59"/>
      <c r="AJ2522" s="59"/>
      <c r="AK2522" s="59"/>
      <c r="AL2522" s="59"/>
      <c r="AM2522" s="59"/>
      <c r="AN2522" s="59"/>
      <c r="AO2522" s="59"/>
      <c r="AP2522" s="59"/>
    </row>
    <row r="2523" spans="1:42" x14ac:dyDescent="0.2">
      <c r="A2523" s="83" t="s">
        <v>186</v>
      </c>
      <c r="B2523" s="85">
        <v>3</v>
      </c>
      <c r="C2523" s="69" t="s">
        <v>7</v>
      </c>
      <c r="D2523" s="70">
        <v>12426.004384338668</v>
      </c>
      <c r="E2523" s="70">
        <v>10776.552360703599</v>
      </c>
      <c r="F2523" s="98">
        <f t="shared" si="174"/>
        <v>1.8563353084694922</v>
      </c>
      <c r="G2523" s="98">
        <f t="shared" si="175"/>
        <v>3.0490873551906494</v>
      </c>
      <c r="H2523" s="98">
        <f t="shared" si="176"/>
        <v>3.3921273260754559</v>
      </c>
      <c r="I2523" s="98">
        <f t="shared" si="177"/>
        <v>5.1904520023494216</v>
      </c>
      <c r="J2523" s="70"/>
      <c r="K2523" s="70"/>
      <c r="L2523" s="70"/>
      <c r="M2523" s="70"/>
      <c r="N2523" s="70"/>
      <c r="O2523" s="59"/>
      <c r="P2523" s="59"/>
      <c r="Q2523" s="59"/>
      <c r="R2523" s="59"/>
      <c r="S2523" s="59"/>
      <c r="T2523" s="59"/>
      <c r="U2523" s="59"/>
      <c r="V2523" s="59"/>
      <c r="W2523" s="59"/>
      <c r="X2523" s="59"/>
      <c r="Y2523" s="59"/>
      <c r="Z2523" s="59"/>
      <c r="AA2523" s="59"/>
      <c r="AB2523" s="59"/>
      <c r="AC2523" s="59"/>
      <c r="AD2523" s="59"/>
      <c r="AE2523" s="59"/>
      <c r="AF2523" s="59"/>
      <c r="AG2523" s="59"/>
      <c r="AH2523" s="59"/>
      <c r="AI2523" s="59"/>
      <c r="AJ2523" s="59"/>
      <c r="AK2523" s="59"/>
      <c r="AL2523" s="59"/>
      <c r="AM2523" s="59"/>
      <c r="AN2523" s="59"/>
      <c r="AO2523" s="59"/>
      <c r="AP2523" s="59"/>
    </row>
    <row r="2524" spans="1:42" x14ac:dyDescent="0.2">
      <c r="A2524" s="83" t="s">
        <v>186</v>
      </c>
      <c r="B2524" s="85">
        <v>3</v>
      </c>
      <c r="C2524" s="71" t="s">
        <v>7</v>
      </c>
      <c r="D2524" s="72">
        <v>12426.004384338668</v>
      </c>
      <c r="E2524" s="72">
        <v>10776.552360703599</v>
      </c>
      <c r="F2524" s="99">
        <f t="shared" si="174"/>
        <v>1.8563353084694922</v>
      </c>
      <c r="G2524" s="99">
        <f t="shared" si="175"/>
        <v>3.0490873551906494</v>
      </c>
      <c r="H2524" s="99">
        <f t="shared" si="176"/>
        <v>3.3921273260754559</v>
      </c>
      <c r="I2524" s="99">
        <f t="shared" si="177"/>
        <v>5.1904520023494216</v>
      </c>
      <c r="J2524" s="72"/>
      <c r="K2524" s="72"/>
      <c r="L2524" s="72"/>
      <c r="M2524" s="72"/>
      <c r="N2524" s="72"/>
      <c r="O2524" s="59"/>
      <c r="P2524" s="59"/>
      <c r="Q2524" s="59"/>
      <c r="R2524" s="59"/>
      <c r="S2524" s="59"/>
      <c r="T2524" s="59"/>
      <c r="U2524" s="59"/>
      <c r="V2524" s="59"/>
      <c r="W2524" s="59"/>
      <c r="X2524" s="59"/>
      <c r="Y2524" s="59"/>
      <c r="Z2524" s="59"/>
      <c r="AA2524" s="59"/>
      <c r="AB2524" s="59"/>
      <c r="AC2524" s="59"/>
      <c r="AD2524" s="59"/>
      <c r="AE2524" s="59"/>
      <c r="AF2524" s="59"/>
      <c r="AG2524" s="59"/>
      <c r="AH2524" s="59"/>
      <c r="AI2524" s="59"/>
      <c r="AJ2524" s="59"/>
      <c r="AK2524" s="59"/>
      <c r="AL2524" s="59"/>
      <c r="AM2524" s="59"/>
      <c r="AN2524" s="59"/>
      <c r="AO2524" s="59"/>
      <c r="AP2524" s="59"/>
    </row>
    <row r="2525" spans="1:42" x14ac:dyDescent="0.2">
      <c r="A2525" s="83" t="s">
        <v>186</v>
      </c>
      <c r="B2525" s="85">
        <v>3</v>
      </c>
      <c r="C2525" s="69" t="s">
        <v>8</v>
      </c>
      <c r="D2525" s="70">
        <v>23783.907033362</v>
      </c>
      <c r="E2525" s="70">
        <v>20314.878120326699</v>
      </c>
      <c r="F2525" s="98">
        <f t="shared" si="174"/>
        <v>1.3336003053600054</v>
      </c>
      <c r="G2525" s="98">
        <f t="shared" si="175"/>
        <v>1.1219559088305964</v>
      </c>
      <c r="H2525" s="98">
        <f t="shared" si="176"/>
        <v>2.3032030972287565</v>
      </c>
      <c r="I2525" s="98">
        <f t="shared" si="177"/>
        <v>1.0859513540238064</v>
      </c>
      <c r="J2525" s="70"/>
      <c r="K2525" s="70"/>
      <c r="L2525" s="70"/>
      <c r="M2525" s="70"/>
      <c r="N2525" s="70"/>
      <c r="O2525" s="59"/>
      <c r="P2525" s="59"/>
      <c r="Q2525" s="59"/>
      <c r="R2525" s="59"/>
      <c r="S2525" s="59"/>
      <c r="T2525" s="59"/>
      <c r="U2525" s="59"/>
      <c r="V2525" s="59"/>
      <c r="W2525" s="59"/>
      <c r="X2525" s="59"/>
      <c r="Y2525" s="59"/>
      <c r="Z2525" s="59"/>
      <c r="AA2525" s="59"/>
      <c r="AB2525" s="59"/>
      <c r="AC2525" s="59"/>
      <c r="AD2525" s="59"/>
      <c r="AE2525" s="59"/>
      <c r="AF2525" s="59"/>
      <c r="AG2525" s="59"/>
      <c r="AH2525" s="59"/>
      <c r="AI2525" s="59"/>
      <c r="AJ2525" s="59"/>
      <c r="AK2525" s="59"/>
      <c r="AL2525" s="59"/>
      <c r="AM2525" s="59"/>
      <c r="AN2525" s="59"/>
      <c r="AO2525" s="59"/>
      <c r="AP2525" s="59"/>
    </row>
    <row r="2526" spans="1:42" x14ac:dyDescent="0.2">
      <c r="A2526" s="83" t="s">
        <v>186</v>
      </c>
      <c r="B2526" s="85">
        <v>3</v>
      </c>
      <c r="C2526" s="71" t="s">
        <v>8</v>
      </c>
      <c r="D2526" s="72">
        <v>23783.907033362</v>
      </c>
      <c r="E2526" s="72">
        <v>20314.878120326699</v>
      </c>
      <c r="F2526" s="99">
        <f t="shared" si="174"/>
        <v>1.3336003053600054</v>
      </c>
      <c r="G2526" s="99">
        <f t="shared" si="175"/>
        <v>1.1219559088305964</v>
      </c>
      <c r="H2526" s="99">
        <f t="shared" si="176"/>
        <v>2.3032030972287565</v>
      </c>
      <c r="I2526" s="99">
        <f t="shared" si="177"/>
        <v>1.0859513540238064</v>
      </c>
      <c r="J2526" s="72"/>
      <c r="K2526" s="72"/>
      <c r="L2526" s="72"/>
      <c r="M2526" s="72"/>
      <c r="N2526" s="72"/>
      <c r="O2526" s="59"/>
      <c r="P2526" s="59"/>
      <c r="Q2526" s="59"/>
      <c r="R2526" s="59"/>
      <c r="S2526" s="59"/>
      <c r="T2526" s="59"/>
      <c r="U2526" s="59"/>
      <c r="V2526" s="59"/>
      <c r="W2526" s="59"/>
      <c r="X2526" s="59"/>
      <c r="Y2526" s="59"/>
      <c r="Z2526" s="59"/>
      <c r="AA2526" s="59"/>
      <c r="AB2526" s="59"/>
      <c r="AC2526" s="59"/>
      <c r="AD2526" s="59"/>
      <c r="AE2526" s="59"/>
      <c r="AF2526" s="59"/>
      <c r="AG2526" s="59"/>
      <c r="AH2526" s="59"/>
      <c r="AI2526" s="59"/>
      <c r="AJ2526" s="59"/>
      <c r="AK2526" s="59"/>
      <c r="AL2526" s="59"/>
      <c r="AM2526" s="59"/>
      <c r="AN2526" s="59"/>
      <c r="AO2526" s="59"/>
      <c r="AP2526" s="59"/>
    </row>
    <row r="2527" spans="1:42" x14ac:dyDescent="0.2">
      <c r="A2527" s="83" t="s">
        <v>186</v>
      </c>
      <c r="B2527" s="85">
        <v>3</v>
      </c>
      <c r="C2527" s="69" t="s">
        <v>144</v>
      </c>
      <c r="D2527" s="70">
        <v>17019.0470657312</v>
      </c>
      <c r="E2527" s="70">
        <v>14078.9676330405</v>
      </c>
      <c r="F2527" s="98">
        <f t="shared" si="174"/>
        <v>-8.1087655430573946</v>
      </c>
      <c r="G2527" s="98">
        <f t="shared" si="175"/>
        <v>4.6015358920452831</v>
      </c>
      <c r="H2527" s="98">
        <f t="shared" si="176"/>
        <v>-6.9411193064084387</v>
      </c>
      <c r="I2527" s="98">
        <f t="shared" si="177"/>
        <v>7.2317577537347466</v>
      </c>
      <c r="J2527" s="70"/>
      <c r="K2527" s="70"/>
      <c r="L2527" s="70"/>
      <c r="M2527" s="70"/>
      <c r="N2527" s="70"/>
      <c r="O2527" s="59"/>
      <c r="P2527" s="59"/>
      <c r="Q2527" s="59"/>
      <c r="R2527" s="59"/>
      <c r="S2527" s="59"/>
      <c r="T2527" s="59"/>
      <c r="U2527" s="59"/>
      <c r="V2527" s="59"/>
      <c r="W2527" s="59"/>
      <c r="X2527" s="59"/>
      <c r="Y2527" s="59"/>
      <c r="Z2527" s="59"/>
      <c r="AA2527" s="59"/>
      <c r="AB2527" s="59"/>
      <c r="AC2527" s="59"/>
      <c r="AD2527" s="59"/>
      <c r="AE2527" s="59"/>
      <c r="AF2527" s="59"/>
      <c r="AG2527" s="59"/>
      <c r="AH2527" s="59"/>
      <c r="AI2527" s="59"/>
      <c r="AJ2527" s="59"/>
      <c r="AK2527" s="59"/>
      <c r="AL2527" s="59"/>
      <c r="AM2527" s="59"/>
      <c r="AN2527" s="59"/>
      <c r="AO2527" s="59"/>
      <c r="AP2527" s="59"/>
    </row>
    <row r="2528" spans="1:42" x14ac:dyDescent="0.2">
      <c r="A2528" s="83" t="s">
        <v>186</v>
      </c>
      <c r="B2528" s="85">
        <v>3</v>
      </c>
      <c r="C2528" s="71" t="s">
        <v>144</v>
      </c>
      <c r="D2528" s="72">
        <v>17019.0470657312</v>
      </c>
      <c r="E2528" s="72">
        <v>14078.9676330405</v>
      </c>
      <c r="F2528" s="99">
        <f t="shared" si="174"/>
        <v>-8.1087655430573946</v>
      </c>
      <c r="G2528" s="99">
        <f t="shared" si="175"/>
        <v>4.6015358920452831</v>
      </c>
      <c r="H2528" s="99">
        <f t="shared" si="176"/>
        <v>-6.9411193064084387</v>
      </c>
      <c r="I2528" s="99">
        <f t="shared" si="177"/>
        <v>7.2317577537347466</v>
      </c>
      <c r="J2528" s="72"/>
      <c r="K2528" s="72"/>
      <c r="L2528" s="72"/>
      <c r="M2528" s="72"/>
      <c r="N2528" s="72"/>
      <c r="O2528" s="59"/>
      <c r="P2528" s="59"/>
      <c r="Q2528" s="59"/>
      <c r="R2528" s="59"/>
      <c r="S2528" s="59"/>
      <c r="T2528" s="59"/>
      <c r="U2528" s="59"/>
      <c r="V2528" s="59"/>
      <c r="W2528" s="59"/>
      <c r="X2528" s="59"/>
      <c r="Y2528" s="59"/>
      <c r="Z2528" s="59"/>
      <c r="AA2528" s="59"/>
      <c r="AB2528" s="59"/>
      <c r="AC2528" s="59"/>
      <c r="AD2528" s="59"/>
      <c r="AE2528" s="59"/>
      <c r="AF2528" s="59"/>
      <c r="AG2528" s="59"/>
      <c r="AH2528" s="59"/>
      <c r="AI2528" s="59"/>
      <c r="AJ2528" s="59"/>
      <c r="AK2528" s="59"/>
      <c r="AL2528" s="59"/>
      <c r="AM2528" s="59"/>
      <c r="AN2528" s="59"/>
      <c r="AO2528" s="59"/>
      <c r="AP2528" s="59"/>
    </row>
    <row r="2529" spans="1:42" x14ac:dyDescent="0.2">
      <c r="A2529" s="83" t="s">
        <v>186</v>
      </c>
      <c r="B2529" s="85">
        <v>3</v>
      </c>
      <c r="C2529" s="69" t="s">
        <v>145</v>
      </c>
      <c r="D2529" s="70">
        <v>40703.444625285498</v>
      </c>
      <c r="E2529" s="70">
        <v>33075.586404796297</v>
      </c>
      <c r="F2529" s="98">
        <f t="shared" si="174"/>
        <v>-1.1402136308059085</v>
      </c>
      <c r="G2529" s="98">
        <f t="shared" si="175"/>
        <v>3.2491197578048636</v>
      </c>
      <c r="H2529" s="98">
        <f t="shared" si="176"/>
        <v>0.38397641734069232</v>
      </c>
      <c r="I2529" s="98">
        <f t="shared" si="177"/>
        <v>2.4338146384468962</v>
      </c>
      <c r="J2529" s="70"/>
      <c r="K2529" s="70"/>
      <c r="L2529" s="70"/>
      <c r="M2529" s="70"/>
      <c r="N2529" s="70"/>
      <c r="O2529" s="59"/>
      <c r="P2529" s="59"/>
      <c r="Q2529" s="59"/>
      <c r="R2529" s="59"/>
      <c r="S2529" s="59"/>
      <c r="T2529" s="59"/>
      <c r="U2529" s="59"/>
      <c r="V2529" s="59"/>
      <c r="W2529" s="59"/>
      <c r="X2529" s="59"/>
      <c r="Y2529" s="59"/>
      <c r="Z2529" s="59"/>
      <c r="AA2529" s="59"/>
      <c r="AB2529" s="59"/>
      <c r="AC2529" s="59"/>
      <c r="AD2529" s="59"/>
      <c r="AE2529" s="59"/>
      <c r="AF2529" s="59"/>
      <c r="AG2529" s="59"/>
      <c r="AH2529" s="59"/>
      <c r="AI2529" s="59"/>
      <c r="AJ2529" s="59"/>
      <c r="AK2529" s="59"/>
      <c r="AL2529" s="59"/>
      <c r="AM2529" s="59"/>
      <c r="AN2529" s="59"/>
      <c r="AO2529" s="59"/>
      <c r="AP2529" s="59"/>
    </row>
    <row r="2530" spans="1:42" x14ac:dyDescent="0.2">
      <c r="A2530" s="83" t="s">
        <v>186</v>
      </c>
      <c r="B2530" s="85">
        <v>3</v>
      </c>
      <c r="C2530" s="71" t="s">
        <v>146</v>
      </c>
      <c r="D2530" s="72">
        <v>16502.0347893939</v>
      </c>
      <c r="E2530" s="72">
        <v>13557.1406182582</v>
      </c>
      <c r="F2530" s="99">
        <f t="shared" si="174"/>
        <v>-1.6307100957250187</v>
      </c>
      <c r="G2530" s="99">
        <f t="shared" si="175"/>
        <v>0.65323007426112412</v>
      </c>
      <c r="H2530" s="99">
        <f t="shared" si="176"/>
        <v>2.8771568644314627E-2</v>
      </c>
      <c r="I2530" s="99">
        <f t="shared" si="177"/>
        <v>-1.5971844152302683</v>
      </c>
      <c r="J2530" s="72"/>
      <c r="K2530" s="72"/>
      <c r="L2530" s="72"/>
      <c r="M2530" s="72"/>
      <c r="N2530" s="72"/>
      <c r="O2530" s="59"/>
      <c r="P2530" s="59"/>
      <c r="Q2530" s="59"/>
      <c r="R2530" s="59"/>
      <c r="S2530" s="59"/>
      <c r="T2530" s="59"/>
      <c r="U2530" s="59"/>
      <c r="V2530" s="59"/>
      <c r="W2530" s="59"/>
      <c r="X2530" s="59"/>
      <c r="Y2530" s="59"/>
      <c r="Z2530" s="59"/>
      <c r="AA2530" s="59"/>
      <c r="AB2530" s="59"/>
      <c r="AC2530" s="59"/>
      <c r="AD2530" s="59"/>
      <c r="AE2530" s="59"/>
      <c r="AF2530" s="59"/>
      <c r="AG2530" s="59"/>
      <c r="AH2530" s="59"/>
      <c r="AI2530" s="59"/>
      <c r="AJ2530" s="59"/>
      <c r="AK2530" s="59"/>
      <c r="AL2530" s="59"/>
      <c r="AM2530" s="59"/>
      <c r="AN2530" s="59"/>
      <c r="AO2530" s="59"/>
      <c r="AP2530" s="59"/>
    </row>
    <row r="2531" spans="1:42" x14ac:dyDescent="0.2">
      <c r="A2531" s="83" t="s">
        <v>186</v>
      </c>
      <c r="B2531" s="85">
        <v>3</v>
      </c>
      <c r="C2531" s="71" t="s">
        <v>147</v>
      </c>
      <c r="D2531" s="72">
        <v>13869.280045944601</v>
      </c>
      <c r="E2531" s="72">
        <v>10970.826172425301</v>
      </c>
      <c r="F2531" s="99">
        <f t="shared" si="174"/>
        <v>2.9166721068555557</v>
      </c>
      <c r="G2531" s="99">
        <f t="shared" si="175"/>
        <v>3.8865874642546316E-2</v>
      </c>
      <c r="H2531" s="99">
        <f t="shared" si="176"/>
        <v>4.3660978262981764</v>
      </c>
      <c r="I2531" s="99">
        <f t="shared" si="177"/>
        <v>-0.27452537154203371</v>
      </c>
      <c r="J2531" s="72"/>
      <c r="K2531" s="72"/>
      <c r="L2531" s="72"/>
      <c r="M2531" s="72"/>
      <c r="N2531" s="72"/>
      <c r="O2531" s="59"/>
      <c r="P2531" s="59"/>
      <c r="Q2531" s="59"/>
      <c r="R2531" s="59"/>
      <c r="S2531" s="59"/>
      <c r="T2531" s="59"/>
      <c r="U2531" s="59"/>
      <c r="V2531" s="59"/>
      <c r="W2531" s="59"/>
      <c r="X2531" s="59"/>
      <c r="Y2531" s="59"/>
      <c r="Z2531" s="59"/>
      <c r="AA2531" s="59"/>
      <c r="AB2531" s="59"/>
      <c r="AC2531" s="59"/>
      <c r="AD2531" s="59"/>
      <c r="AE2531" s="59"/>
      <c r="AF2531" s="59"/>
      <c r="AG2531" s="59"/>
      <c r="AH2531" s="59"/>
      <c r="AI2531" s="59"/>
      <c r="AJ2531" s="59"/>
      <c r="AK2531" s="59"/>
      <c r="AL2531" s="59"/>
      <c r="AM2531" s="59"/>
      <c r="AN2531" s="59"/>
      <c r="AO2531" s="59"/>
      <c r="AP2531" s="59"/>
    </row>
    <row r="2532" spans="1:42" x14ac:dyDescent="0.2">
      <c r="A2532" s="83" t="s">
        <v>186</v>
      </c>
      <c r="B2532" s="85">
        <v>3</v>
      </c>
      <c r="C2532" s="71" t="s">
        <v>148</v>
      </c>
      <c r="D2532" s="72">
        <v>10404.0026512857</v>
      </c>
      <c r="E2532" s="72">
        <v>8622.5097864838499</v>
      </c>
      <c r="F2532" s="99">
        <f t="shared" si="174"/>
        <v>-4.823766998198165</v>
      </c>
      <c r="G2532" s="99">
        <f t="shared" si="175"/>
        <v>14.984586581659819</v>
      </c>
      <c r="H2532" s="99">
        <f t="shared" si="176"/>
        <v>-3.7031021461168323</v>
      </c>
      <c r="I2532" s="99">
        <f t="shared" si="177"/>
        <v>15.244063711151501</v>
      </c>
      <c r="J2532" s="72"/>
      <c r="K2532" s="72"/>
      <c r="L2532" s="72"/>
      <c r="M2532" s="72"/>
      <c r="N2532" s="72"/>
      <c r="O2532" s="59"/>
      <c r="P2532" s="59"/>
      <c r="Q2532" s="59"/>
      <c r="R2532" s="59"/>
      <c r="S2532" s="59"/>
      <c r="T2532" s="59"/>
      <c r="U2532" s="59"/>
      <c r="V2532" s="59"/>
      <c r="W2532" s="59"/>
      <c r="X2532" s="59"/>
      <c r="Y2532" s="59"/>
      <c r="Z2532" s="59"/>
      <c r="AA2532" s="59"/>
      <c r="AB2532" s="59"/>
      <c r="AC2532" s="59"/>
      <c r="AD2532" s="59"/>
      <c r="AE2532" s="59"/>
      <c r="AF2532" s="59"/>
      <c r="AG2532" s="59"/>
      <c r="AH2532" s="59"/>
      <c r="AI2532" s="59"/>
      <c r="AJ2532" s="59"/>
      <c r="AK2532" s="59"/>
      <c r="AL2532" s="59"/>
      <c r="AM2532" s="59"/>
      <c r="AN2532" s="59"/>
      <c r="AO2532" s="59"/>
      <c r="AP2532" s="59"/>
    </row>
    <row r="2533" spans="1:42" x14ac:dyDescent="0.2">
      <c r="A2533" s="83" t="s">
        <v>186</v>
      </c>
      <c r="B2533" s="85">
        <v>3</v>
      </c>
      <c r="C2533" s="69" t="s">
        <v>149</v>
      </c>
      <c r="D2533" s="70">
        <v>6378.0500179677201</v>
      </c>
      <c r="E2533" s="70">
        <v>5375.9345743292897</v>
      </c>
      <c r="F2533" s="98">
        <f t="shared" si="174"/>
        <v>-10.844082453588367</v>
      </c>
      <c r="G2533" s="98">
        <f t="shared" si="175"/>
        <v>37.825776559151116</v>
      </c>
      <c r="H2533" s="98">
        <f t="shared" si="176"/>
        <v>-8.0044829419005143</v>
      </c>
      <c r="I2533" s="98">
        <f t="shared" si="177"/>
        <v>38.437168037749416</v>
      </c>
      <c r="J2533" s="70"/>
      <c r="K2533" s="70"/>
      <c r="L2533" s="70"/>
      <c r="M2533" s="70"/>
      <c r="N2533" s="70"/>
      <c r="O2533" s="59"/>
      <c r="P2533" s="59"/>
      <c r="Q2533" s="59"/>
      <c r="R2533" s="59"/>
      <c r="S2533" s="59"/>
      <c r="T2533" s="59"/>
      <c r="U2533" s="59"/>
      <c r="V2533" s="59"/>
      <c r="W2533" s="59"/>
      <c r="X2533" s="59"/>
      <c r="Y2533" s="59"/>
      <c r="Z2533" s="59"/>
      <c r="AA2533" s="59"/>
      <c r="AB2533" s="59"/>
      <c r="AC2533" s="59"/>
      <c r="AD2533" s="59"/>
      <c r="AE2533" s="59"/>
      <c r="AF2533" s="59"/>
      <c r="AG2533" s="59"/>
      <c r="AH2533" s="59"/>
      <c r="AI2533" s="59"/>
      <c r="AJ2533" s="59"/>
      <c r="AK2533" s="59"/>
      <c r="AL2533" s="59"/>
      <c r="AM2533" s="59"/>
      <c r="AN2533" s="59"/>
      <c r="AO2533" s="59"/>
      <c r="AP2533" s="59"/>
    </row>
    <row r="2534" spans="1:42" x14ac:dyDescent="0.2">
      <c r="A2534" s="83" t="s">
        <v>186</v>
      </c>
      <c r="B2534" s="85">
        <v>3</v>
      </c>
      <c r="C2534" s="71" t="s">
        <v>150</v>
      </c>
      <c r="D2534" s="72">
        <v>5246.6638630788502</v>
      </c>
      <c r="E2534" s="72">
        <v>4443.3829416238004</v>
      </c>
      <c r="F2534" s="99">
        <f t="shared" si="174"/>
        <v>-2.7477448213114486</v>
      </c>
      <c r="G2534" s="99">
        <f t="shared" si="175"/>
        <v>39.981467244117461</v>
      </c>
      <c r="H2534" s="99">
        <f t="shared" si="176"/>
        <v>0.41651323361047154</v>
      </c>
      <c r="I2534" s="99">
        <f t="shared" si="177"/>
        <v>44.7478028228631</v>
      </c>
      <c r="J2534" s="72"/>
      <c r="K2534" s="72"/>
      <c r="L2534" s="72"/>
      <c r="M2534" s="72"/>
      <c r="N2534" s="72"/>
      <c r="O2534" s="59"/>
      <c r="P2534" s="59"/>
      <c r="Q2534" s="59"/>
      <c r="R2534" s="59"/>
      <c r="S2534" s="59"/>
      <c r="T2534" s="59"/>
      <c r="U2534" s="59"/>
      <c r="V2534" s="59"/>
      <c r="W2534" s="59"/>
      <c r="X2534" s="59"/>
      <c r="Y2534" s="59"/>
      <c r="Z2534" s="59"/>
      <c r="AA2534" s="59"/>
      <c r="AB2534" s="59"/>
      <c r="AC2534" s="59"/>
      <c r="AD2534" s="59"/>
      <c r="AE2534" s="59"/>
      <c r="AF2534" s="59"/>
      <c r="AG2534" s="59"/>
      <c r="AH2534" s="59"/>
      <c r="AI2534" s="59"/>
      <c r="AJ2534" s="59"/>
      <c r="AK2534" s="59"/>
      <c r="AL2534" s="59"/>
      <c r="AM2534" s="59"/>
      <c r="AN2534" s="59"/>
      <c r="AO2534" s="59"/>
      <c r="AP2534" s="59"/>
    </row>
    <row r="2535" spans="1:42" x14ac:dyDescent="0.2">
      <c r="A2535" s="83" t="s">
        <v>186</v>
      </c>
      <c r="B2535" s="85">
        <v>3</v>
      </c>
      <c r="C2535" s="71" t="s">
        <v>9</v>
      </c>
      <c r="D2535" s="72">
        <v>1090.20678520256</v>
      </c>
      <c r="E2535" s="72">
        <v>907.81028636357303</v>
      </c>
      <c r="F2535" s="99">
        <f t="shared" si="174"/>
        <v>-35.592119137364385</v>
      </c>
      <c r="G2535" s="99">
        <f t="shared" si="175"/>
        <v>17.13468469536279</v>
      </c>
      <c r="H2535" s="99">
        <f t="shared" si="176"/>
        <v>-33.700377661539918</v>
      </c>
      <c r="I2535" s="99">
        <f t="shared" si="177"/>
        <v>19.120213089004334</v>
      </c>
      <c r="J2535" s="72"/>
      <c r="K2535" s="72"/>
      <c r="L2535" s="72"/>
      <c r="M2535" s="72"/>
      <c r="N2535" s="72"/>
      <c r="O2535" s="59"/>
      <c r="P2535" s="59"/>
      <c r="Q2535" s="59"/>
      <c r="R2535" s="59"/>
      <c r="S2535" s="59"/>
      <c r="T2535" s="59"/>
      <c r="U2535" s="59"/>
      <c r="V2535" s="59"/>
      <c r="W2535" s="59"/>
      <c r="X2535" s="59"/>
      <c r="Y2535" s="59"/>
      <c r="Z2535" s="59"/>
      <c r="AA2535" s="59"/>
      <c r="AB2535" s="59"/>
      <c r="AC2535" s="59"/>
      <c r="AD2535" s="59"/>
      <c r="AE2535" s="59"/>
      <c r="AF2535" s="59"/>
      <c r="AG2535" s="59"/>
      <c r="AH2535" s="59"/>
      <c r="AI2535" s="59"/>
      <c r="AJ2535" s="59"/>
      <c r="AK2535" s="59"/>
      <c r="AL2535" s="59"/>
      <c r="AM2535" s="59"/>
      <c r="AN2535" s="59"/>
      <c r="AO2535" s="59"/>
      <c r="AP2535" s="59"/>
    </row>
    <row r="2536" spans="1:42" x14ac:dyDescent="0.2">
      <c r="A2536" s="83" t="s">
        <v>186</v>
      </c>
      <c r="B2536" s="85">
        <v>3</v>
      </c>
      <c r="C2536" s="69" t="s">
        <v>10</v>
      </c>
      <c r="D2536" s="70">
        <v>225139.83276566799</v>
      </c>
      <c r="E2536" s="70">
        <v>181944.412875721</v>
      </c>
      <c r="F2536" s="98">
        <f t="shared" si="174"/>
        <v>-9.204262785862948</v>
      </c>
      <c r="G2536" s="98">
        <f t="shared" si="175"/>
        <v>9.4028254888355089</v>
      </c>
      <c r="H2536" s="98">
        <f t="shared" si="176"/>
        <v>-7.3490172582284412</v>
      </c>
      <c r="I2536" s="98">
        <f t="shared" si="177"/>
        <v>12.779912249704939</v>
      </c>
      <c r="J2536" s="70"/>
      <c r="K2536" s="70"/>
      <c r="L2536" s="70"/>
      <c r="M2536" s="70"/>
      <c r="N2536" s="70"/>
      <c r="O2536" s="59"/>
      <c r="P2536" s="59"/>
      <c r="Q2536" s="59"/>
      <c r="R2536" s="59"/>
      <c r="S2536" s="59"/>
      <c r="T2536" s="59"/>
      <c r="U2536" s="59"/>
      <c r="V2536" s="59"/>
      <c r="W2536" s="59"/>
      <c r="X2536" s="59"/>
      <c r="Y2536" s="59"/>
      <c r="Z2536" s="59"/>
      <c r="AA2536" s="59"/>
      <c r="AB2536" s="59"/>
      <c r="AC2536" s="59"/>
      <c r="AD2536" s="59"/>
      <c r="AE2536" s="59"/>
      <c r="AF2536" s="59"/>
      <c r="AG2536" s="59"/>
      <c r="AH2536" s="59"/>
      <c r="AI2536" s="59"/>
      <c r="AJ2536" s="59"/>
      <c r="AK2536" s="59"/>
      <c r="AL2536" s="59"/>
      <c r="AM2536" s="59"/>
      <c r="AN2536" s="59"/>
      <c r="AO2536" s="59"/>
      <c r="AP2536" s="59"/>
    </row>
    <row r="2537" spans="1:42" x14ac:dyDescent="0.2">
      <c r="A2537" s="83" t="s">
        <v>186</v>
      </c>
      <c r="B2537" s="85">
        <v>3</v>
      </c>
      <c r="C2537" s="73" t="s">
        <v>11</v>
      </c>
      <c r="D2537" s="72">
        <v>20313.812956158501</v>
      </c>
      <c r="E2537" s="72">
        <v>18908.251954895299</v>
      </c>
      <c r="F2537" s="99">
        <f t="shared" si="174"/>
        <v>-8.202999455564786</v>
      </c>
      <c r="G2537" s="99">
        <f t="shared" si="175"/>
        <v>11.691087063959626</v>
      </c>
      <c r="H2537" s="99">
        <f t="shared" si="176"/>
        <v>-19.667821000192031</v>
      </c>
      <c r="I2537" s="99">
        <f t="shared" si="177"/>
        <v>7.5430124731497905</v>
      </c>
      <c r="J2537" s="72"/>
      <c r="K2537" s="72"/>
      <c r="L2537" s="72"/>
      <c r="M2537" s="72"/>
      <c r="N2537" s="72"/>
      <c r="O2537" s="59"/>
      <c r="P2537" s="59"/>
      <c r="Q2537" s="59"/>
      <c r="R2537" s="59"/>
      <c r="S2537" s="59"/>
      <c r="T2537" s="59"/>
      <c r="U2537" s="59"/>
      <c r="V2537" s="59"/>
      <c r="W2537" s="59"/>
      <c r="X2537" s="59"/>
      <c r="Y2537" s="59"/>
      <c r="Z2537" s="59"/>
      <c r="AA2537" s="59"/>
      <c r="AB2537" s="59"/>
      <c r="AC2537" s="59"/>
      <c r="AD2537" s="59"/>
      <c r="AE2537" s="59"/>
      <c r="AF2537" s="59"/>
      <c r="AG2537" s="59"/>
      <c r="AH2537" s="59"/>
      <c r="AI2537" s="59"/>
      <c r="AJ2537" s="59"/>
      <c r="AK2537" s="59"/>
      <c r="AL2537" s="59"/>
      <c r="AM2537" s="59"/>
      <c r="AN2537" s="59"/>
      <c r="AO2537" s="59"/>
      <c r="AP2537" s="59"/>
    </row>
    <row r="2538" spans="1:42" x14ac:dyDescent="0.2">
      <c r="A2538" s="83" t="s">
        <v>186</v>
      </c>
      <c r="B2538" s="85">
        <v>3</v>
      </c>
      <c r="C2538" s="74" t="s">
        <v>12</v>
      </c>
      <c r="D2538" s="92">
        <v>245142.99142783001</v>
      </c>
      <c r="E2538" s="92">
        <v>200652.795058869</v>
      </c>
      <c r="F2538" s="100">
        <f t="shared" si="174"/>
        <v>-9.0957815354187339</v>
      </c>
      <c r="G2538" s="100">
        <f t="shared" si="175"/>
        <v>9.5745723358535493</v>
      </c>
      <c r="H2538" s="100">
        <f t="shared" si="176"/>
        <v>-8.655119169478521</v>
      </c>
      <c r="I2538" s="100">
        <f t="shared" si="177"/>
        <v>12.168030954565312</v>
      </c>
      <c r="J2538" s="92"/>
      <c r="K2538" s="92"/>
      <c r="L2538" s="92"/>
      <c r="M2538" s="92"/>
      <c r="N2538" s="92"/>
      <c r="O2538" s="59"/>
      <c r="P2538" s="59"/>
      <c r="Q2538" s="59"/>
      <c r="R2538" s="59"/>
      <c r="S2538" s="59"/>
      <c r="T2538" s="59"/>
      <c r="U2538" s="59"/>
      <c r="V2538" s="59"/>
      <c r="W2538" s="59"/>
      <c r="X2538" s="59"/>
      <c r="Y2538" s="59"/>
      <c r="Z2538" s="59"/>
      <c r="AA2538" s="59"/>
      <c r="AB2538" s="59"/>
      <c r="AC2538" s="59"/>
      <c r="AD2538" s="59"/>
      <c r="AE2538" s="59"/>
      <c r="AF2538" s="59"/>
      <c r="AG2538" s="59"/>
      <c r="AH2538" s="59"/>
      <c r="AI2538" s="59"/>
      <c r="AJ2538" s="59"/>
      <c r="AK2538" s="59"/>
      <c r="AL2538" s="59"/>
      <c r="AM2538" s="59"/>
      <c r="AN2538" s="59"/>
      <c r="AO2538" s="59"/>
      <c r="AP2538" s="59"/>
    </row>
    <row r="2539" spans="1:42" x14ac:dyDescent="0.2">
      <c r="A2539" s="83" t="s">
        <v>186</v>
      </c>
      <c r="B2539" s="85">
        <v>4</v>
      </c>
      <c r="C2539" s="69" t="s">
        <v>127</v>
      </c>
      <c r="D2539" s="70">
        <v>19356.086642629802</v>
      </c>
      <c r="E2539" s="70">
        <v>14161.868531554401</v>
      </c>
      <c r="F2539" s="98">
        <f t="shared" ref="F2539:F2577" si="178">((E2539/E2379)-1)*100</f>
        <v>2.2573495902419749</v>
      </c>
      <c r="G2539" s="98">
        <f t="shared" ref="G2539:G2577" si="179">((E2539/E2499)-1)*100</f>
        <v>1.2261856221979839</v>
      </c>
      <c r="H2539" s="98">
        <f t="shared" ref="H2539:H2577" si="180">((D2539/D2379)-1)*100</f>
        <v>8.7844213688082373</v>
      </c>
      <c r="I2539" s="98">
        <f t="shared" ref="I2539:I2577" si="181">((D2539/D2499)-1)*100</f>
        <v>2.5757161925927141</v>
      </c>
      <c r="J2539" s="70"/>
      <c r="K2539" s="70"/>
      <c r="L2539" s="70"/>
      <c r="M2539" s="70"/>
      <c r="N2539" s="70"/>
      <c r="O2539" s="59"/>
      <c r="P2539" s="59"/>
      <c r="Q2539" s="59"/>
      <c r="R2539" s="59"/>
      <c r="S2539" s="59"/>
      <c r="T2539" s="59"/>
      <c r="U2539" s="59"/>
      <c r="V2539" s="59"/>
      <c r="W2539" s="59"/>
      <c r="X2539" s="59"/>
      <c r="Y2539" s="59"/>
      <c r="Z2539" s="59"/>
      <c r="AA2539" s="59"/>
      <c r="AB2539" s="59"/>
      <c r="AC2539" s="59"/>
      <c r="AD2539" s="59"/>
      <c r="AE2539" s="59"/>
      <c r="AF2539" s="59"/>
      <c r="AG2539" s="59"/>
      <c r="AH2539" s="59"/>
      <c r="AI2539" s="59"/>
      <c r="AJ2539" s="59"/>
      <c r="AK2539" s="59"/>
      <c r="AL2539" s="59"/>
      <c r="AM2539" s="59"/>
      <c r="AN2539" s="59"/>
      <c r="AO2539" s="59"/>
      <c r="AP2539" s="59"/>
    </row>
    <row r="2540" spans="1:42" x14ac:dyDescent="0.2">
      <c r="A2540" s="83" t="s">
        <v>186</v>
      </c>
      <c r="B2540" s="85">
        <v>4</v>
      </c>
      <c r="C2540" s="71" t="s">
        <v>127</v>
      </c>
      <c r="D2540" s="72">
        <v>19356.086642629802</v>
      </c>
      <c r="E2540" s="72">
        <v>14161.868531554401</v>
      </c>
      <c r="F2540" s="99">
        <f t="shared" si="178"/>
        <v>2.2573495902419749</v>
      </c>
      <c r="G2540" s="99">
        <f t="shared" si="179"/>
        <v>1.2261856221979839</v>
      </c>
      <c r="H2540" s="99">
        <f t="shared" si="180"/>
        <v>8.7844213688082373</v>
      </c>
      <c r="I2540" s="99">
        <f t="shared" si="181"/>
        <v>2.5757161925927141</v>
      </c>
      <c r="J2540" s="72"/>
      <c r="K2540" s="72"/>
      <c r="L2540" s="72"/>
      <c r="M2540" s="72"/>
      <c r="N2540" s="72"/>
      <c r="O2540" s="59"/>
      <c r="P2540" s="59"/>
      <c r="Q2540" s="59"/>
      <c r="R2540" s="59"/>
      <c r="S2540" s="59"/>
      <c r="T2540" s="59"/>
      <c r="U2540" s="59"/>
      <c r="V2540" s="59"/>
      <c r="W2540" s="59"/>
      <c r="X2540" s="59"/>
      <c r="Y2540" s="59"/>
      <c r="Z2540" s="59"/>
      <c r="AA2540" s="59"/>
      <c r="AB2540" s="59"/>
      <c r="AC2540" s="59"/>
      <c r="AD2540" s="59"/>
      <c r="AE2540" s="59"/>
      <c r="AF2540" s="59"/>
      <c r="AG2540" s="59"/>
      <c r="AH2540" s="59"/>
      <c r="AI2540" s="59"/>
      <c r="AJ2540" s="59"/>
      <c r="AK2540" s="59"/>
      <c r="AL2540" s="59"/>
      <c r="AM2540" s="59"/>
      <c r="AN2540" s="59"/>
      <c r="AO2540" s="59"/>
      <c r="AP2540" s="59"/>
    </row>
    <row r="2541" spans="1:42" x14ac:dyDescent="0.2">
      <c r="A2541" s="83" t="s">
        <v>186</v>
      </c>
      <c r="B2541" s="85">
        <v>4</v>
      </c>
      <c r="C2541" s="69" t="s">
        <v>128</v>
      </c>
      <c r="D2541" s="70">
        <v>11003.3768193703</v>
      </c>
      <c r="E2541" s="70">
        <v>8760.6241821955009</v>
      </c>
      <c r="F2541" s="98">
        <f t="shared" si="178"/>
        <v>-20.340357178667801</v>
      </c>
      <c r="G2541" s="98">
        <f t="shared" si="179"/>
        <v>-0.18366558367479691</v>
      </c>
      <c r="H2541" s="98">
        <f t="shared" si="180"/>
        <v>-25.735033959768781</v>
      </c>
      <c r="I2541" s="98">
        <f t="shared" si="181"/>
        <v>3.9998213105150615</v>
      </c>
      <c r="J2541" s="70"/>
      <c r="K2541" s="70"/>
      <c r="L2541" s="70"/>
      <c r="M2541" s="70"/>
      <c r="N2541" s="70"/>
      <c r="O2541" s="59"/>
      <c r="P2541" s="59"/>
      <c r="Q2541" s="59"/>
      <c r="R2541" s="59"/>
      <c r="S2541" s="59"/>
      <c r="T2541" s="59"/>
      <c r="U2541" s="59"/>
      <c r="V2541" s="59"/>
      <c r="W2541" s="59"/>
      <c r="X2541" s="59"/>
      <c r="Y2541" s="59"/>
      <c r="Z2541" s="59"/>
      <c r="AA2541" s="59"/>
      <c r="AB2541" s="59"/>
      <c r="AC2541" s="59"/>
      <c r="AD2541" s="59"/>
      <c r="AE2541" s="59"/>
      <c r="AF2541" s="59"/>
      <c r="AG2541" s="59"/>
      <c r="AH2541" s="59"/>
      <c r="AI2541" s="59"/>
      <c r="AJ2541" s="59"/>
      <c r="AK2541" s="59"/>
      <c r="AL2541" s="59"/>
      <c r="AM2541" s="59"/>
      <c r="AN2541" s="59"/>
      <c r="AO2541" s="59"/>
      <c r="AP2541" s="59"/>
    </row>
    <row r="2542" spans="1:42" x14ac:dyDescent="0.2">
      <c r="A2542" s="83" t="s">
        <v>186</v>
      </c>
      <c r="B2542" s="85">
        <v>4</v>
      </c>
      <c r="C2542" s="71" t="s">
        <v>128</v>
      </c>
      <c r="D2542" s="72">
        <v>11003.3768193703</v>
      </c>
      <c r="E2542" s="72">
        <v>8760.6241821955009</v>
      </c>
      <c r="F2542" s="99">
        <f t="shared" si="178"/>
        <v>-20.340357178667801</v>
      </c>
      <c r="G2542" s="99">
        <f t="shared" si="179"/>
        <v>-0.18366558367479691</v>
      </c>
      <c r="H2542" s="99">
        <f t="shared" si="180"/>
        <v>-25.735033959768781</v>
      </c>
      <c r="I2542" s="99">
        <f t="shared" si="181"/>
        <v>3.9998213105150615</v>
      </c>
      <c r="J2542" s="72"/>
      <c r="K2542" s="72"/>
      <c r="L2542" s="72"/>
      <c r="M2542" s="72"/>
      <c r="N2542" s="72"/>
      <c r="O2542" s="59"/>
      <c r="P2542" s="59"/>
      <c r="Q2542" s="59"/>
      <c r="R2542" s="59"/>
      <c r="S2542" s="59"/>
      <c r="T2542" s="59"/>
      <c r="U2542" s="59"/>
      <c r="V2542" s="59"/>
      <c r="W2542" s="59"/>
      <c r="X2542" s="59"/>
      <c r="Y2542" s="59"/>
      <c r="Z2542" s="59"/>
      <c r="AA2542" s="59"/>
      <c r="AB2542" s="59"/>
      <c r="AC2542" s="59"/>
      <c r="AD2542" s="59"/>
      <c r="AE2542" s="59"/>
      <c r="AF2542" s="59"/>
      <c r="AG2542" s="59"/>
      <c r="AH2542" s="59"/>
      <c r="AI2542" s="59"/>
      <c r="AJ2542" s="59"/>
      <c r="AK2542" s="59"/>
      <c r="AL2542" s="59"/>
      <c r="AM2542" s="59"/>
      <c r="AN2542" s="59"/>
      <c r="AO2542" s="59"/>
      <c r="AP2542" s="59"/>
    </row>
    <row r="2543" spans="1:42" x14ac:dyDescent="0.2">
      <c r="A2543" s="83" t="s">
        <v>186</v>
      </c>
      <c r="B2543" s="85">
        <v>4</v>
      </c>
      <c r="C2543" s="69" t="s">
        <v>3</v>
      </c>
      <c r="D2543" s="70">
        <v>30008.872356883199</v>
      </c>
      <c r="E2543" s="70">
        <v>25749.157363188398</v>
      </c>
      <c r="F2543" s="98">
        <f t="shared" si="178"/>
        <v>-1.6886925846119283</v>
      </c>
      <c r="G2543" s="98">
        <f t="shared" si="179"/>
        <v>8.3497703493635278</v>
      </c>
      <c r="H2543" s="98">
        <f t="shared" si="180"/>
        <v>1.2221252549958539</v>
      </c>
      <c r="I2543" s="98">
        <f t="shared" si="181"/>
        <v>8.9585673478490548</v>
      </c>
      <c r="J2543" s="70"/>
      <c r="K2543" s="70"/>
      <c r="L2543" s="70"/>
      <c r="M2543" s="70"/>
      <c r="N2543" s="70"/>
      <c r="O2543" s="59"/>
      <c r="P2543" s="59"/>
      <c r="Q2543" s="59"/>
      <c r="R2543" s="59"/>
      <c r="S2543" s="59"/>
      <c r="T2543" s="59"/>
      <c r="U2543" s="59"/>
      <c r="V2543" s="59"/>
      <c r="W2543" s="59"/>
      <c r="X2543" s="59"/>
      <c r="Y2543" s="59"/>
      <c r="Z2543" s="59"/>
      <c r="AA2543" s="59"/>
      <c r="AB2543" s="59"/>
      <c r="AC2543" s="59"/>
      <c r="AD2543" s="59"/>
      <c r="AE2543" s="59"/>
      <c r="AF2543" s="59"/>
      <c r="AG2543" s="59"/>
      <c r="AH2543" s="59"/>
      <c r="AI2543" s="59"/>
      <c r="AJ2543" s="59"/>
      <c r="AK2543" s="59"/>
      <c r="AL2543" s="59"/>
      <c r="AM2543" s="59"/>
      <c r="AN2543" s="59"/>
      <c r="AO2543" s="59"/>
      <c r="AP2543" s="59"/>
    </row>
    <row r="2544" spans="1:42" x14ac:dyDescent="0.2">
      <c r="A2544" s="83" t="s">
        <v>186</v>
      </c>
      <c r="B2544" s="85">
        <v>4</v>
      </c>
      <c r="C2544" s="71" t="s">
        <v>129</v>
      </c>
      <c r="D2544" s="72">
        <v>8554.9330079160609</v>
      </c>
      <c r="E2544" s="72">
        <v>7301.1615081934096</v>
      </c>
      <c r="F2544" s="99">
        <f t="shared" si="178"/>
        <v>-1.9685752835452708</v>
      </c>
      <c r="G2544" s="99">
        <f t="shared" si="179"/>
        <v>4.6101341800409035</v>
      </c>
      <c r="H2544" s="99">
        <f t="shared" si="180"/>
        <v>5.8042228953737007</v>
      </c>
      <c r="I2544" s="99">
        <f t="shared" si="181"/>
        <v>5.6632450797660105</v>
      </c>
      <c r="J2544" s="72"/>
      <c r="K2544" s="72"/>
      <c r="L2544" s="72"/>
      <c r="M2544" s="72"/>
      <c r="N2544" s="72"/>
      <c r="O2544" s="59"/>
      <c r="P2544" s="59"/>
      <c r="Q2544" s="59"/>
      <c r="R2544" s="59"/>
      <c r="S2544" s="59"/>
      <c r="T2544" s="59"/>
      <c r="U2544" s="59"/>
      <c r="V2544" s="59"/>
      <c r="W2544" s="59"/>
      <c r="X2544" s="59"/>
      <c r="Y2544" s="59"/>
      <c r="Z2544" s="59"/>
      <c r="AA2544" s="59"/>
      <c r="AB2544" s="59"/>
      <c r="AC2544" s="59"/>
      <c r="AD2544" s="59"/>
      <c r="AE2544" s="59"/>
      <c r="AF2544" s="59"/>
      <c r="AG2544" s="59"/>
      <c r="AH2544" s="59"/>
      <c r="AI2544" s="59"/>
      <c r="AJ2544" s="59"/>
      <c r="AK2544" s="59"/>
      <c r="AL2544" s="59"/>
      <c r="AM2544" s="59"/>
      <c r="AN2544" s="59"/>
      <c r="AO2544" s="59"/>
      <c r="AP2544" s="59"/>
    </row>
    <row r="2545" spans="1:42" x14ac:dyDescent="0.2">
      <c r="A2545" s="83" t="s">
        <v>186</v>
      </c>
      <c r="B2545" s="85">
        <v>4</v>
      </c>
      <c r="C2545" s="71" t="s">
        <v>130</v>
      </c>
      <c r="D2545" s="72">
        <v>2449.6088602558102</v>
      </c>
      <c r="E2545" s="72">
        <v>2387.5732352360801</v>
      </c>
      <c r="F2545" s="99">
        <f t="shared" si="178"/>
        <v>-9.4126309019577299</v>
      </c>
      <c r="G2545" s="99">
        <f t="shared" si="179"/>
        <v>17.253236943926797</v>
      </c>
      <c r="H2545" s="99">
        <f t="shared" si="180"/>
        <v>-14.056327878811093</v>
      </c>
      <c r="I2545" s="99">
        <f t="shared" si="181"/>
        <v>17.737065806043795</v>
      </c>
      <c r="J2545" s="72"/>
      <c r="K2545" s="72"/>
      <c r="L2545" s="72"/>
      <c r="M2545" s="72"/>
      <c r="N2545" s="72"/>
      <c r="O2545" s="59"/>
      <c r="P2545" s="59"/>
      <c r="Q2545" s="59"/>
      <c r="R2545" s="59"/>
      <c r="S2545" s="59"/>
      <c r="T2545" s="59"/>
      <c r="U2545" s="59"/>
      <c r="V2545" s="59"/>
      <c r="W2545" s="59"/>
      <c r="X2545" s="59"/>
      <c r="Y2545" s="59"/>
      <c r="Z2545" s="59"/>
      <c r="AA2545" s="59"/>
      <c r="AB2545" s="59"/>
      <c r="AC2545" s="59"/>
      <c r="AD2545" s="59"/>
      <c r="AE2545" s="59"/>
      <c r="AF2545" s="59"/>
      <c r="AG2545" s="59"/>
      <c r="AH2545" s="59"/>
      <c r="AI2545" s="59"/>
      <c r="AJ2545" s="59"/>
      <c r="AK2545" s="59"/>
      <c r="AL2545" s="59"/>
      <c r="AM2545" s="59"/>
      <c r="AN2545" s="59"/>
      <c r="AO2545" s="59"/>
      <c r="AP2545" s="59"/>
    </row>
    <row r="2546" spans="1:42" x14ac:dyDescent="0.2">
      <c r="A2546" s="83" t="s">
        <v>186</v>
      </c>
      <c r="B2546" s="85">
        <v>4</v>
      </c>
      <c r="C2546" s="71" t="s">
        <v>131</v>
      </c>
      <c r="D2546" s="72">
        <v>1610.45247877411</v>
      </c>
      <c r="E2546" s="72">
        <v>1545.71469566889</v>
      </c>
      <c r="F2546" s="99">
        <f t="shared" si="178"/>
        <v>-2.4428842726787914</v>
      </c>
      <c r="G2546" s="99">
        <f t="shared" si="179"/>
        <v>6.3663327268253633</v>
      </c>
      <c r="H2546" s="99">
        <f t="shared" si="180"/>
        <v>0.85721270964580487</v>
      </c>
      <c r="I2546" s="99">
        <f t="shared" si="181"/>
        <v>5.9091262757113627</v>
      </c>
      <c r="J2546" s="72"/>
      <c r="K2546" s="72"/>
      <c r="L2546" s="72"/>
      <c r="M2546" s="72"/>
      <c r="N2546" s="72"/>
      <c r="O2546" s="59"/>
      <c r="P2546" s="59"/>
      <c r="Q2546" s="59"/>
      <c r="R2546" s="59"/>
      <c r="S2546" s="59"/>
      <c r="T2546" s="59"/>
      <c r="U2546" s="59"/>
      <c r="V2546" s="59"/>
      <c r="W2546" s="59"/>
      <c r="X2546" s="59"/>
      <c r="Y2546" s="59"/>
      <c r="Z2546" s="59"/>
      <c r="AA2546" s="59"/>
      <c r="AB2546" s="59"/>
      <c r="AC2546" s="59"/>
      <c r="AD2546" s="59"/>
      <c r="AE2546" s="59"/>
      <c r="AF2546" s="59"/>
      <c r="AG2546" s="59"/>
      <c r="AH2546" s="59"/>
      <c r="AI2546" s="59"/>
      <c r="AJ2546" s="59"/>
      <c r="AK2546" s="59"/>
      <c r="AL2546" s="59"/>
      <c r="AM2546" s="59"/>
      <c r="AN2546" s="59"/>
      <c r="AO2546" s="59"/>
      <c r="AP2546" s="59"/>
    </row>
    <row r="2547" spans="1:42" x14ac:dyDescent="0.2">
      <c r="A2547" s="83" t="s">
        <v>186</v>
      </c>
      <c r="B2547" s="85">
        <v>4</v>
      </c>
      <c r="C2547" s="71" t="s">
        <v>132</v>
      </c>
      <c r="D2547" s="72">
        <v>11250.5065013985</v>
      </c>
      <c r="E2547" s="72">
        <v>9431.1419300880298</v>
      </c>
      <c r="F2547" s="99">
        <f t="shared" si="178"/>
        <v>-1.0219018442043426</v>
      </c>
      <c r="G2547" s="99">
        <f t="shared" si="179"/>
        <v>7.8154819149302668</v>
      </c>
      <c r="H2547" s="99">
        <f t="shared" si="180"/>
        <v>-3.0049160700870048</v>
      </c>
      <c r="I2547" s="99">
        <f t="shared" si="181"/>
        <v>9.6672954704264402</v>
      </c>
      <c r="J2547" s="72"/>
      <c r="K2547" s="72"/>
      <c r="L2547" s="72"/>
      <c r="M2547" s="72"/>
      <c r="N2547" s="72"/>
      <c r="O2547" s="59"/>
      <c r="P2547" s="59"/>
      <c r="Q2547" s="59"/>
      <c r="R2547" s="59"/>
      <c r="S2547" s="59"/>
      <c r="T2547" s="59"/>
      <c r="U2547" s="59"/>
      <c r="V2547" s="59"/>
      <c r="W2547" s="59"/>
      <c r="X2547" s="59"/>
      <c r="Y2547" s="59"/>
      <c r="Z2547" s="59"/>
      <c r="AA2547" s="59"/>
      <c r="AB2547" s="59"/>
      <c r="AC2547" s="59"/>
      <c r="AD2547" s="59"/>
      <c r="AE2547" s="59"/>
      <c r="AF2547" s="59"/>
      <c r="AG2547" s="59"/>
      <c r="AH2547" s="59"/>
      <c r="AI2547" s="59"/>
      <c r="AJ2547" s="59"/>
      <c r="AK2547" s="59"/>
      <c r="AL2547" s="59"/>
      <c r="AM2547" s="59"/>
      <c r="AN2547" s="59"/>
      <c r="AO2547" s="59"/>
      <c r="AP2547" s="59"/>
    </row>
    <row r="2548" spans="1:42" x14ac:dyDescent="0.2">
      <c r="A2548" s="83" t="s">
        <v>186</v>
      </c>
      <c r="B2548" s="85">
        <v>4</v>
      </c>
      <c r="C2548" s="71" t="s">
        <v>133</v>
      </c>
      <c r="D2548" s="72">
        <v>4547.4424745288397</v>
      </c>
      <c r="E2548" s="72">
        <v>3590.17869975959</v>
      </c>
      <c r="F2548" s="99">
        <f t="shared" si="178"/>
        <v>2.349300687943634</v>
      </c>
      <c r="G2548" s="99">
        <f t="shared" si="179"/>
        <v>10.737724056669817</v>
      </c>
      <c r="H2548" s="99">
        <f t="shared" si="180"/>
        <v>11.662581505832703</v>
      </c>
      <c r="I2548" s="99">
        <f t="shared" si="181"/>
        <v>6.3658320980356065</v>
      </c>
      <c r="J2548" s="72"/>
      <c r="K2548" s="72"/>
      <c r="L2548" s="72"/>
      <c r="M2548" s="72"/>
      <c r="N2548" s="72"/>
      <c r="O2548" s="59"/>
      <c r="P2548" s="59"/>
      <c r="Q2548" s="59"/>
      <c r="R2548" s="59"/>
      <c r="S2548" s="59"/>
      <c r="T2548" s="59"/>
      <c r="U2548" s="59"/>
      <c r="V2548" s="59"/>
      <c r="W2548" s="59"/>
      <c r="X2548" s="59"/>
      <c r="Y2548" s="59"/>
      <c r="Z2548" s="59"/>
      <c r="AA2548" s="59"/>
      <c r="AB2548" s="59"/>
      <c r="AC2548" s="59"/>
      <c r="AD2548" s="59"/>
      <c r="AE2548" s="59"/>
      <c r="AF2548" s="59"/>
      <c r="AG2548" s="59"/>
      <c r="AH2548" s="59"/>
      <c r="AI2548" s="59"/>
      <c r="AJ2548" s="59"/>
      <c r="AK2548" s="59"/>
      <c r="AL2548" s="59"/>
      <c r="AM2548" s="59"/>
      <c r="AN2548" s="59"/>
      <c r="AO2548" s="59"/>
      <c r="AP2548" s="59"/>
    </row>
    <row r="2549" spans="1:42" x14ac:dyDescent="0.2">
      <c r="A2549" s="83" t="s">
        <v>186</v>
      </c>
      <c r="B2549" s="85">
        <v>4</v>
      </c>
      <c r="C2549" s="71" t="s">
        <v>134</v>
      </c>
      <c r="D2549" s="72">
        <v>1540.36355090136</v>
      </c>
      <c r="E2549" s="72">
        <v>1416.0407048959801</v>
      </c>
      <c r="F2549" s="99">
        <f t="shared" si="178"/>
        <v>1.972814310880211</v>
      </c>
      <c r="G2549" s="99">
        <f t="shared" si="179"/>
        <v>10.580017611326165</v>
      </c>
      <c r="H2549" s="99">
        <f t="shared" si="180"/>
        <v>6.8219775784563064</v>
      </c>
      <c r="I2549" s="99">
        <f t="shared" si="181"/>
        <v>10.658734328364039</v>
      </c>
      <c r="J2549" s="72"/>
      <c r="K2549" s="72"/>
      <c r="L2549" s="72"/>
      <c r="M2549" s="72"/>
      <c r="N2549" s="72"/>
      <c r="O2549" s="59"/>
      <c r="P2549" s="59"/>
      <c r="Q2549" s="59"/>
      <c r="R2549" s="59"/>
      <c r="S2549" s="59"/>
      <c r="T2549" s="59"/>
      <c r="U2549" s="59"/>
      <c r="V2549" s="59"/>
      <c r="W2549" s="59"/>
      <c r="X2549" s="59"/>
      <c r="Y2549" s="59"/>
      <c r="Z2549" s="59"/>
      <c r="AA2549" s="59"/>
      <c r="AB2549" s="59"/>
      <c r="AC2549" s="59"/>
      <c r="AD2549" s="59"/>
      <c r="AE2549" s="59"/>
      <c r="AF2549" s="59"/>
      <c r="AG2549" s="59"/>
      <c r="AH2549" s="59"/>
      <c r="AI2549" s="59"/>
      <c r="AJ2549" s="59"/>
      <c r="AK2549" s="59"/>
      <c r="AL2549" s="59"/>
      <c r="AM2549" s="59"/>
      <c r="AN2549" s="59"/>
      <c r="AO2549" s="59"/>
      <c r="AP2549" s="59"/>
    </row>
    <row r="2550" spans="1:42" x14ac:dyDescent="0.2">
      <c r="A2550" s="83" t="s">
        <v>186</v>
      </c>
      <c r="B2550" s="85">
        <v>4</v>
      </c>
      <c r="C2550" s="69" t="s">
        <v>135</v>
      </c>
      <c r="D2550" s="70">
        <v>10244.0752780659</v>
      </c>
      <c r="E2550" s="70">
        <v>6581.6588467749898</v>
      </c>
      <c r="F2550" s="98">
        <f t="shared" si="178"/>
        <v>-1.6245134716500576</v>
      </c>
      <c r="G2550" s="98">
        <f t="shared" si="179"/>
        <v>3.1854584802948116</v>
      </c>
      <c r="H2550" s="98">
        <f t="shared" si="180"/>
        <v>7.5940171715991323</v>
      </c>
      <c r="I2550" s="98">
        <f t="shared" si="181"/>
        <v>4.1735195137138303</v>
      </c>
      <c r="J2550" s="70"/>
      <c r="K2550" s="70"/>
      <c r="L2550" s="70"/>
      <c r="M2550" s="70"/>
      <c r="N2550" s="70"/>
      <c r="O2550" s="59"/>
      <c r="P2550" s="59"/>
      <c r="Q2550" s="59"/>
      <c r="R2550" s="59"/>
      <c r="S2550" s="59"/>
      <c r="T2550" s="59"/>
      <c r="U2550" s="59"/>
      <c r="V2550" s="59"/>
      <c r="W2550" s="59"/>
      <c r="X2550" s="59"/>
      <c r="Y2550" s="59"/>
      <c r="Z2550" s="59"/>
      <c r="AA2550" s="59"/>
      <c r="AB2550" s="59"/>
      <c r="AC2550" s="59"/>
      <c r="AD2550" s="59"/>
      <c r="AE2550" s="59"/>
      <c r="AF2550" s="59"/>
      <c r="AG2550" s="59"/>
      <c r="AH2550" s="59"/>
      <c r="AI2550" s="59"/>
      <c r="AJ2550" s="59"/>
      <c r="AK2550" s="59"/>
      <c r="AL2550" s="59"/>
      <c r="AM2550" s="59"/>
      <c r="AN2550" s="59"/>
      <c r="AO2550" s="59"/>
      <c r="AP2550" s="59"/>
    </row>
    <row r="2551" spans="1:42" x14ac:dyDescent="0.2">
      <c r="A2551" s="83" t="s">
        <v>186</v>
      </c>
      <c r="B2551" s="85">
        <v>4</v>
      </c>
      <c r="C2551" s="71" t="s">
        <v>4</v>
      </c>
      <c r="D2551" s="72">
        <v>7265.7080683327404</v>
      </c>
      <c r="E2551" s="72">
        <v>4691.6512916984102</v>
      </c>
      <c r="F2551" s="99">
        <f t="shared" si="178"/>
        <v>0.33252139624471155</v>
      </c>
      <c r="G2551" s="99">
        <f t="shared" si="179"/>
        <v>3.9466287272661438</v>
      </c>
      <c r="H2551" s="99">
        <f t="shared" si="180"/>
        <v>9.553060539401903</v>
      </c>
      <c r="I2551" s="99">
        <f t="shared" si="181"/>
        <v>3.4062611471688875</v>
      </c>
      <c r="J2551" s="72"/>
      <c r="K2551" s="72"/>
      <c r="L2551" s="72"/>
      <c r="M2551" s="72"/>
      <c r="N2551" s="72"/>
      <c r="O2551" s="59"/>
      <c r="P2551" s="59"/>
      <c r="Q2551" s="59"/>
      <c r="R2551" s="59"/>
      <c r="S2551" s="59"/>
      <c r="T2551" s="59"/>
      <c r="U2551" s="59"/>
      <c r="V2551" s="59"/>
      <c r="W2551" s="59"/>
      <c r="X2551" s="59"/>
      <c r="Y2551" s="59"/>
      <c r="Z2551" s="59"/>
      <c r="AA2551" s="59"/>
      <c r="AB2551" s="59"/>
      <c r="AC2551" s="59"/>
      <c r="AD2551" s="59"/>
      <c r="AE2551" s="59"/>
      <c r="AF2551" s="59"/>
      <c r="AG2551" s="59"/>
      <c r="AH2551" s="59"/>
      <c r="AI2551" s="59"/>
      <c r="AJ2551" s="59"/>
      <c r="AK2551" s="59"/>
      <c r="AL2551" s="59"/>
      <c r="AM2551" s="59"/>
      <c r="AN2551" s="59"/>
      <c r="AO2551" s="59"/>
      <c r="AP2551" s="59"/>
    </row>
    <row r="2552" spans="1:42" x14ac:dyDescent="0.2">
      <c r="A2552" s="83" t="s">
        <v>186</v>
      </c>
      <c r="B2552" s="85">
        <v>4</v>
      </c>
      <c r="C2552" s="71" t="s">
        <v>136</v>
      </c>
      <c r="D2552" s="72">
        <v>2807.1836699232099</v>
      </c>
      <c r="E2552" s="72">
        <v>1869.7720479072</v>
      </c>
      <c r="F2552" s="99">
        <f t="shared" si="178"/>
        <v>-6.6543133891985402</v>
      </c>
      <c r="G2552" s="99">
        <f t="shared" si="179"/>
        <v>1.357509807886248</v>
      </c>
      <c r="H2552" s="99">
        <f t="shared" si="180"/>
        <v>-0.57464438804933904</v>
      </c>
      <c r="I2552" s="99">
        <f t="shared" si="181"/>
        <v>6.3671517638323794</v>
      </c>
      <c r="J2552" s="72"/>
      <c r="K2552" s="72"/>
      <c r="L2552" s="72"/>
      <c r="M2552" s="72"/>
      <c r="N2552" s="72"/>
      <c r="O2552" s="59"/>
      <c r="P2552" s="59"/>
      <c r="Q2552" s="59"/>
      <c r="R2552" s="59"/>
      <c r="S2552" s="59"/>
      <c r="T2552" s="59"/>
      <c r="U2552" s="59"/>
      <c r="V2552" s="59"/>
      <c r="W2552" s="59"/>
      <c r="X2552" s="59"/>
      <c r="Y2552" s="59"/>
      <c r="Z2552" s="59"/>
      <c r="AA2552" s="59"/>
      <c r="AB2552" s="59"/>
      <c r="AC2552" s="59"/>
      <c r="AD2552" s="59"/>
      <c r="AE2552" s="59"/>
      <c r="AF2552" s="59"/>
      <c r="AG2552" s="59"/>
      <c r="AH2552" s="59"/>
      <c r="AI2552" s="59"/>
      <c r="AJ2552" s="59"/>
      <c r="AK2552" s="59"/>
      <c r="AL2552" s="59"/>
      <c r="AM2552" s="59"/>
      <c r="AN2552" s="59"/>
      <c r="AO2552" s="59"/>
      <c r="AP2552" s="59"/>
    </row>
    <row r="2553" spans="1:42" x14ac:dyDescent="0.2">
      <c r="A2553" s="83" t="s">
        <v>186</v>
      </c>
      <c r="B2553" s="85">
        <v>4</v>
      </c>
      <c r="C2553" s="69" t="s">
        <v>137</v>
      </c>
      <c r="D2553" s="70">
        <v>12453.3142228795</v>
      </c>
      <c r="E2553" s="70">
        <v>10144.9321479669</v>
      </c>
      <c r="F2553" s="98">
        <f t="shared" si="178"/>
        <v>-27.077978369335586</v>
      </c>
      <c r="G2553" s="98">
        <f t="shared" si="179"/>
        <v>6.2695475269689993</v>
      </c>
      <c r="H2553" s="98">
        <f t="shared" si="180"/>
        <v>-23.912158798661732</v>
      </c>
      <c r="I2553" s="98">
        <f t="shared" si="181"/>
        <v>7.4016370025981271</v>
      </c>
      <c r="J2553" s="70"/>
      <c r="K2553" s="70"/>
      <c r="L2553" s="70"/>
      <c r="M2553" s="70"/>
      <c r="N2553" s="70"/>
      <c r="O2553" s="59"/>
      <c r="P2553" s="59"/>
      <c r="Q2553" s="59"/>
      <c r="R2553" s="59"/>
      <c r="S2553" s="59"/>
      <c r="T2553" s="59"/>
      <c r="U2553" s="59"/>
      <c r="V2553" s="59"/>
      <c r="W2553" s="59"/>
      <c r="X2553" s="59"/>
      <c r="Y2553" s="59"/>
      <c r="Z2553" s="59"/>
      <c r="AA2553" s="59"/>
      <c r="AB2553" s="59"/>
      <c r="AC2553" s="59"/>
      <c r="AD2553" s="59"/>
      <c r="AE2553" s="59"/>
      <c r="AF2553" s="59"/>
      <c r="AG2553" s="59"/>
      <c r="AH2553" s="59"/>
      <c r="AI2553" s="59"/>
      <c r="AJ2553" s="59"/>
      <c r="AK2553" s="59"/>
      <c r="AL2553" s="59"/>
      <c r="AM2553" s="59"/>
      <c r="AN2553" s="59"/>
      <c r="AO2553" s="59"/>
      <c r="AP2553" s="59"/>
    </row>
    <row r="2554" spans="1:42" x14ac:dyDescent="0.2">
      <c r="A2554" s="83" t="s">
        <v>186</v>
      </c>
      <c r="B2554" s="85">
        <v>4</v>
      </c>
      <c r="C2554" s="71" t="s">
        <v>138</v>
      </c>
      <c r="D2554" s="72">
        <v>5754.0632246511004</v>
      </c>
      <c r="E2554" s="72">
        <v>4867.0502382928298</v>
      </c>
      <c r="F2554" s="99">
        <f t="shared" si="178"/>
        <v>-24.682453179860854</v>
      </c>
      <c r="G2554" s="99">
        <f t="shared" si="179"/>
        <v>8.7888099094299186</v>
      </c>
      <c r="H2554" s="99">
        <f t="shared" si="180"/>
        <v>-22.818513210896963</v>
      </c>
      <c r="I2554" s="99">
        <f t="shared" si="181"/>
        <v>9.0068819400804365</v>
      </c>
      <c r="J2554" s="72"/>
      <c r="K2554" s="72"/>
      <c r="L2554" s="72"/>
      <c r="M2554" s="72"/>
      <c r="N2554" s="72"/>
      <c r="O2554" s="59"/>
      <c r="P2554" s="59"/>
      <c r="Q2554" s="59"/>
      <c r="R2554" s="59"/>
      <c r="S2554" s="59"/>
      <c r="T2554" s="59"/>
      <c r="U2554" s="59"/>
      <c r="V2554" s="59"/>
      <c r="W2554" s="59"/>
      <c r="X2554" s="59"/>
      <c r="Y2554" s="59"/>
      <c r="Z2554" s="59"/>
      <c r="AA2554" s="59"/>
      <c r="AB2554" s="59"/>
      <c r="AC2554" s="59"/>
      <c r="AD2554" s="59"/>
      <c r="AE2554" s="59"/>
      <c r="AF2554" s="59"/>
      <c r="AG2554" s="59"/>
      <c r="AH2554" s="59"/>
      <c r="AI2554" s="59"/>
      <c r="AJ2554" s="59"/>
      <c r="AK2554" s="59"/>
      <c r="AL2554" s="59"/>
      <c r="AM2554" s="59"/>
      <c r="AN2554" s="59"/>
      <c r="AO2554" s="59"/>
      <c r="AP2554" s="59"/>
    </row>
    <row r="2555" spans="1:42" x14ac:dyDescent="0.2">
      <c r="A2555" s="83" t="s">
        <v>186</v>
      </c>
      <c r="B2555" s="85">
        <v>4</v>
      </c>
      <c r="C2555" s="71" t="s">
        <v>139</v>
      </c>
      <c r="D2555" s="72">
        <v>3802.7863923280702</v>
      </c>
      <c r="E2555" s="72">
        <v>3197.5621209559599</v>
      </c>
      <c r="F2555" s="99">
        <f t="shared" si="178"/>
        <v>-28.277106273569952</v>
      </c>
      <c r="G2555" s="99">
        <f t="shared" si="179"/>
        <v>-2.6552459231395042</v>
      </c>
      <c r="H2555" s="99">
        <f t="shared" si="180"/>
        <v>-24.323915819966579</v>
      </c>
      <c r="I2555" s="99">
        <f t="shared" si="181"/>
        <v>2.4830544778211561</v>
      </c>
      <c r="J2555" s="72"/>
      <c r="K2555" s="72"/>
      <c r="L2555" s="72"/>
      <c r="M2555" s="72"/>
      <c r="N2555" s="72"/>
      <c r="O2555" s="59"/>
      <c r="P2555" s="59"/>
      <c r="Q2555" s="59"/>
      <c r="R2555" s="59"/>
      <c r="S2555" s="59"/>
      <c r="T2555" s="59"/>
      <c r="U2555" s="59"/>
      <c r="V2555" s="59"/>
      <c r="W2555" s="59"/>
      <c r="X2555" s="59"/>
      <c r="Y2555" s="59"/>
      <c r="Z2555" s="59"/>
      <c r="AA2555" s="59"/>
      <c r="AB2555" s="59"/>
      <c r="AC2555" s="59"/>
      <c r="AD2555" s="59"/>
      <c r="AE2555" s="59"/>
      <c r="AF2555" s="59"/>
      <c r="AG2555" s="59"/>
      <c r="AH2555" s="59"/>
      <c r="AI2555" s="59"/>
      <c r="AJ2555" s="59"/>
      <c r="AK2555" s="59"/>
      <c r="AL2555" s="59"/>
      <c r="AM2555" s="59"/>
      <c r="AN2555" s="59"/>
      <c r="AO2555" s="59"/>
      <c r="AP2555" s="59"/>
    </row>
    <row r="2556" spans="1:42" x14ac:dyDescent="0.2">
      <c r="A2556" s="83" t="s">
        <v>186</v>
      </c>
      <c r="B2556" s="85">
        <v>4</v>
      </c>
      <c r="C2556" s="71" t="s">
        <v>140</v>
      </c>
      <c r="D2556" s="72">
        <v>2739.5175004706498</v>
      </c>
      <c r="E2556" s="72">
        <v>2052.60381110969</v>
      </c>
      <c r="F2556" s="99">
        <f t="shared" si="178"/>
        <v>-28.60454889874261</v>
      </c>
      <c r="G2556" s="99">
        <f t="shared" si="179"/>
        <v>3.9345484367720118</v>
      </c>
      <c r="H2556" s="99">
        <f t="shared" si="180"/>
        <v>-25.341280497321506</v>
      </c>
      <c r="I2556" s="99">
        <f t="shared" si="181"/>
        <v>6.4563541423157567</v>
      </c>
      <c r="J2556" s="72"/>
      <c r="K2556" s="72"/>
      <c r="L2556" s="72"/>
      <c r="M2556" s="72"/>
      <c r="N2556" s="72"/>
      <c r="O2556" s="59"/>
      <c r="P2556" s="59"/>
      <c r="Q2556" s="59"/>
      <c r="R2556" s="59"/>
      <c r="S2556" s="59"/>
      <c r="T2556" s="59"/>
      <c r="U2556" s="59"/>
      <c r="V2556" s="59"/>
      <c r="W2556" s="59"/>
      <c r="X2556" s="59"/>
      <c r="Y2556" s="59"/>
      <c r="Z2556" s="59"/>
      <c r="AA2556" s="59"/>
      <c r="AB2556" s="59"/>
      <c r="AC2556" s="59"/>
      <c r="AD2556" s="59"/>
      <c r="AE2556" s="59"/>
      <c r="AF2556" s="59"/>
      <c r="AG2556" s="59"/>
      <c r="AH2556" s="59"/>
      <c r="AI2556" s="59"/>
      <c r="AJ2556" s="59"/>
      <c r="AK2556" s="59"/>
      <c r="AL2556" s="59"/>
      <c r="AM2556" s="59"/>
      <c r="AN2556" s="59"/>
      <c r="AO2556" s="59"/>
      <c r="AP2556" s="59"/>
    </row>
    <row r="2557" spans="1:42" x14ac:dyDescent="0.2">
      <c r="A2557" s="83" t="s">
        <v>186</v>
      </c>
      <c r="B2557" s="85">
        <v>4</v>
      </c>
      <c r="C2557" s="69" t="s">
        <v>141</v>
      </c>
      <c r="D2557" s="70">
        <v>47310.287923537202</v>
      </c>
      <c r="E2557" s="70">
        <v>36420.860483247197</v>
      </c>
      <c r="F2557" s="98">
        <f t="shared" si="178"/>
        <v>-4.2927916621787521</v>
      </c>
      <c r="G2557" s="98">
        <f t="shared" si="179"/>
        <v>19.363765293385814</v>
      </c>
      <c r="H2557" s="98">
        <f t="shared" si="180"/>
        <v>-2.1634613475993048</v>
      </c>
      <c r="I2557" s="98">
        <f t="shared" si="181"/>
        <v>22.169475169293907</v>
      </c>
      <c r="J2557" s="70"/>
      <c r="K2557" s="70"/>
      <c r="L2557" s="70"/>
      <c r="M2557" s="70"/>
      <c r="N2557" s="70"/>
      <c r="O2557" s="59"/>
      <c r="P2557" s="59"/>
      <c r="Q2557" s="59"/>
      <c r="R2557" s="59"/>
      <c r="S2557" s="59"/>
      <c r="T2557" s="59"/>
      <c r="U2557" s="59"/>
      <c r="V2557" s="59"/>
      <c r="W2557" s="59"/>
      <c r="X2557" s="59"/>
      <c r="Y2557" s="59"/>
      <c r="Z2557" s="59"/>
      <c r="AA2557" s="59"/>
      <c r="AB2557" s="59"/>
      <c r="AC2557" s="59"/>
      <c r="AD2557" s="59"/>
      <c r="AE2557" s="59"/>
      <c r="AF2557" s="59"/>
      <c r="AG2557" s="59"/>
      <c r="AH2557" s="59"/>
      <c r="AI2557" s="59"/>
      <c r="AJ2557" s="59"/>
      <c r="AK2557" s="59"/>
      <c r="AL2557" s="59"/>
      <c r="AM2557" s="59"/>
      <c r="AN2557" s="59"/>
      <c r="AO2557" s="59"/>
      <c r="AP2557" s="59"/>
    </row>
    <row r="2558" spans="1:42" x14ac:dyDescent="0.2">
      <c r="A2558" s="83" t="s">
        <v>186</v>
      </c>
      <c r="B2558" s="85">
        <v>4</v>
      </c>
      <c r="C2558" s="71" t="s">
        <v>142</v>
      </c>
      <c r="D2558" s="72">
        <v>26841.6027034668</v>
      </c>
      <c r="E2558" s="72">
        <v>19064.140404692898</v>
      </c>
      <c r="F2558" s="99">
        <f t="shared" si="178"/>
        <v>3.32682012083374</v>
      </c>
      <c r="G2558" s="99">
        <f t="shared" si="179"/>
        <v>8.2654243416443443</v>
      </c>
      <c r="H2558" s="99">
        <f t="shared" si="180"/>
        <v>7.5275072961289657</v>
      </c>
      <c r="I2558" s="99">
        <f t="shared" si="181"/>
        <v>10.068335490360681</v>
      </c>
      <c r="J2558" s="72"/>
      <c r="K2558" s="72"/>
      <c r="L2558" s="72"/>
      <c r="M2558" s="72"/>
      <c r="N2558" s="72"/>
      <c r="O2558" s="59"/>
      <c r="P2558" s="59"/>
      <c r="Q2558" s="59"/>
      <c r="R2558" s="59"/>
      <c r="S2558" s="59"/>
      <c r="T2558" s="59"/>
      <c r="U2558" s="59"/>
      <c r="V2558" s="59"/>
      <c r="W2558" s="59"/>
      <c r="X2558" s="59"/>
      <c r="Y2558" s="59"/>
      <c r="Z2558" s="59"/>
      <c r="AA2558" s="59"/>
      <c r="AB2558" s="59"/>
      <c r="AC2558" s="59"/>
      <c r="AD2558" s="59"/>
      <c r="AE2558" s="59"/>
      <c r="AF2558" s="59"/>
      <c r="AG2558" s="59"/>
      <c r="AH2558" s="59"/>
      <c r="AI2558" s="59"/>
      <c r="AJ2558" s="59"/>
      <c r="AK2558" s="59"/>
      <c r="AL2558" s="59"/>
      <c r="AM2558" s="59"/>
      <c r="AN2558" s="59"/>
      <c r="AO2558" s="59"/>
      <c r="AP2558" s="59"/>
    </row>
    <row r="2559" spans="1:42" x14ac:dyDescent="0.2">
      <c r="A2559" s="83" t="s">
        <v>186</v>
      </c>
      <c r="B2559" s="85">
        <v>4</v>
      </c>
      <c r="C2559" s="71" t="s">
        <v>5</v>
      </c>
      <c r="D2559" s="72">
        <v>10787.535516861</v>
      </c>
      <c r="E2559" s="72">
        <v>8955.8768194705808</v>
      </c>
      <c r="F2559" s="99">
        <f t="shared" si="178"/>
        <v>-18.098609746159333</v>
      </c>
      <c r="G2559" s="99">
        <f t="shared" si="179"/>
        <v>16.167297974094087</v>
      </c>
      <c r="H2559" s="99">
        <f t="shared" si="180"/>
        <v>-16.215826626904949</v>
      </c>
      <c r="I2559" s="99">
        <f t="shared" si="181"/>
        <v>17.062358083653663</v>
      </c>
      <c r="J2559" s="72"/>
      <c r="K2559" s="72"/>
      <c r="L2559" s="72"/>
      <c r="M2559" s="72"/>
      <c r="N2559" s="72"/>
      <c r="O2559" s="59"/>
      <c r="P2559" s="59"/>
      <c r="Q2559" s="59"/>
      <c r="R2559" s="59"/>
      <c r="S2559" s="59"/>
      <c r="T2559" s="59"/>
      <c r="U2559" s="59"/>
      <c r="V2559" s="59"/>
      <c r="W2559" s="59"/>
      <c r="X2559" s="59"/>
      <c r="Y2559" s="59"/>
      <c r="Z2559" s="59"/>
      <c r="AA2559" s="59"/>
      <c r="AB2559" s="59"/>
      <c r="AC2559" s="59"/>
      <c r="AD2559" s="59"/>
      <c r="AE2559" s="59"/>
      <c r="AF2559" s="59"/>
      <c r="AG2559" s="59"/>
      <c r="AH2559" s="59"/>
      <c r="AI2559" s="59"/>
      <c r="AJ2559" s="59"/>
      <c r="AK2559" s="59"/>
      <c r="AL2559" s="59"/>
      <c r="AM2559" s="59"/>
      <c r="AN2559" s="59"/>
      <c r="AO2559" s="59"/>
      <c r="AP2559" s="59"/>
    </row>
    <row r="2560" spans="1:42" x14ac:dyDescent="0.2">
      <c r="A2560" s="83" t="s">
        <v>186</v>
      </c>
      <c r="B2560" s="85">
        <v>4</v>
      </c>
      <c r="C2560" s="71" t="s">
        <v>6</v>
      </c>
      <c r="D2560" s="72">
        <v>9586.2203565248892</v>
      </c>
      <c r="E2560" s="72">
        <v>7904.6903313980101</v>
      </c>
      <c r="F2560" s="99">
        <f t="shared" si="178"/>
        <v>-8.7097730547250674</v>
      </c>
      <c r="G2560" s="99">
        <f t="shared" si="179"/>
        <v>60.671031202779858</v>
      </c>
      <c r="H2560" s="99">
        <f t="shared" si="180"/>
        <v>-8.8518929143269425</v>
      </c>
      <c r="I2560" s="99">
        <f t="shared" si="181"/>
        <v>61.463557989404904</v>
      </c>
      <c r="J2560" s="72"/>
      <c r="K2560" s="72"/>
      <c r="L2560" s="72"/>
      <c r="M2560" s="72"/>
      <c r="N2560" s="72"/>
      <c r="O2560" s="59"/>
      <c r="P2560" s="59"/>
      <c r="Q2560" s="59"/>
      <c r="R2560" s="59"/>
      <c r="S2560" s="59"/>
      <c r="T2560" s="59"/>
      <c r="U2560" s="59"/>
      <c r="V2560" s="59"/>
      <c r="W2560" s="59"/>
      <c r="X2560" s="59"/>
      <c r="Y2560" s="59"/>
      <c r="Z2560" s="59"/>
      <c r="AA2560" s="59"/>
      <c r="AB2560" s="59"/>
      <c r="AC2560" s="59"/>
      <c r="AD2560" s="59"/>
      <c r="AE2560" s="59"/>
      <c r="AF2560" s="59"/>
      <c r="AG2560" s="59"/>
      <c r="AH2560" s="59"/>
      <c r="AI2560" s="59"/>
      <c r="AJ2560" s="59"/>
      <c r="AK2560" s="59"/>
      <c r="AL2560" s="59"/>
      <c r="AM2560" s="59"/>
      <c r="AN2560" s="59"/>
      <c r="AO2560" s="59"/>
      <c r="AP2560" s="59"/>
    </row>
    <row r="2561" spans="1:42" x14ac:dyDescent="0.2">
      <c r="A2561" s="83" t="s">
        <v>186</v>
      </c>
      <c r="B2561" s="85">
        <v>4</v>
      </c>
      <c r="C2561" s="69" t="s">
        <v>143</v>
      </c>
      <c r="D2561" s="70">
        <v>7397.6671709319398</v>
      </c>
      <c r="E2561" s="70">
        <v>6029.1332513857797</v>
      </c>
      <c r="F2561" s="98">
        <f t="shared" si="178"/>
        <v>-3.4970281701707684</v>
      </c>
      <c r="G2561" s="98">
        <f t="shared" si="179"/>
        <v>-0.50515316461886561</v>
      </c>
      <c r="H2561" s="98">
        <f t="shared" si="180"/>
        <v>-1.3841171324716517</v>
      </c>
      <c r="I2561" s="98">
        <f t="shared" si="181"/>
        <v>2.8937979521214796</v>
      </c>
      <c r="J2561" s="70"/>
      <c r="K2561" s="70"/>
      <c r="L2561" s="70"/>
      <c r="M2561" s="70"/>
      <c r="N2561" s="70"/>
      <c r="O2561" s="59"/>
      <c r="P2561" s="59"/>
      <c r="Q2561" s="59"/>
      <c r="R2561" s="59"/>
      <c r="S2561" s="59"/>
      <c r="T2561" s="59"/>
      <c r="U2561" s="59"/>
      <c r="V2561" s="59"/>
      <c r="W2561" s="59"/>
      <c r="X2561" s="59"/>
      <c r="Y2561" s="59"/>
      <c r="Z2561" s="59"/>
      <c r="AA2561" s="59"/>
      <c r="AB2561" s="59"/>
      <c r="AC2561" s="59"/>
      <c r="AD2561" s="59"/>
      <c r="AE2561" s="59"/>
      <c r="AF2561" s="59"/>
      <c r="AG2561" s="59"/>
      <c r="AH2561" s="59"/>
      <c r="AI2561" s="59"/>
      <c r="AJ2561" s="59"/>
      <c r="AK2561" s="59"/>
      <c r="AL2561" s="59"/>
      <c r="AM2561" s="59"/>
      <c r="AN2561" s="59"/>
      <c r="AO2561" s="59"/>
      <c r="AP2561" s="59"/>
    </row>
    <row r="2562" spans="1:42" x14ac:dyDescent="0.2">
      <c r="A2562" s="83" t="s">
        <v>186</v>
      </c>
      <c r="B2562" s="85">
        <v>4</v>
      </c>
      <c r="C2562" s="71" t="s">
        <v>143</v>
      </c>
      <c r="D2562" s="72">
        <v>7397.6671709319398</v>
      </c>
      <c r="E2562" s="72">
        <v>6029.1332513857797</v>
      </c>
      <c r="F2562" s="99">
        <f t="shared" si="178"/>
        <v>-3.4970281701707684</v>
      </c>
      <c r="G2562" s="99">
        <f t="shared" si="179"/>
        <v>-0.50515316461886561</v>
      </c>
      <c r="H2562" s="99">
        <f t="shared" si="180"/>
        <v>-1.3841171324716517</v>
      </c>
      <c r="I2562" s="99">
        <f t="shared" si="181"/>
        <v>2.8937979521214796</v>
      </c>
      <c r="J2562" s="72"/>
      <c r="K2562" s="72"/>
      <c r="L2562" s="72"/>
      <c r="M2562" s="72"/>
      <c r="N2562" s="72"/>
      <c r="O2562" s="59"/>
      <c r="P2562" s="59"/>
      <c r="Q2562" s="59"/>
      <c r="R2562" s="59"/>
      <c r="S2562" s="59"/>
      <c r="T2562" s="59"/>
      <c r="U2562" s="59"/>
      <c r="V2562" s="59"/>
      <c r="W2562" s="59"/>
      <c r="X2562" s="59"/>
      <c r="Y2562" s="59"/>
      <c r="Z2562" s="59"/>
      <c r="AA2562" s="59"/>
      <c r="AB2562" s="59"/>
      <c r="AC2562" s="59"/>
      <c r="AD2562" s="59"/>
      <c r="AE2562" s="59"/>
      <c r="AF2562" s="59"/>
      <c r="AG2562" s="59"/>
      <c r="AH2562" s="59"/>
      <c r="AI2562" s="59"/>
      <c r="AJ2562" s="59"/>
      <c r="AK2562" s="59"/>
      <c r="AL2562" s="59"/>
      <c r="AM2562" s="59"/>
      <c r="AN2562" s="59"/>
      <c r="AO2562" s="59"/>
      <c r="AP2562" s="59"/>
    </row>
    <row r="2563" spans="1:42" x14ac:dyDescent="0.2">
      <c r="A2563" s="83" t="s">
        <v>186</v>
      </c>
      <c r="B2563" s="85">
        <v>4</v>
      </c>
      <c r="C2563" s="69" t="s">
        <v>7</v>
      </c>
      <c r="D2563" s="70">
        <v>12719.328600905737</v>
      </c>
      <c r="E2563" s="70">
        <v>10808.7298090774</v>
      </c>
      <c r="F2563" s="98">
        <f t="shared" si="178"/>
        <v>3.3877101434713008</v>
      </c>
      <c r="G2563" s="98">
        <f t="shared" si="179"/>
        <v>0.29858759366432341</v>
      </c>
      <c r="H2563" s="98">
        <f t="shared" si="180"/>
        <v>6.0154067996047944</v>
      </c>
      <c r="I2563" s="98">
        <f t="shared" si="181"/>
        <v>2.3605674639610275</v>
      </c>
      <c r="J2563" s="70"/>
      <c r="K2563" s="70"/>
      <c r="L2563" s="70"/>
      <c r="M2563" s="70"/>
      <c r="N2563" s="70"/>
      <c r="O2563" s="59"/>
      <c r="P2563" s="59"/>
      <c r="Q2563" s="59"/>
      <c r="R2563" s="59"/>
      <c r="S2563" s="59"/>
      <c r="T2563" s="59"/>
      <c r="U2563" s="59"/>
      <c r="V2563" s="59"/>
      <c r="W2563" s="59"/>
      <c r="X2563" s="59"/>
      <c r="Y2563" s="59"/>
      <c r="Z2563" s="59"/>
      <c r="AA2563" s="59"/>
      <c r="AB2563" s="59"/>
      <c r="AC2563" s="59"/>
      <c r="AD2563" s="59"/>
      <c r="AE2563" s="59"/>
      <c r="AF2563" s="59"/>
      <c r="AG2563" s="59"/>
      <c r="AH2563" s="59"/>
      <c r="AI2563" s="59"/>
      <c r="AJ2563" s="59"/>
      <c r="AK2563" s="59"/>
      <c r="AL2563" s="59"/>
      <c r="AM2563" s="59"/>
      <c r="AN2563" s="59"/>
      <c r="AO2563" s="59"/>
      <c r="AP2563" s="59"/>
    </row>
    <row r="2564" spans="1:42" x14ac:dyDescent="0.2">
      <c r="A2564" s="83" t="s">
        <v>186</v>
      </c>
      <c r="B2564" s="85">
        <v>4</v>
      </c>
      <c r="C2564" s="71" t="s">
        <v>7</v>
      </c>
      <c r="D2564" s="72">
        <v>12719.328600905737</v>
      </c>
      <c r="E2564" s="72">
        <v>10808.7298090774</v>
      </c>
      <c r="F2564" s="99">
        <f t="shared" si="178"/>
        <v>3.3877101434713008</v>
      </c>
      <c r="G2564" s="99">
        <f t="shared" si="179"/>
        <v>0.29858759366432341</v>
      </c>
      <c r="H2564" s="99">
        <f t="shared" si="180"/>
        <v>6.0154067996047944</v>
      </c>
      <c r="I2564" s="99">
        <f t="shared" si="181"/>
        <v>2.3605674639610275</v>
      </c>
      <c r="J2564" s="72"/>
      <c r="K2564" s="72"/>
      <c r="L2564" s="72"/>
      <c r="M2564" s="72"/>
      <c r="N2564" s="72"/>
      <c r="O2564" s="59"/>
      <c r="P2564" s="59"/>
      <c r="Q2564" s="59"/>
      <c r="R2564" s="59"/>
      <c r="S2564" s="59"/>
      <c r="T2564" s="59"/>
      <c r="U2564" s="59"/>
      <c r="V2564" s="59"/>
      <c r="W2564" s="59"/>
      <c r="X2564" s="59"/>
      <c r="Y2564" s="59"/>
      <c r="Z2564" s="59"/>
      <c r="AA2564" s="59"/>
      <c r="AB2564" s="59"/>
      <c r="AC2564" s="59"/>
      <c r="AD2564" s="59"/>
      <c r="AE2564" s="59"/>
      <c r="AF2564" s="59"/>
      <c r="AG2564" s="59"/>
      <c r="AH2564" s="59"/>
      <c r="AI2564" s="59"/>
      <c r="AJ2564" s="59"/>
      <c r="AK2564" s="59"/>
      <c r="AL2564" s="59"/>
      <c r="AM2564" s="59"/>
      <c r="AN2564" s="59"/>
      <c r="AO2564" s="59"/>
      <c r="AP2564" s="59"/>
    </row>
    <row r="2565" spans="1:42" x14ac:dyDescent="0.2">
      <c r="A2565" s="83" t="s">
        <v>186</v>
      </c>
      <c r="B2565" s="85">
        <v>4</v>
      </c>
      <c r="C2565" s="69" t="s">
        <v>8</v>
      </c>
      <c r="D2565" s="70">
        <v>24031.408577027501</v>
      </c>
      <c r="E2565" s="70">
        <v>20480.2543422872</v>
      </c>
      <c r="F2565" s="98">
        <f t="shared" si="178"/>
        <v>1.8431114136109317</v>
      </c>
      <c r="G2565" s="98">
        <f t="shared" si="179"/>
        <v>0.81406455397352584</v>
      </c>
      <c r="H2565" s="98">
        <f t="shared" si="180"/>
        <v>2.5801827603624261</v>
      </c>
      <c r="I2565" s="98">
        <f t="shared" si="181"/>
        <v>1.0406260977993576</v>
      </c>
      <c r="J2565" s="70"/>
      <c r="K2565" s="70"/>
      <c r="L2565" s="70"/>
      <c r="M2565" s="70"/>
      <c r="N2565" s="70"/>
      <c r="O2565" s="59"/>
      <c r="P2565" s="59"/>
      <c r="Q2565" s="59"/>
      <c r="R2565" s="59"/>
      <c r="S2565" s="59"/>
      <c r="T2565" s="59"/>
      <c r="U2565" s="59"/>
      <c r="V2565" s="59"/>
      <c r="W2565" s="59"/>
      <c r="X2565" s="59"/>
      <c r="Y2565" s="59"/>
      <c r="Z2565" s="59"/>
      <c r="AA2565" s="59"/>
      <c r="AB2565" s="59"/>
      <c r="AC2565" s="59"/>
      <c r="AD2565" s="59"/>
      <c r="AE2565" s="59"/>
      <c r="AF2565" s="59"/>
      <c r="AG2565" s="59"/>
      <c r="AH2565" s="59"/>
      <c r="AI2565" s="59"/>
      <c r="AJ2565" s="59"/>
      <c r="AK2565" s="59"/>
      <c r="AL2565" s="59"/>
      <c r="AM2565" s="59"/>
      <c r="AN2565" s="59"/>
      <c r="AO2565" s="59"/>
      <c r="AP2565" s="59"/>
    </row>
    <row r="2566" spans="1:42" x14ac:dyDescent="0.2">
      <c r="A2566" s="83" t="s">
        <v>186</v>
      </c>
      <c r="B2566" s="85">
        <v>4</v>
      </c>
      <c r="C2566" s="71" t="s">
        <v>8</v>
      </c>
      <c r="D2566" s="72">
        <v>24031.408577027501</v>
      </c>
      <c r="E2566" s="72">
        <v>20480.2543422872</v>
      </c>
      <c r="F2566" s="99">
        <f t="shared" si="178"/>
        <v>1.8431114136109317</v>
      </c>
      <c r="G2566" s="99">
        <f t="shared" si="179"/>
        <v>0.81406455397352584</v>
      </c>
      <c r="H2566" s="99">
        <f t="shared" si="180"/>
        <v>2.5801827603624261</v>
      </c>
      <c r="I2566" s="99">
        <f t="shared" si="181"/>
        <v>1.0406260977993576</v>
      </c>
      <c r="J2566" s="72"/>
      <c r="K2566" s="72"/>
      <c r="L2566" s="72"/>
      <c r="M2566" s="72"/>
      <c r="N2566" s="72"/>
      <c r="O2566" s="59"/>
      <c r="P2566" s="59"/>
      <c r="Q2566" s="59"/>
      <c r="R2566" s="59"/>
      <c r="S2566" s="59"/>
      <c r="T2566" s="59"/>
      <c r="U2566" s="59"/>
      <c r="V2566" s="59"/>
      <c r="W2566" s="59"/>
      <c r="X2566" s="59"/>
      <c r="Y2566" s="59"/>
      <c r="Z2566" s="59"/>
      <c r="AA2566" s="59"/>
      <c r="AB2566" s="59"/>
      <c r="AC2566" s="59"/>
      <c r="AD2566" s="59"/>
      <c r="AE2566" s="59"/>
      <c r="AF2566" s="59"/>
      <c r="AG2566" s="59"/>
      <c r="AH2566" s="59"/>
      <c r="AI2566" s="59"/>
      <c r="AJ2566" s="59"/>
      <c r="AK2566" s="59"/>
      <c r="AL2566" s="59"/>
      <c r="AM2566" s="59"/>
      <c r="AN2566" s="59"/>
      <c r="AO2566" s="59"/>
      <c r="AP2566" s="59"/>
    </row>
    <row r="2567" spans="1:42" x14ac:dyDescent="0.2">
      <c r="A2567" s="83" t="s">
        <v>186</v>
      </c>
      <c r="B2567" s="85">
        <v>4</v>
      </c>
      <c r="C2567" s="69" t="s">
        <v>144</v>
      </c>
      <c r="D2567" s="70">
        <v>18018.670088193801</v>
      </c>
      <c r="E2567" s="70">
        <v>14705.627245653501</v>
      </c>
      <c r="F2567" s="98">
        <f t="shared" si="178"/>
        <v>-3.7247700641523829</v>
      </c>
      <c r="G2567" s="98">
        <f t="shared" si="179"/>
        <v>4.4510338324974752</v>
      </c>
      <c r="H2567" s="98">
        <f t="shared" si="180"/>
        <v>-2.2478196328546307</v>
      </c>
      <c r="I2567" s="98">
        <f t="shared" si="181"/>
        <v>5.8735546038614528</v>
      </c>
      <c r="J2567" s="70"/>
      <c r="K2567" s="70"/>
      <c r="L2567" s="70"/>
      <c r="M2567" s="70"/>
      <c r="N2567" s="70"/>
      <c r="O2567" s="59"/>
      <c r="P2567" s="59"/>
      <c r="Q2567" s="59"/>
      <c r="R2567" s="59"/>
      <c r="S2567" s="59"/>
      <c r="T2567" s="59"/>
      <c r="U2567" s="59"/>
      <c r="V2567" s="59"/>
      <c r="W2567" s="59"/>
      <c r="X2567" s="59"/>
      <c r="Y2567" s="59"/>
      <c r="Z2567" s="59"/>
      <c r="AA2567" s="59"/>
      <c r="AB2567" s="59"/>
      <c r="AC2567" s="59"/>
      <c r="AD2567" s="59"/>
      <c r="AE2567" s="59"/>
      <c r="AF2567" s="59"/>
      <c r="AG2567" s="59"/>
      <c r="AH2567" s="59"/>
      <c r="AI2567" s="59"/>
      <c r="AJ2567" s="59"/>
      <c r="AK2567" s="59"/>
      <c r="AL2567" s="59"/>
      <c r="AM2567" s="59"/>
      <c r="AN2567" s="59"/>
      <c r="AO2567" s="59"/>
      <c r="AP2567" s="59"/>
    </row>
    <row r="2568" spans="1:42" x14ac:dyDescent="0.2">
      <c r="A2568" s="83" t="s">
        <v>186</v>
      </c>
      <c r="B2568" s="85">
        <v>4</v>
      </c>
      <c r="C2568" s="71" t="s">
        <v>144</v>
      </c>
      <c r="D2568" s="72">
        <v>18018.670088193801</v>
      </c>
      <c r="E2568" s="72">
        <v>14705.627245653501</v>
      </c>
      <c r="F2568" s="99">
        <f t="shared" si="178"/>
        <v>-3.7247700641523829</v>
      </c>
      <c r="G2568" s="99">
        <f t="shared" si="179"/>
        <v>4.4510338324974752</v>
      </c>
      <c r="H2568" s="99">
        <f t="shared" si="180"/>
        <v>-2.2478196328546307</v>
      </c>
      <c r="I2568" s="99">
        <f t="shared" si="181"/>
        <v>5.8735546038614528</v>
      </c>
      <c r="J2568" s="72"/>
      <c r="K2568" s="72"/>
      <c r="L2568" s="72"/>
      <c r="M2568" s="72"/>
      <c r="N2568" s="72"/>
      <c r="O2568" s="59"/>
      <c r="P2568" s="59"/>
      <c r="Q2568" s="59"/>
      <c r="R2568" s="59"/>
      <c r="S2568" s="59"/>
      <c r="T2568" s="59"/>
      <c r="U2568" s="59"/>
      <c r="V2568" s="59"/>
      <c r="W2568" s="59"/>
      <c r="X2568" s="59"/>
      <c r="Y2568" s="59"/>
      <c r="Z2568" s="59"/>
      <c r="AA2568" s="59"/>
      <c r="AB2568" s="59"/>
      <c r="AC2568" s="59"/>
      <c r="AD2568" s="59"/>
      <c r="AE2568" s="59"/>
      <c r="AF2568" s="59"/>
      <c r="AG2568" s="59"/>
      <c r="AH2568" s="59"/>
      <c r="AI2568" s="59"/>
      <c r="AJ2568" s="59"/>
      <c r="AK2568" s="59"/>
      <c r="AL2568" s="59"/>
      <c r="AM2568" s="59"/>
      <c r="AN2568" s="59"/>
      <c r="AO2568" s="59"/>
      <c r="AP2568" s="59"/>
    </row>
    <row r="2569" spans="1:42" x14ac:dyDescent="0.2">
      <c r="A2569" s="83" t="s">
        <v>186</v>
      </c>
      <c r="B2569" s="85">
        <v>4</v>
      </c>
      <c r="C2569" s="69" t="s">
        <v>145</v>
      </c>
      <c r="D2569" s="70">
        <v>42301.022726248499</v>
      </c>
      <c r="E2569" s="70">
        <v>34358.799752892701</v>
      </c>
      <c r="F2569" s="98">
        <f t="shared" si="178"/>
        <v>2.7870392504682595</v>
      </c>
      <c r="G2569" s="98">
        <f t="shared" si="179"/>
        <v>3.8796389953356103</v>
      </c>
      <c r="H2569" s="98">
        <f t="shared" si="180"/>
        <v>4.0769632644479525</v>
      </c>
      <c r="I2569" s="98">
        <f t="shared" si="181"/>
        <v>3.9249211354720703</v>
      </c>
      <c r="J2569" s="70"/>
      <c r="K2569" s="70"/>
      <c r="L2569" s="70"/>
      <c r="M2569" s="70"/>
      <c r="N2569" s="70"/>
      <c r="O2569" s="59"/>
      <c r="P2569" s="59"/>
      <c r="Q2569" s="59"/>
      <c r="R2569" s="59"/>
      <c r="S2569" s="59"/>
      <c r="T2569" s="59"/>
      <c r="U2569" s="59"/>
      <c r="V2569" s="59"/>
      <c r="W2569" s="59"/>
      <c r="X2569" s="59"/>
      <c r="Y2569" s="59"/>
      <c r="Z2569" s="59"/>
      <c r="AA2569" s="59"/>
      <c r="AB2569" s="59"/>
      <c r="AC2569" s="59"/>
      <c r="AD2569" s="59"/>
      <c r="AE2569" s="59"/>
      <c r="AF2569" s="59"/>
      <c r="AG2569" s="59"/>
      <c r="AH2569" s="59"/>
      <c r="AI2569" s="59"/>
      <c r="AJ2569" s="59"/>
      <c r="AK2569" s="59"/>
      <c r="AL2569" s="59"/>
      <c r="AM2569" s="59"/>
      <c r="AN2569" s="59"/>
      <c r="AO2569" s="59"/>
      <c r="AP2569" s="59"/>
    </row>
    <row r="2570" spans="1:42" x14ac:dyDescent="0.2">
      <c r="A2570" s="83" t="s">
        <v>186</v>
      </c>
      <c r="B2570" s="85">
        <v>4</v>
      </c>
      <c r="C2570" s="71" t="s">
        <v>146</v>
      </c>
      <c r="D2570" s="72">
        <v>16797.583177103501</v>
      </c>
      <c r="E2570" s="72">
        <v>13711.564333283501</v>
      </c>
      <c r="F2570" s="99">
        <f t="shared" si="178"/>
        <v>0.1748228254512707</v>
      </c>
      <c r="G2570" s="99">
        <f t="shared" si="179"/>
        <v>1.1390581493071705</v>
      </c>
      <c r="H2570" s="99">
        <f t="shared" si="180"/>
        <v>2.4502505849083311</v>
      </c>
      <c r="I2570" s="99">
        <f t="shared" si="181"/>
        <v>1.7909814848987793</v>
      </c>
      <c r="J2570" s="72"/>
      <c r="K2570" s="72"/>
      <c r="L2570" s="72"/>
      <c r="M2570" s="72"/>
      <c r="N2570" s="72"/>
      <c r="O2570" s="59"/>
      <c r="P2570" s="59"/>
      <c r="Q2570" s="59"/>
      <c r="R2570" s="59"/>
      <c r="S2570" s="59"/>
      <c r="T2570" s="59"/>
      <c r="U2570" s="59"/>
      <c r="V2570" s="59"/>
      <c r="W2570" s="59"/>
      <c r="X2570" s="59"/>
      <c r="Y2570" s="59"/>
      <c r="Z2570" s="59"/>
      <c r="AA2570" s="59"/>
      <c r="AB2570" s="59"/>
      <c r="AC2570" s="59"/>
      <c r="AD2570" s="59"/>
      <c r="AE2570" s="59"/>
      <c r="AF2570" s="59"/>
      <c r="AG2570" s="59"/>
      <c r="AH2570" s="59"/>
      <c r="AI2570" s="59"/>
      <c r="AJ2570" s="59"/>
      <c r="AK2570" s="59"/>
      <c r="AL2570" s="59"/>
      <c r="AM2570" s="59"/>
      <c r="AN2570" s="59"/>
      <c r="AO2570" s="59"/>
      <c r="AP2570" s="59"/>
    </row>
    <row r="2571" spans="1:42" x14ac:dyDescent="0.2">
      <c r="A2571" s="83" t="s">
        <v>186</v>
      </c>
      <c r="B2571" s="85">
        <v>4</v>
      </c>
      <c r="C2571" s="71" t="s">
        <v>147</v>
      </c>
      <c r="D2571" s="72">
        <v>14103.4806905157</v>
      </c>
      <c r="E2571" s="72">
        <v>11282.0943395042</v>
      </c>
      <c r="F2571" s="99">
        <f t="shared" si="178"/>
        <v>4.5233511624109823</v>
      </c>
      <c r="G2571" s="99">
        <f t="shared" si="179"/>
        <v>2.8372354295545854</v>
      </c>
      <c r="H2571" s="99">
        <f t="shared" si="180"/>
        <v>4.6416678273450529</v>
      </c>
      <c r="I2571" s="99">
        <f t="shared" si="181"/>
        <v>1.6886287088822671</v>
      </c>
      <c r="J2571" s="72"/>
      <c r="K2571" s="72"/>
      <c r="L2571" s="72"/>
      <c r="M2571" s="72"/>
      <c r="N2571" s="72"/>
      <c r="O2571" s="59"/>
      <c r="P2571" s="59"/>
      <c r="Q2571" s="59"/>
      <c r="R2571" s="59"/>
      <c r="S2571" s="59"/>
      <c r="T2571" s="59"/>
      <c r="U2571" s="59"/>
      <c r="V2571" s="59"/>
      <c r="W2571" s="59"/>
      <c r="X2571" s="59"/>
      <c r="Y2571" s="59"/>
      <c r="Z2571" s="59"/>
      <c r="AA2571" s="59"/>
      <c r="AB2571" s="59"/>
      <c r="AC2571" s="59"/>
      <c r="AD2571" s="59"/>
      <c r="AE2571" s="59"/>
      <c r="AF2571" s="59"/>
      <c r="AG2571" s="59"/>
      <c r="AH2571" s="59"/>
      <c r="AI2571" s="59"/>
      <c r="AJ2571" s="59"/>
      <c r="AK2571" s="59"/>
      <c r="AL2571" s="59"/>
      <c r="AM2571" s="59"/>
      <c r="AN2571" s="59"/>
      <c r="AO2571" s="59"/>
      <c r="AP2571" s="59"/>
    </row>
    <row r="2572" spans="1:42" x14ac:dyDescent="0.2">
      <c r="A2572" s="83" t="s">
        <v>186</v>
      </c>
      <c r="B2572" s="85">
        <v>4</v>
      </c>
      <c r="C2572" s="71" t="s">
        <v>148</v>
      </c>
      <c r="D2572" s="72">
        <v>11497.8929738358</v>
      </c>
      <c r="E2572" s="72">
        <v>9412.6950227765701</v>
      </c>
      <c r="F2572" s="99">
        <f t="shared" si="178"/>
        <v>4.7913330251281083</v>
      </c>
      <c r="G2572" s="99">
        <f t="shared" si="179"/>
        <v>9.1642138525765304</v>
      </c>
      <c r="H2572" s="99">
        <f t="shared" si="180"/>
        <v>6.239702138143155</v>
      </c>
      <c r="I2572" s="99">
        <f t="shared" si="181"/>
        <v>10.514129601984678</v>
      </c>
      <c r="J2572" s="72"/>
      <c r="K2572" s="72"/>
      <c r="L2572" s="72"/>
      <c r="M2572" s="72"/>
      <c r="N2572" s="72"/>
      <c r="O2572" s="59"/>
      <c r="P2572" s="59"/>
      <c r="Q2572" s="59"/>
      <c r="R2572" s="59"/>
      <c r="S2572" s="59"/>
      <c r="T2572" s="59"/>
      <c r="U2572" s="59"/>
      <c r="V2572" s="59"/>
      <c r="W2572" s="59"/>
      <c r="X2572" s="59"/>
      <c r="Y2572" s="59"/>
      <c r="Z2572" s="59"/>
      <c r="AA2572" s="59"/>
      <c r="AB2572" s="59"/>
      <c r="AC2572" s="59"/>
      <c r="AD2572" s="59"/>
      <c r="AE2572" s="59"/>
      <c r="AF2572" s="59"/>
      <c r="AG2572" s="59"/>
      <c r="AH2572" s="59"/>
      <c r="AI2572" s="59"/>
      <c r="AJ2572" s="59"/>
      <c r="AK2572" s="59"/>
      <c r="AL2572" s="59"/>
      <c r="AM2572" s="59"/>
      <c r="AN2572" s="59"/>
      <c r="AO2572" s="59"/>
      <c r="AP2572" s="59"/>
    </row>
    <row r="2573" spans="1:42" x14ac:dyDescent="0.2">
      <c r="A2573" s="83" t="s">
        <v>186</v>
      </c>
      <c r="B2573" s="85">
        <v>4</v>
      </c>
      <c r="C2573" s="69" t="s">
        <v>149</v>
      </c>
      <c r="D2573" s="70">
        <v>6821.7905806479603</v>
      </c>
      <c r="E2573" s="70">
        <v>5735.3405527840096</v>
      </c>
      <c r="F2573" s="98">
        <f t="shared" si="178"/>
        <v>-7.052688701493171</v>
      </c>
      <c r="G2573" s="98">
        <f t="shared" si="179"/>
        <v>6.6854604252612138</v>
      </c>
      <c r="H2573" s="98">
        <f t="shared" si="180"/>
        <v>-4.9943994838124395</v>
      </c>
      <c r="I2573" s="98">
        <f t="shared" si="181"/>
        <v>6.9573076634734887</v>
      </c>
      <c r="J2573" s="70"/>
      <c r="K2573" s="70"/>
      <c r="L2573" s="70"/>
      <c r="M2573" s="70"/>
      <c r="N2573" s="70"/>
      <c r="O2573" s="59"/>
      <c r="P2573" s="59"/>
      <c r="Q2573" s="59"/>
      <c r="R2573" s="59"/>
      <c r="S2573" s="59"/>
      <c r="T2573" s="59"/>
      <c r="U2573" s="59"/>
      <c r="V2573" s="59"/>
      <c r="W2573" s="59"/>
      <c r="X2573" s="59"/>
      <c r="Y2573" s="59"/>
      <c r="Z2573" s="59"/>
      <c r="AA2573" s="59"/>
      <c r="AB2573" s="59"/>
      <c r="AC2573" s="59"/>
      <c r="AD2573" s="59"/>
      <c r="AE2573" s="59"/>
      <c r="AF2573" s="59"/>
      <c r="AG2573" s="59"/>
      <c r="AH2573" s="59"/>
      <c r="AI2573" s="59"/>
      <c r="AJ2573" s="59"/>
      <c r="AK2573" s="59"/>
      <c r="AL2573" s="59"/>
      <c r="AM2573" s="59"/>
      <c r="AN2573" s="59"/>
      <c r="AO2573" s="59"/>
      <c r="AP2573" s="59"/>
    </row>
    <row r="2574" spans="1:42" x14ac:dyDescent="0.2">
      <c r="A2574" s="83" t="s">
        <v>186</v>
      </c>
      <c r="B2574" s="85">
        <v>4</v>
      </c>
      <c r="C2574" s="71" t="s">
        <v>150</v>
      </c>
      <c r="D2574" s="72">
        <v>5494.8142800262203</v>
      </c>
      <c r="E2574" s="72">
        <v>4465.2068980967597</v>
      </c>
      <c r="F2574" s="99">
        <f t="shared" si="178"/>
        <v>-3.9468506341995502</v>
      </c>
      <c r="G2574" s="99">
        <f t="shared" si="179"/>
        <v>0.49115632750267313</v>
      </c>
      <c r="H2574" s="99">
        <f t="shared" si="180"/>
        <v>-1.0017811798291976</v>
      </c>
      <c r="I2574" s="99">
        <f t="shared" si="181"/>
        <v>4.7296801057453264</v>
      </c>
      <c r="J2574" s="72"/>
      <c r="K2574" s="72"/>
      <c r="L2574" s="72"/>
      <c r="M2574" s="72"/>
      <c r="N2574" s="72"/>
      <c r="O2574" s="59"/>
      <c r="P2574" s="59"/>
      <c r="Q2574" s="59"/>
      <c r="R2574" s="59"/>
      <c r="S2574" s="59"/>
      <c r="T2574" s="59"/>
      <c r="U2574" s="59"/>
      <c r="V2574" s="59"/>
      <c r="W2574" s="59"/>
      <c r="X2574" s="59"/>
      <c r="Y2574" s="59"/>
      <c r="Z2574" s="59"/>
      <c r="AA2574" s="59"/>
      <c r="AB2574" s="59"/>
      <c r="AC2574" s="59"/>
      <c r="AD2574" s="59"/>
      <c r="AE2574" s="59"/>
      <c r="AF2574" s="59"/>
      <c r="AG2574" s="59"/>
      <c r="AH2574" s="59"/>
      <c r="AI2574" s="59"/>
      <c r="AJ2574" s="59"/>
      <c r="AK2574" s="59"/>
      <c r="AL2574" s="59"/>
      <c r="AM2574" s="59"/>
      <c r="AN2574" s="59"/>
      <c r="AO2574" s="59"/>
      <c r="AP2574" s="59"/>
    </row>
    <row r="2575" spans="1:42" x14ac:dyDescent="0.2">
      <c r="A2575" s="83" t="s">
        <v>186</v>
      </c>
      <c r="B2575" s="85">
        <v>4</v>
      </c>
      <c r="C2575" s="71" t="s">
        <v>9</v>
      </c>
      <c r="D2575" s="72">
        <v>1356.5592354518801</v>
      </c>
      <c r="E2575" s="72">
        <v>1134.1018554638099</v>
      </c>
      <c r="F2575" s="99">
        <f t="shared" si="178"/>
        <v>-18.482081722495103</v>
      </c>
      <c r="G2575" s="99">
        <f t="shared" si="179"/>
        <v>24.927187155666175</v>
      </c>
      <c r="H2575" s="99">
        <f t="shared" si="180"/>
        <v>-17.00689483465365</v>
      </c>
      <c r="I2575" s="99">
        <f t="shared" si="181"/>
        <v>24.431369705686802</v>
      </c>
      <c r="J2575" s="72"/>
      <c r="K2575" s="72"/>
      <c r="L2575" s="72"/>
      <c r="M2575" s="72"/>
      <c r="N2575" s="72"/>
      <c r="O2575" s="59"/>
      <c r="P2575" s="59"/>
      <c r="Q2575" s="59"/>
      <c r="R2575" s="59"/>
      <c r="S2575" s="59"/>
      <c r="T2575" s="59"/>
      <c r="U2575" s="59"/>
      <c r="V2575" s="59"/>
      <c r="W2575" s="59"/>
      <c r="X2575" s="59"/>
      <c r="Y2575" s="59"/>
      <c r="Z2575" s="59"/>
      <c r="AA2575" s="59"/>
      <c r="AB2575" s="59"/>
      <c r="AC2575" s="59"/>
      <c r="AD2575" s="59"/>
      <c r="AE2575" s="59"/>
      <c r="AF2575" s="59"/>
      <c r="AG2575" s="59"/>
      <c r="AH2575" s="59"/>
      <c r="AI2575" s="59"/>
      <c r="AJ2575" s="59"/>
      <c r="AK2575" s="59"/>
      <c r="AL2575" s="59"/>
      <c r="AM2575" s="59"/>
      <c r="AN2575" s="59"/>
      <c r="AO2575" s="59"/>
      <c r="AP2575" s="59"/>
    </row>
    <row r="2576" spans="1:42" x14ac:dyDescent="0.2">
      <c r="A2576" s="83" t="s">
        <v>186</v>
      </c>
      <c r="B2576" s="85">
        <v>4</v>
      </c>
      <c r="C2576" s="69" t="s">
        <v>10</v>
      </c>
      <c r="D2576" s="70">
        <v>241260.06066031801</v>
      </c>
      <c r="E2576" s="70">
        <v>194767.34987239301</v>
      </c>
      <c r="F2576" s="98">
        <f t="shared" si="178"/>
        <v>-3.6104772001807617</v>
      </c>
      <c r="G2576" s="98">
        <f t="shared" si="179"/>
        <v>7.0477223202401129</v>
      </c>
      <c r="H2576" s="98">
        <f t="shared" si="180"/>
        <v>-1.6359587500392681</v>
      </c>
      <c r="I2576" s="98">
        <f t="shared" si="181"/>
        <v>7.1600958820238647</v>
      </c>
      <c r="J2576" s="70"/>
      <c r="K2576" s="70"/>
      <c r="L2576" s="70"/>
      <c r="M2576" s="70"/>
      <c r="N2576" s="70"/>
      <c r="O2576" s="59"/>
      <c r="P2576" s="59"/>
      <c r="Q2576" s="59"/>
      <c r="R2576" s="59"/>
      <c r="S2576" s="59"/>
      <c r="T2576" s="59"/>
      <c r="U2576" s="59"/>
      <c r="V2576" s="59"/>
      <c r="W2576" s="59"/>
      <c r="X2576" s="59"/>
      <c r="Y2576" s="59"/>
      <c r="Z2576" s="59"/>
      <c r="AA2576" s="59"/>
      <c r="AB2576" s="59"/>
      <c r="AC2576" s="59"/>
      <c r="AD2576" s="59"/>
      <c r="AE2576" s="59"/>
      <c r="AF2576" s="59"/>
      <c r="AG2576" s="59"/>
      <c r="AH2576" s="59"/>
      <c r="AI2576" s="59"/>
      <c r="AJ2576" s="59"/>
      <c r="AK2576" s="59"/>
      <c r="AL2576" s="59"/>
      <c r="AM2576" s="59"/>
      <c r="AN2576" s="59"/>
      <c r="AO2576" s="59"/>
      <c r="AP2576" s="59"/>
    </row>
    <row r="2577" spans="1:42" x14ac:dyDescent="0.2">
      <c r="A2577" s="83" t="s">
        <v>186</v>
      </c>
      <c r="B2577" s="85">
        <v>4</v>
      </c>
      <c r="C2577" s="73" t="s">
        <v>11</v>
      </c>
      <c r="D2577" s="72">
        <v>24252.170477241401</v>
      </c>
      <c r="E2577" s="72">
        <v>20249.915320387801</v>
      </c>
      <c r="F2577" s="99">
        <f t="shared" si="178"/>
        <v>-1.6912555057271184</v>
      </c>
      <c r="G2577" s="99">
        <f t="shared" si="179"/>
        <v>7.095649924133518</v>
      </c>
      <c r="H2577" s="99">
        <f t="shared" si="180"/>
        <v>-7.7354478879905759</v>
      </c>
      <c r="I2577" s="99">
        <f t="shared" si="181"/>
        <v>19.387583855294466</v>
      </c>
      <c r="J2577" s="72"/>
      <c r="K2577" s="72"/>
      <c r="L2577" s="72"/>
      <c r="M2577" s="72"/>
      <c r="N2577" s="72"/>
      <c r="O2577" s="59"/>
      <c r="P2577" s="59"/>
      <c r="Q2577" s="59"/>
      <c r="R2577" s="59"/>
      <c r="S2577" s="59"/>
      <c r="T2577" s="59"/>
      <c r="U2577" s="59"/>
      <c r="V2577" s="59"/>
      <c r="W2577" s="59"/>
      <c r="X2577" s="59"/>
      <c r="Y2577" s="59"/>
      <c r="Z2577" s="59"/>
      <c r="AA2577" s="59"/>
      <c r="AB2577" s="59"/>
      <c r="AC2577" s="59"/>
      <c r="AD2577" s="59"/>
      <c r="AE2577" s="59"/>
      <c r="AF2577" s="59"/>
      <c r="AG2577" s="59"/>
      <c r="AH2577" s="59"/>
      <c r="AI2577" s="59"/>
      <c r="AJ2577" s="59"/>
      <c r="AK2577" s="59"/>
      <c r="AL2577" s="59"/>
      <c r="AM2577" s="59"/>
      <c r="AN2577" s="59"/>
      <c r="AO2577" s="59"/>
      <c r="AP2577" s="59"/>
    </row>
    <row r="2578" spans="1:42" x14ac:dyDescent="0.2">
      <c r="A2578" s="83" t="s">
        <v>186</v>
      </c>
      <c r="B2578" s="85">
        <v>4</v>
      </c>
      <c r="C2578" s="74" t="s">
        <v>12</v>
      </c>
      <c r="D2578" s="92">
        <v>265805.79542433401</v>
      </c>
      <c r="E2578" s="92">
        <v>215324.959584094</v>
      </c>
      <c r="F2578" s="100">
        <f t="shared" ref="F2578:F2580" si="182">((E2578/E2418)-1)*100</f>
        <v>-3.3981770058561622</v>
      </c>
      <c r="G2578" s="100">
        <f t="shared" ref="G2578:G2580" si="183">((E2578/E2538)-1)*100</f>
        <v>7.3122153722904093</v>
      </c>
      <c r="H2578" s="100">
        <f t="shared" ref="H2578:H2580" si="184">((D2578/D2418)-1)*100</f>
        <v>-2.1621719725691824</v>
      </c>
      <c r="I2578" s="100">
        <f t="shared" ref="I2578:I2580" si="185">((D2578/D2538)-1)*100</f>
        <v>8.4288781319645132</v>
      </c>
      <c r="J2578" s="92"/>
      <c r="K2578" s="92"/>
      <c r="L2578" s="92"/>
      <c r="M2578" s="92"/>
      <c r="N2578" s="92"/>
      <c r="O2578" s="59"/>
      <c r="P2578" s="59"/>
      <c r="Q2578" s="59"/>
      <c r="R2578" s="59"/>
      <c r="S2578" s="59"/>
      <c r="T2578" s="59"/>
      <c r="U2578" s="59"/>
      <c r="V2578" s="59"/>
      <c r="W2578" s="59"/>
      <c r="X2578" s="59"/>
      <c r="Y2578" s="59"/>
      <c r="Z2578" s="59"/>
      <c r="AA2578" s="59"/>
      <c r="AB2578" s="59"/>
      <c r="AC2578" s="59"/>
      <c r="AD2578" s="59"/>
      <c r="AE2578" s="59"/>
      <c r="AF2578" s="59"/>
      <c r="AG2578" s="59"/>
      <c r="AH2578" s="59"/>
      <c r="AI2578" s="59"/>
      <c r="AJ2578" s="59"/>
      <c r="AK2578" s="59"/>
      <c r="AL2578" s="59"/>
      <c r="AM2578" s="59"/>
      <c r="AN2578" s="59"/>
      <c r="AO2578" s="59"/>
      <c r="AP2578" s="59"/>
    </row>
    <row r="2579" spans="1:42" x14ac:dyDescent="0.2">
      <c r="A2579" s="83" t="s">
        <v>201</v>
      </c>
      <c r="B2579" s="85">
        <v>1</v>
      </c>
      <c r="C2579" s="69" t="s">
        <v>127</v>
      </c>
      <c r="D2579" s="70">
        <v>20488.62600977</v>
      </c>
      <c r="E2579" s="70">
        <v>14524.449975481901</v>
      </c>
      <c r="F2579" s="98">
        <f t="shared" si="182"/>
        <v>3.4324903393025963</v>
      </c>
      <c r="G2579" s="98">
        <f t="shared" si="183"/>
        <v>2.5602655689086706</v>
      </c>
      <c r="H2579" s="98">
        <f t="shared" si="184"/>
        <v>11.869952717803711</v>
      </c>
      <c r="I2579" s="98">
        <f t="shared" si="185"/>
        <v>5.8510761397704059</v>
      </c>
      <c r="J2579" s="70"/>
      <c r="K2579" s="70"/>
      <c r="L2579" s="70"/>
      <c r="M2579" s="70"/>
      <c r="N2579" s="70"/>
      <c r="O2579" s="59"/>
      <c r="P2579" s="59"/>
      <c r="Q2579" s="59"/>
      <c r="R2579" s="59"/>
      <c r="S2579" s="59"/>
      <c r="T2579" s="59"/>
      <c r="U2579" s="59"/>
      <c r="V2579" s="59"/>
      <c r="W2579" s="59"/>
      <c r="X2579" s="59"/>
      <c r="Y2579" s="59"/>
      <c r="Z2579" s="59"/>
      <c r="AA2579" s="59"/>
      <c r="AB2579" s="59"/>
      <c r="AC2579" s="59"/>
      <c r="AD2579" s="59"/>
      <c r="AE2579" s="59"/>
      <c r="AF2579" s="59"/>
      <c r="AG2579" s="59"/>
      <c r="AH2579" s="59"/>
      <c r="AI2579" s="59"/>
      <c r="AJ2579" s="59"/>
      <c r="AK2579" s="59"/>
      <c r="AL2579" s="59"/>
      <c r="AM2579" s="59"/>
      <c r="AN2579" s="59"/>
      <c r="AO2579" s="59"/>
      <c r="AP2579" s="59"/>
    </row>
    <row r="2580" spans="1:42" x14ac:dyDescent="0.2">
      <c r="A2580" s="83" t="s">
        <v>201</v>
      </c>
      <c r="B2580" s="85">
        <v>1</v>
      </c>
      <c r="C2580" s="71" t="s">
        <v>127</v>
      </c>
      <c r="D2580" s="72">
        <v>20488.62600977</v>
      </c>
      <c r="E2580" s="72">
        <v>14524.449975481901</v>
      </c>
      <c r="F2580" s="99">
        <f t="shared" si="182"/>
        <v>3.4324903393025963</v>
      </c>
      <c r="G2580" s="99">
        <f t="shared" si="183"/>
        <v>2.5602655689086706</v>
      </c>
      <c r="H2580" s="99">
        <f t="shared" si="184"/>
        <v>11.869952717803711</v>
      </c>
      <c r="I2580" s="99">
        <f t="shared" si="185"/>
        <v>5.8510761397704059</v>
      </c>
      <c r="J2580" s="72"/>
      <c r="K2580" s="72"/>
      <c r="L2580" s="72"/>
      <c r="M2580" s="72"/>
      <c r="N2580" s="72"/>
      <c r="O2580" s="59"/>
      <c r="P2580" s="59"/>
      <c r="Q2580" s="59"/>
      <c r="R2580" s="59"/>
      <c r="S2580" s="59"/>
      <c r="T2580" s="59"/>
      <c r="U2580" s="59"/>
      <c r="V2580" s="59"/>
      <c r="W2580" s="59"/>
      <c r="X2580" s="59"/>
      <c r="Y2580" s="59"/>
      <c r="Z2580" s="59"/>
      <c r="AA2580" s="59"/>
      <c r="AB2580" s="59"/>
      <c r="AC2580" s="59"/>
      <c r="AD2580" s="59"/>
      <c r="AE2580" s="59"/>
      <c r="AF2580" s="59"/>
      <c r="AG2580" s="59"/>
      <c r="AH2580" s="59"/>
      <c r="AI2580" s="59"/>
      <c r="AJ2580" s="59"/>
      <c r="AK2580" s="59"/>
      <c r="AL2580" s="59"/>
      <c r="AM2580" s="59"/>
      <c r="AN2580" s="59"/>
      <c r="AO2580" s="59"/>
      <c r="AP2580" s="59"/>
    </row>
    <row r="2581" spans="1:42" x14ac:dyDescent="0.2">
      <c r="A2581" s="83" t="s">
        <v>201</v>
      </c>
      <c r="B2581" s="85">
        <v>1</v>
      </c>
      <c r="C2581" s="69" t="s">
        <v>128</v>
      </c>
      <c r="D2581" s="70">
        <v>14117.3874722</v>
      </c>
      <c r="E2581" s="70">
        <v>9136.5802768906906</v>
      </c>
      <c r="F2581" s="98">
        <f t="shared" ref="F2581:F2617" si="186">((E2581/E2421)-1)*100</f>
        <v>-15.101291274719507</v>
      </c>
      <c r="G2581" s="98">
        <f t="shared" ref="G2581:G2617" si="187">((E2581/E2541)-1)*100</f>
        <v>4.291430460620127</v>
      </c>
      <c r="H2581" s="98">
        <f t="shared" ref="H2581:H2617" si="188">((D2581/D2421)-1)*100</f>
        <v>4.5504409448541949</v>
      </c>
      <c r="I2581" s="98">
        <f t="shared" ref="I2581:I2617" si="189">((D2581/D2541)-1)*100</f>
        <v>28.300499964227434</v>
      </c>
      <c r="J2581" s="70"/>
      <c r="K2581" s="70"/>
      <c r="L2581" s="70"/>
      <c r="M2581" s="70"/>
      <c r="N2581" s="70"/>
      <c r="O2581" s="59"/>
      <c r="P2581" s="59"/>
      <c r="Q2581" s="59"/>
      <c r="R2581" s="59"/>
      <c r="S2581" s="59"/>
      <c r="T2581" s="59"/>
      <c r="U2581" s="59"/>
      <c r="V2581" s="59"/>
      <c r="W2581" s="59"/>
      <c r="X2581" s="59"/>
      <c r="Y2581" s="59"/>
      <c r="Z2581" s="59"/>
      <c r="AA2581" s="59"/>
      <c r="AB2581" s="59"/>
      <c r="AC2581" s="59"/>
      <c r="AD2581" s="59"/>
      <c r="AE2581" s="59"/>
      <c r="AF2581" s="59"/>
      <c r="AG2581" s="59"/>
      <c r="AH2581" s="59"/>
      <c r="AI2581" s="59"/>
      <c r="AJ2581" s="59"/>
      <c r="AK2581" s="59"/>
      <c r="AL2581" s="59"/>
      <c r="AM2581" s="59"/>
      <c r="AN2581" s="59"/>
      <c r="AO2581" s="59"/>
      <c r="AP2581" s="59"/>
    </row>
    <row r="2582" spans="1:42" x14ac:dyDescent="0.2">
      <c r="A2582" s="83" t="s">
        <v>201</v>
      </c>
      <c r="B2582" s="85">
        <v>1</v>
      </c>
      <c r="C2582" s="71" t="s">
        <v>128</v>
      </c>
      <c r="D2582" s="72">
        <v>14117.3874722</v>
      </c>
      <c r="E2582" s="72">
        <v>9136.5802768906906</v>
      </c>
      <c r="F2582" s="99">
        <f t="shared" si="186"/>
        <v>-15.101291274719507</v>
      </c>
      <c r="G2582" s="99">
        <f t="shared" si="187"/>
        <v>4.291430460620127</v>
      </c>
      <c r="H2582" s="99">
        <f t="shared" si="188"/>
        <v>4.5504409448541949</v>
      </c>
      <c r="I2582" s="99">
        <f t="shared" si="189"/>
        <v>28.300499964227434</v>
      </c>
      <c r="J2582" s="72"/>
      <c r="K2582" s="72"/>
      <c r="L2582" s="72"/>
      <c r="M2582" s="72"/>
      <c r="N2582" s="72"/>
      <c r="O2582" s="59"/>
      <c r="P2582" s="59"/>
      <c r="Q2582" s="59"/>
      <c r="R2582" s="59"/>
      <c r="S2582" s="59"/>
      <c r="T2582" s="59"/>
      <c r="U2582" s="59"/>
      <c r="V2582" s="59"/>
      <c r="W2582" s="59"/>
      <c r="X2582" s="59"/>
      <c r="Y2582" s="59"/>
      <c r="Z2582" s="59"/>
      <c r="AA2582" s="59"/>
      <c r="AB2582" s="59"/>
      <c r="AC2582" s="59"/>
      <c r="AD2582" s="59"/>
      <c r="AE2582" s="59"/>
      <c r="AF2582" s="59"/>
      <c r="AG2582" s="59"/>
      <c r="AH2582" s="59"/>
      <c r="AI2582" s="59"/>
      <c r="AJ2582" s="59"/>
      <c r="AK2582" s="59"/>
      <c r="AL2582" s="59"/>
      <c r="AM2582" s="59"/>
      <c r="AN2582" s="59"/>
      <c r="AO2582" s="59"/>
      <c r="AP2582" s="59"/>
    </row>
    <row r="2583" spans="1:42" x14ac:dyDescent="0.2">
      <c r="A2583" s="83" t="s">
        <v>201</v>
      </c>
      <c r="B2583" s="85">
        <v>1</v>
      </c>
      <c r="C2583" s="69" t="s">
        <v>3</v>
      </c>
      <c r="D2583" s="70">
        <v>31756.160367641802</v>
      </c>
      <c r="E2583" s="70">
        <v>26596.621747683199</v>
      </c>
      <c r="F2583" s="98">
        <f t="shared" si="186"/>
        <v>6.0288137373150974</v>
      </c>
      <c r="G2583" s="98">
        <f t="shared" si="187"/>
        <v>3.2912315247502155</v>
      </c>
      <c r="H2583" s="98">
        <f t="shared" si="188"/>
        <v>9.9184670073502179</v>
      </c>
      <c r="I2583" s="98">
        <f t="shared" si="189"/>
        <v>5.8225713714891603</v>
      </c>
      <c r="J2583" s="70"/>
      <c r="K2583" s="70"/>
      <c r="L2583" s="70"/>
      <c r="M2583" s="70"/>
      <c r="N2583" s="70"/>
      <c r="O2583" s="59"/>
      <c r="P2583" s="59"/>
      <c r="Q2583" s="59"/>
      <c r="R2583" s="59"/>
      <c r="S2583" s="59"/>
      <c r="T2583" s="59"/>
      <c r="U2583" s="59"/>
      <c r="V2583" s="59"/>
      <c r="W2583" s="59"/>
      <c r="X2583" s="59"/>
      <c r="Y2583" s="59"/>
      <c r="Z2583" s="59"/>
      <c r="AA2583" s="59"/>
      <c r="AB2583" s="59"/>
      <c r="AC2583" s="59"/>
      <c r="AD2583" s="59"/>
      <c r="AE2583" s="59"/>
      <c r="AF2583" s="59"/>
      <c r="AG2583" s="59"/>
      <c r="AH2583" s="59"/>
      <c r="AI2583" s="59"/>
      <c r="AJ2583" s="59"/>
      <c r="AK2583" s="59"/>
      <c r="AL2583" s="59"/>
      <c r="AM2583" s="59"/>
      <c r="AN2583" s="59"/>
      <c r="AO2583" s="59"/>
      <c r="AP2583" s="59"/>
    </row>
    <row r="2584" spans="1:42" x14ac:dyDescent="0.2">
      <c r="A2584" s="83" t="s">
        <v>201</v>
      </c>
      <c r="B2584" s="85">
        <v>1</v>
      </c>
      <c r="C2584" s="71" t="s">
        <v>129</v>
      </c>
      <c r="D2584" s="72">
        <v>8936.4797908250202</v>
      </c>
      <c r="E2584" s="72">
        <v>7418.7748486938999</v>
      </c>
      <c r="F2584" s="99">
        <f t="shared" si="186"/>
        <v>1.3085484162904226</v>
      </c>
      <c r="G2584" s="99">
        <f t="shared" si="187"/>
        <v>1.6108853415789159</v>
      </c>
      <c r="H2584" s="99">
        <f t="shared" si="188"/>
        <v>9.6074737555310605</v>
      </c>
      <c r="I2584" s="99">
        <f t="shared" si="189"/>
        <v>4.4599622528417981</v>
      </c>
      <c r="J2584" s="72"/>
      <c r="K2584" s="72"/>
      <c r="L2584" s="72"/>
      <c r="M2584" s="72"/>
      <c r="N2584" s="72"/>
      <c r="O2584" s="59"/>
      <c r="P2584" s="59"/>
      <c r="Q2584" s="59"/>
      <c r="R2584" s="59"/>
      <c r="S2584" s="59"/>
      <c r="T2584" s="59"/>
      <c r="U2584" s="59"/>
      <c r="V2584" s="59"/>
      <c r="W2584" s="59"/>
      <c r="X2584" s="59"/>
      <c r="Y2584" s="59"/>
      <c r="Z2584" s="59"/>
      <c r="AA2584" s="59"/>
      <c r="AB2584" s="59"/>
      <c r="AC2584" s="59"/>
      <c r="AD2584" s="59"/>
      <c r="AE2584" s="59"/>
      <c r="AF2584" s="59"/>
      <c r="AG2584" s="59"/>
      <c r="AH2584" s="59"/>
      <c r="AI2584" s="59"/>
      <c r="AJ2584" s="59"/>
      <c r="AK2584" s="59"/>
      <c r="AL2584" s="59"/>
      <c r="AM2584" s="59"/>
      <c r="AN2584" s="59"/>
      <c r="AO2584" s="59"/>
      <c r="AP2584" s="59"/>
    </row>
    <row r="2585" spans="1:42" x14ac:dyDescent="0.2">
      <c r="A2585" s="83" t="s">
        <v>201</v>
      </c>
      <c r="B2585" s="85">
        <v>1</v>
      </c>
      <c r="C2585" s="71" t="s">
        <v>130</v>
      </c>
      <c r="D2585" s="72">
        <v>2637.2259107325099</v>
      </c>
      <c r="E2585" s="72">
        <v>2645.9050613101599</v>
      </c>
      <c r="F2585" s="99">
        <f t="shared" si="186"/>
        <v>10.79368890456367</v>
      </c>
      <c r="G2585" s="99">
        <f t="shared" si="187"/>
        <v>10.819849303953855</v>
      </c>
      <c r="H2585" s="99">
        <f t="shared" si="188"/>
        <v>9.1988041024317457</v>
      </c>
      <c r="I2585" s="99">
        <f t="shared" si="189"/>
        <v>7.6590615555296004</v>
      </c>
      <c r="J2585" s="72"/>
      <c r="K2585" s="72"/>
      <c r="L2585" s="72"/>
      <c r="M2585" s="72"/>
      <c r="N2585" s="72"/>
      <c r="O2585" s="59"/>
      <c r="P2585" s="59"/>
      <c r="Q2585" s="59"/>
      <c r="R2585" s="59"/>
      <c r="S2585" s="59"/>
      <c r="T2585" s="59"/>
      <c r="U2585" s="59"/>
      <c r="V2585" s="59"/>
      <c r="W2585" s="59"/>
      <c r="X2585" s="59"/>
      <c r="Y2585" s="59"/>
      <c r="Z2585" s="59"/>
      <c r="AA2585" s="59"/>
      <c r="AB2585" s="59"/>
      <c r="AC2585" s="59"/>
      <c r="AD2585" s="59"/>
      <c r="AE2585" s="59"/>
      <c r="AF2585" s="59"/>
      <c r="AG2585" s="59"/>
      <c r="AH2585" s="59"/>
      <c r="AI2585" s="59"/>
      <c r="AJ2585" s="59"/>
      <c r="AK2585" s="59"/>
      <c r="AL2585" s="59"/>
      <c r="AM2585" s="59"/>
      <c r="AN2585" s="59"/>
      <c r="AO2585" s="59"/>
      <c r="AP2585" s="59"/>
    </row>
    <row r="2586" spans="1:42" x14ac:dyDescent="0.2">
      <c r="A2586" s="83" t="s">
        <v>201</v>
      </c>
      <c r="B2586" s="85">
        <v>1</v>
      </c>
      <c r="C2586" s="71" t="s">
        <v>131</v>
      </c>
      <c r="D2586" s="72">
        <v>1632.5200992728001</v>
      </c>
      <c r="E2586" s="72">
        <v>1563.8351385723099</v>
      </c>
      <c r="F2586" s="99">
        <f t="shared" si="186"/>
        <v>-0.31389940353834245</v>
      </c>
      <c r="G2586" s="99">
        <f t="shared" si="187"/>
        <v>1.1723019101903764</v>
      </c>
      <c r="H2586" s="99">
        <f t="shared" si="188"/>
        <v>2.0333802417911384</v>
      </c>
      <c r="I2586" s="99">
        <f t="shared" si="189"/>
        <v>1.3702745526206428</v>
      </c>
      <c r="J2586" s="72"/>
      <c r="K2586" s="72"/>
      <c r="L2586" s="72"/>
      <c r="M2586" s="72"/>
      <c r="N2586" s="72"/>
      <c r="O2586" s="59"/>
      <c r="P2586" s="59"/>
      <c r="Q2586" s="59"/>
      <c r="R2586" s="59"/>
      <c r="S2586" s="59"/>
      <c r="T2586" s="59"/>
      <c r="U2586" s="59"/>
      <c r="V2586" s="59"/>
      <c r="W2586" s="59"/>
      <c r="X2586" s="59"/>
      <c r="Y2586" s="59"/>
      <c r="Z2586" s="59"/>
      <c r="AA2586" s="59"/>
      <c r="AB2586" s="59"/>
      <c r="AC2586" s="59"/>
      <c r="AD2586" s="59"/>
      <c r="AE2586" s="59"/>
      <c r="AF2586" s="59"/>
      <c r="AG2586" s="59"/>
      <c r="AH2586" s="59"/>
      <c r="AI2586" s="59"/>
      <c r="AJ2586" s="59"/>
      <c r="AK2586" s="59"/>
      <c r="AL2586" s="59"/>
      <c r="AM2586" s="59"/>
      <c r="AN2586" s="59"/>
      <c r="AO2586" s="59"/>
      <c r="AP2586" s="59"/>
    </row>
    <row r="2587" spans="1:42" x14ac:dyDescent="0.2">
      <c r="A2587" s="83" t="s">
        <v>201</v>
      </c>
      <c r="B2587" s="85">
        <v>1</v>
      </c>
      <c r="C2587" s="71" t="s">
        <v>132</v>
      </c>
      <c r="D2587" s="72">
        <v>12226.465063518601</v>
      </c>
      <c r="E2587" s="72">
        <v>9799.3520281423607</v>
      </c>
      <c r="F2587" s="99">
        <f t="shared" si="186"/>
        <v>7.1980196075642544</v>
      </c>
      <c r="G2587" s="99">
        <f t="shared" si="187"/>
        <v>3.9041942193620782</v>
      </c>
      <c r="H2587" s="99">
        <f t="shared" si="188"/>
        <v>10.130551798560461</v>
      </c>
      <c r="I2587" s="99">
        <f t="shared" si="189"/>
        <v>8.674796659144036</v>
      </c>
      <c r="J2587" s="72"/>
      <c r="K2587" s="72"/>
      <c r="L2587" s="72"/>
      <c r="M2587" s="72"/>
      <c r="N2587" s="72"/>
      <c r="O2587" s="59"/>
      <c r="P2587" s="59"/>
      <c r="Q2587" s="59"/>
      <c r="R2587" s="59"/>
      <c r="S2587" s="59"/>
      <c r="T2587" s="59"/>
      <c r="U2587" s="59"/>
      <c r="V2587" s="59"/>
      <c r="W2587" s="59"/>
      <c r="X2587" s="59"/>
      <c r="Y2587" s="59"/>
      <c r="Z2587" s="59"/>
      <c r="AA2587" s="59"/>
      <c r="AB2587" s="59"/>
      <c r="AC2587" s="59"/>
      <c r="AD2587" s="59"/>
      <c r="AE2587" s="59"/>
      <c r="AF2587" s="59"/>
      <c r="AG2587" s="59"/>
      <c r="AH2587" s="59"/>
      <c r="AI2587" s="59"/>
      <c r="AJ2587" s="59"/>
      <c r="AK2587" s="59"/>
      <c r="AL2587" s="59"/>
      <c r="AM2587" s="59"/>
      <c r="AN2587" s="59"/>
      <c r="AO2587" s="59"/>
      <c r="AP2587" s="59"/>
    </row>
    <row r="2588" spans="1:42" x14ac:dyDescent="0.2">
      <c r="A2588" s="83" t="s">
        <v>201</v>
      </c>
      <c r="B2588" s="85">
        <v>1</v>
      </c>
      <c r="C2588" s="71" t="s">
        <v>133</v>
      </c>
      <c r="D2588" s="72">
        <v>4518.8481535809497</v>
      </c>
      <c r="E2588" s="72">
        <v>3684.28763194368</v>
      </c>
      <c r="F2588" s="99">
        <f t="shared" si="186"/>
        <v>8.6357057923212253</v>
      </c>
      <c r="G2588" s="99">
        <f t="shared" si="187"/>
        <v>2.6212882436852381</v>
      </c>
      <c r="H2588" s="99">
        <f t="shared" si="188"/>
        <v>14.369809760834773</v>
      </c>
      <c r="I2588" s="99">
        <f t="shared" si="189"/>
        <v>-0.62880005867149702</v>
      </c>
      <c r="J2588" s="72"/>
      <c r="K2588" s="72"/>
      <c r="L2588" s="72"/>
      <c r="M2588" s="72"/>
      <c r="N2588" s="72"/>
      <c r="O2588" s="59"/>
      <c r="P2588" s="59"/>
      <c r="Q2588" s="59"/>
      <c r="R2588" s="59"/>
      <c r="S2588" s="59"/>
      <c r="T2588" s="59"/>
      <c r="U2588" s="59"/>
      <c r="V2588" s="59"/>
      <c r="W2588" s="59"/>
      <c r="X2588" s="59"/>
      <c r="Y2588" s="59"/>
      <c r="Z2588" s="59"/>
      <c r="AA2588" s="59"/>
      <c r="AB2588" s="59"/>
      <c r="AC2588" s="59"/>
      <c r="AD2588" s="59"/>
      <c r="AE2588" s="59"/>
      <c r="AF2588" s="59"/>
      <c r="AG2588" s="59"/>
      <c r="AH2588" s="59"/>
      <c r="AI2588" s="59"/>
      <c r="AJ2588" s="59"/>
      <c r="AK2588" s="59"/>
      <c r="AL2588" s="59"/>
      <c r="AM2588" s="59"/>
      <c r="AN2588" s="59"/>
      <c r="AO2588" s="59"/>
      <c r="AP2588" s="59"/>
    </row>
    <row r="2589" spans="1:42" x14ac:dyDescent="0.2">
      <c r="A2589" s="83" t="s">
        <v>201</v>
      </c>
      <c r="B2589" s="85">
        <v>1</v>
      </c>
      <c r="C2589" s="71" t="s">
        <v>134</v>
      </c>
      <c r="D2589" s="72">
        <v>1590.9144254396599</v>
      </c>
      <c r="E2589" s="72">
        <v>1478.18073840648</v>
      </c>
      <c r="F2589" s="99">
        <f t="shared" si="186"/>
        <v>13.547612130250354</v>
      </c>
      <c r="G2589" s="99">
        <f t="shared" si="187"/>
        <v>4.388294298013462</v>
      </c>
      <c r="H2589" s="99">
        <f t="shared" si="188"/>
        <v>12.331258149093326</v>
      </c>
      <c r="I2589" s="99">
        <f t="shared" si="189"/>
        <v>3.2817495914337691</v>
      </c>
      <c r="J2589" s="72"/>
      <c r="K2589" s="72"/>
      <c r="L2589" s="72"/>
      <c r="M2589" s="72"/>
      <c r="N2589" s="72"/>
      <c r="O2589" s="59"/>
      <c r="P2589" s="59"/>
      <c r="Q2589" s="59"/>
      <c r="R2589" s="59"/>
      <c r="S2589" s="59"/>
      <c r="T2589" s="59"/>
      <c r="U2589" s="59"/>
      <c r="V2589" s="59"/>
      <c r="W2589" s="59"/>
      <c r="X2589" s="59"/>
      <c r="Y2589" s="59"/>
      <c r="Z2589" s="59"/>
      <c r="AA2589" s="59"/>
      <c r="AB2589" s="59"/>
      <c r="AC2589" s="59"/>
      <c r="AD2589" s="59"/>
      <c r="AE2589" s="59"/>
      <c r="AF2589" s="59"/>
      <c r="AG2589" s="59"/>
      <c r="AH2589" s="59"/>
      <c r="AI2589" s="59"/>
      <c r="AJ2589" s="59"/>
      <c r="AK2589" s="59"/>
      <c r="AL2589" s="59"/>
      <c r="AM2589" s="59"/>
      <c r="AN2589" s="59"/>
      <c r="AO2589" s="59"/>
      <c r="AP2589" s="59"/>
    </row>
    <row r="2590" spans="1:42" x14ac:dyDescent="0.2">
      <c r="A2590" s="83" t="s">
        <v>201</v>
      </c>
      <c r="B2590" s="85">
        <v>1</v>
      </c>
      <c r="C2590" s="69" t="s">
        <v>135</v>
      </c>
      <c r="D2590" s="70">
        <v>10464.1639762454</v>
      </c>
      <c r="E2590" s="70">
        <v>6645.2009099379502</v>
      </c>
      <c r="F2590" s="98">
        <f t="shared" si="186"/>
        <v>-1.3090384852480264</v>
      </c>
      <c r="G2590" s="98">
        <f t="shared" si="187"/>
        <v>0.96544145848727059</v>
      </c>
      <c r="H2590" s="98">
        <f t="shared" si="188"/>
        <v>13.385407724494636</v>
      </c>
      <c r="I2590" s="98">
        <f t="shared" si="189"/>
        <v>2.1484486613520204</v>
      </c>
      <c r="J2590" s="70"/>
      <c r="K2590" s="70"/>
      <c r="L2590" s="70"/>
      <c r="M2590" s="70"/>
      <c r="N2590" s="70"/>
      <c r="O2590" s="59"/>
      <c r="P2590" s="59"/>
      <c r="Q2590" s="59"/>
      <c r="R2590" s="59"/>
      <c r="S2590" s="59"/>
      <c r="T2590" s="59"/>
      <c r="U2590" s="59"/>
      <c r="V2590" s="59"/>
      <c r="W2590" s="59"/>
      <c r="X2590" s="59"/>
      <c r="Y2590" s="59"/>
      <c r="Z2590" s="59"/>
      <c r="AA2590" s="59"/>
      <c r="AB2590" s="59"/>
      <c r="AC2590" s="59"/>
      <c r="AD2590" s="59"/>
      <c r="AE2590" s="59"/>
      <c r="AF2590" s="59"/>
      <c r="AG2590" s="59"/>
      <c r="AH2590" s="59"/>
      <c r="AI2590" s="59"/>
      <c r="AJ2590" s="59"/>
      <c r="AK2590" s="59"/>
      <c r="AL2590" s="59"/>
      <c r="AM2590" s="59"/>
      <c r="AN2590" s="59"/>
      <c r="AO2590" s="59"/>
      <c r="AP2590" s="59"/>
    </row>
    <row r="2591" spans="1:42" x14ac:dyDescent="0.2">
      <c r="A2591" s="83" t="s">
        <v>201</v>
      </c>
      <c r="B2591" s="85">
        <v>1</v>
      </c>
      <c r="C2591" s="71" t="s">
        <v>4</v>
      </c>
      <c r="D2591" s="72">
        <v>7379.2368631245099</v>
      </c>
      <c r="E2591" s="72">
        <v>4752.4435625693304</v>
      </c>
      <c r="F2591" s="99">
        <f t="shared" si="186"/>
        <v>-0.26767504648297358</v>
      </c>
      <c r="G2591" s="99">
        <f t="shared" si="187"/>
        <v>1.2957542470918071</v>
      </c>
      <c r="H2591" s="99">
        <f t="shared" si="188"/>
        <v>8.3377623974887136</v>
      </c>
      <c r="I2591" s="99">
        <f t="shared" si="189"/>
        <v>1.5625289885589977</v>
      </c>
      <c r="J2591" s="72"/>
      <c r="K2591" s="72"/>
      <c r="L2591" s="72"/>
      <c r="M2591" s="72"/>
      <c r="N2591" s="72"/>
      <c r="O2591" s="59"/>
      <c r="P2591" s="59"/>
      <c r="Q2591" s="59"/>
      <c r="R2591" s="59"/>
      <c r="S2591" s="59"/>
      <c r="T2591" s="59"/>
      <c r="U2591" s="59"/>
      <c r="V2591" s="59"/>
      <c r="W2591" s="59"/>
      <c r="X2591" s="59"/>
      <c r="Y2591" s="59"/>
      <c r="Z2591" s="59"/>
      <c r="AA2591" s="59"/>
      <c r="AB2591" s="59"/>
      <c r="AC2591" s="59"/>
      <c r="AD2591" s="59"/>
      <c r="AE2591" s="59"/>
      <c r="AF2591" s="59"/>
      <c r="AG2591" s="59"/>
      <c r="AH2591" s="59"/>
      <c r="AI2591" s="59"/>
      <c r="AJ2591" s="59"/>
      <c r="AK2591" s="59"/>
      <c r="AL2591" s="59"/>
      <c r="AM2591" s="59"/>
      <c r="AN2591" s="59"/>
      <c r="AO2591" s="59"/>
      <c r="AP2591" s="59"/>
    </row>
    <row r="2592" spans="1:42" x14ac:dyDescent="0.2">
      <c r="A2592" s="83" t="s">
        <v>201</v>
      </c>
      <c r="B2592" s="85">
        <v>1</v>
      </c>
      <c r="C2592" s="71" t="s">
        <v>136</v>
      </c>
      <c r="D2592" s="72">
        <v>2966.2649896083299</v>
      </c>
      <c r="E2592" s="72">
        <v>1883.03278758754</v>
      </c>
      <c r="F2592" s="99">
        <f t="shared" si="186"/>
        <v>-4.8476101666873657</v>
      </c>
      <c r="G2592" s="99">
        <f t="shared" si="187"/>
        <v>0.7092169173874785</v>
      </c>
      <c r="H2592" s="99">
        <f t="shared" si="188"/>
        <v>2.874604488617738</v>
      </c>
      <c r="I2592" s="99">
        <f t="shared" si="189"/>
        <v>5.6669366308144564</v>
      </c>
      <c r="J2592" s="72"/>
      <c r="K2592" s="72"/>
      <c r="L2592" s="72"/>
      <c r="M2592" s="72"/>
      <c r="N2592" s="72"/>
      <c r="O2592" s="59"/>
      <c r="P2592" s="59"/>
      <c r="Q2592" s="59"/>
      <c r="R2592" s="59"/>
      <c r="S2592" s="59"/>
      <c r="T2592" s="59"/>
      <c r="U2592" s="59"/>
      <c r="V2592" s="59"/>
      <c r="W2592" s="59"/>
      <c r="X2592" s="59"/>
      <c r="Y2592" s="59"/>
      <c r="Z2592" s="59"/>
      <c r="AA2592" s="59"/>
      <c r="AB2592" s="59"/>
      <c r="AC2592" s="59"/>
      <c r="AD2592" s="59"/>
      <c r="AE2592" s="59"/>
      <c r="AF2592" s="59"/>
      <c r="AG2592" s="59"/>
      <c r="AH2592" s="59"/>
      <c r="AI2592" s="59"/>
      <c r="AJ2592" s="59"/>
      <c r="AK2592" s="59"/>
      <c r="AL2592" s="59"/>
      <c r="AM2592" s="59"/>
      <c r="AN2592" s="59"/>
      <c r="AO2592" s="59"/>
      <c r="AP2592" s="59"/>
    </row>
    <row r="2593" spans="1:42" x14ac:dyDescent="0.2">
      <c r="A2593" s="83" t="s">
        <v>201</v>
      </c>
      <c r="B2593" s="85">
        <v>1</v>
      </c>
      <c r="C2593" s="69" t="s">
        <v>137</v>
      </c>
      <c r="D2593" s="70">
        <v>12763.1264896551</v>
      </c>
      <c r="E2593" s="70">
        <v>10299.211423036801</v>
      </c>
      <c r="F2593" s="98">
        <f t="shared" si="186"/>
        <v>-7.8748548228653403</v>
      </c>
      <c r="G2593" s="98">
        <f t="shared" si="187"/>
        <v>1.5207521629488685</v>
      </c>
      <c r="H2593" s="98">
        <f t="shared" si="188"/>
        <v>-4.4645119876559614</v>
      </c>
      <c r="I2593" s="98">
        <f t="shared" si="189"/>
        <v>2.4877896857882664</v>
      </c>
      <c r="J2593" s="70"/>
      <c r="K2593" s="70"/>
      <c r="L2593" s="70"/>
      <c r="M2593" s="70"/>
      <c r="N2593" s="70"/>
      <c r="O2593" s="59"/>
      <c r="P2593" s="59"/>
      <c r="Q2593" s="59"/>
      <c r="R2593" s="59"/>
      <c r="S2593" s="59"/>
      <c r="T2593" s="59"/>
      <c r="U2593" s="59"/>
      <c r="V2593" s="59"/>
      <c r="W2593" s="59"/>
      <c r="X2593" s="59"/>
      <c r="Y2593" s="59"/>
      <c r="Z2593" s="59"/>
      <c r="AA2593" s="59"/>
      <c r="AB2593" s="59"/>
      <c r="AC2593" s="59"/>
      <c r="AD2593" s="59"/>
      <c r="AE2593" s="59"/>
      <c r="AF2593" s="59"/>
      <c r="AG2593" s="59"/>
      <c r="AH2593" s="59"/>
      <c r="AI2593" s="59"/>
      <c r="AJ2593" s="59"/>
      <c r="AK2593" s="59"/>
      <c r="AL2593" s="59"/>
      <c r="AM2593" s="59"/>
      <c r="AN2593" s="59"/>
      <c r="AO2593" s="59"/>
      <c r="AP2593" s="59"/>
    </row>
    <row r="2594" spans="1:42" x14ac:dyDescent="0.2">
      <c r="A2594" s="83" t="s">
        <v>201</v>
      </c>
      <c r="B2594" s="85">
        <v>1</v>
      </c>
      <c r="C2594" s="71" t="s">
        <v>138</v>
      </c>
      <c r="D2594" s="72">
        <v>5960.9600895999502</v>
      </c>
      <c r="E2594" s="72">
        <v>5082.7731712435298</v>
      </c>
      <c r="F2594" s="99">
        <f t="shared" si="186"/>
        <v>7.3257821231375919</v>
      </c>
      <c r="G2594" s="99">
        <f t="shared" si="187"/>
        <v>4.4323136682141051</v>
      </c>
      <c r="H2594" s="99">
        <f t="shared" si="188"/>
        <v>0.77320161112546248</v>
      </c>
      <c r="I2594" s="99">
        <f t="shared" si="189"/>
        <v>3.5956654779613517</v>
      </c>
      <c r="J2594" s="72"/>
      <c r="K2594" s="72"/>
      <c r="L2594" s="72"/>
      <c r="M2594" s="72"/>
      <c r="N2594" s="72"/>
      <c r="O2594" s="59"/>
      <c r="P2594" s="59"/>
      <c r="Q2594" s="59"/>
      <c r="R2594" s="59"/>
      <c r="S2594" s="59"/>
      <c r="T2594" s="59"/>
      <c r="U2594" s="59"/>
      <c r="V2594" s="59"/>
      <c r="W2594" s="59"/>
      <c r="X2594" s="59"/>
      <c r="Y2594" s="59"/>
      <c r="Z2594" s="59"/>
      <c r="AA2594" s="59"/>
      <c r="AB2594" s="59"/>
      <c r="AC2594" s="59"/>
      <c r="AD2594" s="59"/>
      <c r="AE2594" s="59"/>
      <c r="AF2594" s="59"/>
      <c r="AG2594" s="59"/>
      <c r="AH2594" s="59"/>
      <c r="AI2594" s="59"/>
      <c r="AJ2594" s="59"/>
      <c r="AK2594" s="59"/>
      <c r="AL2594" s="59"/>
      <c r="AM2594" s="59"/>
      <c r="AN2594" s="59"/>
      <c r="AO2594" s="59"/>
      <c r="AP2594" s="59"/>
    </row>
    <row r="2595" spans="1:42" x14ac:dyDescent="0.2">
      <c r="A2595" s="83" t="s">
        <v>201</v>
      </c>
      <c r="B2595" s="85">
        <v>1</v>
      </c>
      <c r="C2595" s="71" t="s">
        <v>139</v>
      </c>
      <c r="D2595" s="72">
        <v>3883.9943466910199</v>
      </c>
      <c r="E2595" s="72">
        <v>3204.3315764034901</v>
      </c>
      <c r="F2595" s="99">
        <f t="shared" si="186"/>
        <v>-17.413000754521725</v>
      </c>
      <c r="G2595" s="99">
        <f t="shared" si="187"/>
        <v>0.21170676882757977</v>
      </c>
      <c r="H2595" s="99">
        <f t="shared" si="188"/>
        <v>-12.60729971903174</v>
      </c>
      <c r="I2595" s="99">
        <f t="shared" si="189"/>
        <v>2.1354855620284718</v>
      </c>
      <c r="J2595" s="72"/>
      <c r="K2595" s="72"/>
      <c r="L2595" s="72"/>
      <c r="M2595" s="72"/>
      <c r="N2595" s="72"/>
      <c r="O2595" s="59"/>
      <c r="P2595" s="59"/>
      <c r="Q2595" s="59"/>
      <c r="R2595" s="59"/>
      <c r="S2595" s="59"/>
      <c r="T2595" s="59"/>
      <c r="U2595" s="59"/>
      <c r="V2595" s="59"/>
      <c r="W2595" s="59"/>
      <c r="X2595" s="59"/>
      <c r="Y2595" s="59"/>
      <c r="Z2595" s="59"/>
      <c r="AA2595" s="59"/>
      <c r="AB2595" s="59"/>
      <c r="AC2595" s="59"/>
      <c r="AD2595" s="59"/>
      <c r="AE2595" s="59"/>
      <c r="AF2595" s="59"/>
      <c r="AG2595" s="59"/>
      <c r="AH2595" s="59"/>
      <c r="AI2595" s="59"/>
      <c r="AJ2595" s="59"/>
      <c r="AK2595" s="59"/>
      <c r="AL2595" s="59"/>
      <c r="AM2595" s="59"/>
      <c r="AN2595" s="59"/>
      <c r="AO2595" s="59"/>
      <c r="AP2595" s="59"/>
    </row>
    <row r="2596" spans="1:42" x14ac:dyDescent="0.2">
      <c r="A2596" s="83" t="s">
        <v>201</v>
      </c>
      <c r="B2596" s="85">
        <v>1</v>
      </c>
      <c r="C2596" s="71" t="s">
        <v>140</v>
      </c>
      <c r="D2596" s="72">
        <v>2884.4452632720499</v>
      </c>
      <c r="E2596" s="72">
        <v>2138.6729439116102</v>
      </c>
      <c r="F2596" s="99">
        <f t="shared" si="186"/>
        <v>-8.4218834327914767</v>
      </c>
      <c r="G2596" s="99">
        <f t="shared" si="187"/>
        <v>4.1931683228917382</v>
      </c>
      <c r="H2596" s="99">
        <f t="shared" si="188"/>
        <v>-4.4949981523687228</v>
      </c>
      <c r="I2596" s="99">
        <f t="shared" si="189"/>
        <v>5.2902659967129839</v>
      </c>
      <c r="J2596" s="72"/>
      <c r="K2596" s="72"/>
      <c r="L2596" s="72"/>
      <c r="M2596" s="72"/>
      <c r="N2596" s="72"/>
      <c r="O2596" s="59"/>
      <c r="P2596" s="59"/>
      <c r="Q2596" s="59"/>
      <c r="R2596" s="59"/>
      <c r="S2596" s="59"/>
      <c r="T2596" s="59"/>
      <c r="U2596" s="59"/>
      <c r="V2596" s="59"/>
      <c r="W2596" s="59"/>
      <c r="X2596" s="59"/>
      <c r="Y2596" s="59"/>
      <c r="Z2596" s="59"/>
      <c r="AA2596" s="59"/>
      <c r="AB2596" s="59"/>
      <c r="AC2596" s="59"/>
      <c r="AD2596" s="59"/>
      <c r="AE2596" s="59"/>
      <c r="AF2596" s="59"/>
      <c r="AG2596" s="59"/>
      <c r="AH2596" s="59"/>
      <c r="AI2596" s="59"/>
      <c r="AJ2596" s="59"/>
      <c r="AK2596" s="59"/>
      <c r="AL2596" s="59"/>
      <c r="AM2596" s="59"/>
      <c r="AN2596" s="59"/>
      <c r="AO2596" s="59"/>
      <c r="AP2596" s="59"/>
    </row>
    <row r="2597" spans="1:42" x14ac:dyDescent="0.2">
      <c r="A2597" s="83" t="s">
        <v>201</v>
      </c>
      <c r="B2597" s="85">
        <v>1</v>
      </c>
      <c r="C2597" s="69" t="s">
        <v>141</v>
      </c>
      <c r="D2597" s="70">
        <v>51534.0467575</v>
      </c>
      <c r="E2597" s="70">
        <v>38468.762012513398</v>
      </c>
      <c r="F2597" s="98">
        <f t="shared" si="186"/>
        <v>0.59168801694939877</v>
      </c>
      <c r="G2597" s="98">
        <f t="shared" si="187"/>
        <v>5.622880684568643</v>
      </c>
      <c r="H2597" s="98">
        <f t="shared" si="188"/>
        <v>4.2376151095644854</v>
      </c>
      <c r="I2597" s="98">
        <f t="shared" si="189"/>
        <v>8.9277808682737927</v>
      </c>
      <c r="J2597" s="70"/>
      <c r="K2597" s="70"/>
      <c r="L2597" s="70"/>
      <c r="M2597" s="70"/>
      <c r="N2597" s="70"/>
      <c r="O2597" s="59"/>
      <c r="P2597" s="59"/>
      <c r="Q2597" s="59"/>
      <c r="R2597" s="59"/>
      <c r="S2597" s="59"/>
      <c r="T2597" s="59"/>
      <c r="U2597" s="59"/>
      <c r="V2597" s="59"/>
      <c r="W2597" s="59"/>
      <c r="X2597" s="59"/>
      <c r="Y2597" s="59"/>
      <c r="Z2597" s="59"/>
      <c r="AA2597" s="59"/>
      <c r="AB2597" s="59"/>
      <c r="AC2597" s="59"/>
      <c r="AD2597" s="59"/>
      <c r="AE2597" s="59"/>
      <c r="AF2597" s="59"/>
      <c r="AG2597" s="59"/>
      <c r="AH2597" s="59"/>
      <c r="AI2597" s="59"/>
      <c r="AJ2597" s="59"/>
      <c r="AK2597" s="59"/>
      <c r="AL2597" s="59"/>
      <c r="AM2597" s="59"/>
      <c r="AN2597" s="59"/>
      <c r="AO2597" s="59"/>
      <c r="AP2597" s="59"/>
    </row>
    <row r="2598" spans="1:42" x14ac:dyDescent="0.2">
      <c r="A2598" s="83" t="s">
        <v>201</v>
      </c>
      <c r="B2598" s="85">
        <v>1</v>
      </c>
      <c r="C2598" s="71" t="s">
        <v>142</v>
      </c>
      <c r="D2598" s="72">
        <v>28906.8606788754</v>
      </c>
      <c r="E2598" s="72">
        <v>20131.937126935001</v>
      </c>
      <c r="F2598" s="99">
        <f t="shared" si="186"/>
        <v>7.4879455604980771</v>
      </c>
      <c r="G2598" s="99">
        <f t="shared" si="187"/>
        <v>5.6010745807308915</v>
      </c>
      <c r="H2598" s="99">
        <f t="shared" si="188"/>
        <v>13.118372835334146</v>
      </c>
      <c r="I2598" s="99">
        <f t="shared" si="189"/>
        <v>7.6942423976115837</v>
      </c>
      <c r="J2598" s="72"/>
      <c r="K2598" s="72"/>
      <c r="L2598" s="72"/>
      <c r="M2598" s="72"/>
      <c r="N2598" s="72"/>
      <c r="O2598" s="59"/>
      <c r="P2598" s="59"/>
      <c r="Q2598" s="59"/>
      <c r="R2598" s="59"/>
      <c r="S2598" s="59"/>
      <c r="T2598" s="59"/>
      <c r="U2598" s="59"/>
      <c r="V2598" s="59"/>
      <c r="W2598" s="59"/>
      <c r="X2598" s="59"/>
      <c r="Y2598" s="59"/>
      <c r="Z2598" s="59"/>
      <c r="AA2598" s="59"/>
      <c r="AB2598" s="59"/>
      <c r="AC2598" s="59"/>
      <c r="AD2598" s="59"/>
      <c r="AE2598" s="59"/>
      <c r="AF2598" s="59"/>
      <c r="AG2598" s="59"/>
      <c r="AH2598" s="59"/>
      <c r="AI2598" s="59"/>
      <c r="AJ2598" s="59"/>
      <c r="AK2598" s="59"/>
      <c r="AL2598" s="59"/>
      <c r="AM2598" s="59"/>
      <c r="AN2598" s="59"/>
      <c r="AO2598" s="59"/>
      <c r="AP2598" s="59"/>
    </row>
    <row r="2599" spans="1:42" x14ac:dyDescent="0.2">
      <c r="A2599" s="83" t="s">
        <v>201</v>
      </c>
      <c r="B2599" s="85">
        <v>1</v>
      </c>
      <c r="C2599" s="71" t="s">
        <v>5</v>
      </c>
      <c r="D2599" s="72">
        <v>11926.594711702101</v>
      </c>
      <c r="E2599" s="72">
        <v>9860.1553864383095</v>
      </c>
      <c r="F2599" s="99">
        <f t="shared" si="186"/>
        <v>-8.3380594861856334</v>
      </c>
      <c r="G2599" s="99">
        <f t="shared" si="187"/>
        <v>10.097041140648289</v>
      </c>
      <c r="H2599" s="99">
        <f t="shared" si="188"/>
        <v>-6.0136968679274316</v>
      </c>
      <c r="I2599" s="99">
        <f t="shared" si="189"/>
        <v>10.559030772698197</v>
      </c>
      <c r="J2599" s="72"/>
      <c r="K2599" s="72"/>
      <c r="L2599" s="72"/>
      <c r="M2599" s="72"/>
      <c r="N2599" s="72"/>
      <c r="O2599" s="59"/>
      <c r="P2599" s="59"/>
      <c r="Q2599" s="59"/>
      <c r="R2599" s="59"/>
      <c r="S2599" s="59"/>
      <c r="T2599" s="59"/>
      <c r="U2599" s="59"/>
      <c r="V2599" s="59"/>
      <c r="W2599" s="59"/>
      <c r="X2599" s="59"/>
      <c r="Y2599" s="59"/>
      <c r="Z2599" s="59"/>
      <c r="AA2599" s="59"/>
      <c r="AB2599" s="59"/>
      <c r="AC2599" s="59"/>
      <c r="AD2599" s="59"/>
      <c r="AE2599" s="59"/>
      <c r="AF2599" s="59"/>
      <c r="AG2599" s="59"/>
      <c r="AH2599" s="59"/>
      <c r="AI2599" s="59"/>
      <c r="AJ2599" s="59"/>
      <c r="AK2599" s="59"/>
      <c r="AL2599" s="59"/>
      <c r="AM2599" s="59"/>
      <c r="AN2599" s="59"/>
      <c r="AO2599" s="59"/>
      <c r="AP2599" s="59"/>
    </row>
    <row r="2600" spans="1:42" x14ac:dyDescent="0.2">
      <c r="A2600" s="83" t="s">
        <v>201</v>
      </c>
      <c r="B2600" s="85">
        <v>1</v>
      </c>
      <c r="C2600" s="71" t="s">
        <v>6</v>
      </c>
      <c r="D2600" s="72">
        <v>10083.553424674699</v>
      </c>
      <c r="E2600" s="72">
        <v>8539.8158991175496</v>
      </c>
      <c r="F2600" s="99">
        <f t="shared" si="186"/>
        <v>-2.1167469143288375</v>
      </c>
      <c r="G2600" s="99">
        <f t="shared" si="187"/>
        <v>8.0347937881484643</v>
      </c>
      <c r="H2600" s="99">
        <f t="shared" si="188"/>
        <v>-4.5445876683059439</v>
      </c>
      <c r="I2600" s="99">
        <f t="shared" si="189"/>
        <v>5.1879995415638369</v>
      </c>
      <c r="J2600" s="72"/>
      <c r="K2600" s="72"/>
      <c r="L2600" s="72"/>
      <c r="M2600" s="72"/>
      <c r="N2600" s="72"/>
      <c r="O2600" s="59"/>
      <c r="P2600" s="59"/>
      <c r="Q2600" s="59"/>
      <c r="R2600" s="59"/>
      <c r="S2600" s="59"/>
      <c r="T2600" s="59"/>
      <c r="U2600" s="59"/>
      <c r="V2600" s="59"/>
      <c r="W2600" s="59"/>
      <c r="X2600" s="59"/>
      <c r="Y2600" s="59"/>
      <c r="Z2600" s="59"/>
      <c r="AA2600" s="59"/>
      <c r="AB2600" s="59"/>
      <c r="AC2600" s="59"/>
      <c r="AD2600" s="59"/>
      <c r="AE2600" s="59"/>
      <c r="AF2600" s="59"/>
      <c r="AG2600" s="59"/>
      <c r="AH2600" s="59"/>
      <c r="AI2600" s="59"/>
      <c r="AJ2600" s="59"/>
      <c r="AK2600" s="59"/>
      <c r="AL2600" s="59"/>
      <c r="AM2600" s="59"/>
      <c r="AN2600" s="59"/>
      <c r="AO2600" s="59"/>
      <c r="AP2600" s="59"/>
    </row>
    <row r="2601" spans="1:42" x14ac:dyDescent="0.2">
      <c r="A2601" s="83" t="s">
        <v>201</v>
      </c>
      <c r="B2601" s="85">
        <v>1</v>
      </c>
      <c r="C2601" s="69" t="s">
        <v>143</v>
      </c>
      <c r="D2601" s="70">
        <v>7720.6538781777399</v>
      </c>
      <c r="E2601" s="70">
        <v>6322.4707298189596</v>
      </c>
      <c r="F2601" s="98">
        <f t="shared" si="186"/>
        <v>2.371988703677208</v>
      </c>
      <c r="G2601" s="98">
        <f t="shared" si="187"/>
        <v>4.865334140123001</v>
      </c>
      <c r="H2601" s="98">
        <f t="shared" si="188"/>
        <v>3.2280930511845662</v>
      </c>
      <c r="I2601" s="98">
        <f t="shared" si="189"/>
        <v>4.3660616216275594</v>
      </c>
      <c r="J2601" s="70"/>
      <c r="K2601" s="70"/>
      <c r="L2601" s="70"/>
      <c r="M2601" s="70"/>
      <c r="N2601" s="70"/>
      <c r="O2601" s="59"/>
      <c r="P2601" s="59"/>
      <c r="Q2601" s="59"/>
      <c r="R2601" s="59"/>
      <c r="S2601" s="59"/>
      <c r="T2601" s="59"/>
      <c r="U2601" s="59"/>
      <c r="V2601" s="59"/>
      <c r="W2601" s="59"/>
      <c r="X2601" s="59"/>
      <c r="Y2601" s="59"/>
      <c r="Z2601" s="59"/>
      <c r="AA2601" s="59"/>
      <c r="AB2601" s="59"/>
      <c r="AC2601" s="59"/>
      <c r="AD2601" s="59"/>
      <c r="AE2601" s="59"/>
      <c r="AF2601" s="59"/>
      <c r="AG2601" s="59"/>
      <c r="AH2601" s="59"/>
      <c r="AI2601" s="59"/>
      <c r="AJ2601" s="59"/>
      <c r="AK2601" s="59"/>
      <c r="AL2601" s="59"/>
      <c r="AM2601" s="59"/>
      <c r="AN2601" s="59"/>
      <c r="AO2601" s="59"/>
      <c r="AP2601" s="59"/>
    </row>
    <row r="2602" spans="1:42" x14ac:dyDescent="0.2">
      <c r="A2602" s="83" t="s">
        <v>201</v>
      </c>
      <c r="B2602" s="85">
        <v>1</v>
      </c>
      <c r="C2602" s="71" t="s">
        <v>143</v>
      </c>
      <c r="D2602" s="72">
        <v>7720.6538781777399</v>
      </c>
      <c r="E2602" s="72">
        <v>6322.4707298189596</v>
      </c>
      <c r="F2602" s="99">
        <f t="shared" si="186"/>
        <v>2.371988703677208</v>
      </c>
      <c r="G2602" s="99">
        <f t="shared" si="187"/>
        <v>4.865334140123001</v>
      </c>
      <c r="H2602" s="99">
        <f t="shared" si="188"/>
        <v>3.2280930511845662</v>
      </c>
      <c r="I2602" s="99">
        <f t="shared" si="189"/>
        <v>4.3660616216275594</v>
      </c>
      <c r="J2602" s="72"/>
      <c r="K2602" s="72"/>
      <c r="L2602" s="72"/>
      <c r="M2602" s="72"/>
      <c r="N2602" s="72"/>
      <c r="O2602" s="59"/>
      <c r="P2602" s="59"/>
      <c r="Q2602" s="59"/>
      <c r="R2602" s="59"/>
      <c r="S2602" s="59"/>
      <c r="T2602" s="59"/>
      <c r="U2602" s="59"/>
      <c r="V2602" s="59"/>
      <c r="W2602" s="59"/>
      <c r="X2602" s="59"/>
      <c r="Y2602" s="59"/>
      <c r="Z2602" s="59"/>
      <c r="AA2602" s="59"/>
      <c r="AB2602" s="59"/>
      <c r="AC2602" s="59"/>
      <c r="AD2602" s="59"/>
      <c r="AE2602" s="59"/>
      <c r="AF2602" s="59"/>
      <c r="AG2602" s="59"/>
      <c r="AH2602" s="59"/>
      <c r="AI2602" s="59"/>
      <c r="AJ2602" s="59"/>
      <c r="AK2602" s="59"/>
      <c r="AL2602" s="59"/>
      <c r="AM2602" s="59"/>
      <c r="AN2602" s="59"/>
      <c r="AO2602" s="59"/>
      <c r="AP2602" s="59"/>
    </row>
    <row r="2603" spans="1:42" x14ac:dyDescent="0.2">
      <c r="A2603" s="83" t="s">
        <v>201</v>
      </c>
      <c r="B2603" s="85">
        <v>1</v>
      </c>
      <c r="C2603" s="69" t="s">
        <v>7</v>
      </c>
      <c r="D2603" s="70">
        <v>12810.956287800736</v>
      </c>
      <c r="E2603" s="70">
        <v>10902.451513517601</v>
      </c>
      <c r="F2603" s="98">
        <f t="shared" si="186"/>
        <v>4.9318627158603912</v>
      </c>
      <c r="G2603" s="98">
        <f t="shared" si="187"/>
        <v>0.86709267504763154</v>
      </c>
      <c r="H2603" s="98">
        <f t="shared" si="188"/>
        <v>8.1020045825394469</v>
      </c>
      <c r="I2603" s="98">
        <f t="shared" si="189"/>
        <v>0.72038147429003274</v>
      </c>
      <c r="J2603" s="70"/>
      <c r="K2603" s="70"/>
      <c r="L2603" s="70"/>
      <c r="M2603" s="70"/>
      <c r="N2603" s="70"/>
      <c r="O2603" s="59"/>
      <c r="P2603" s="59"/>
      <c r="Q2603" s="59"/>
      <c r="R2603" s="59"/>
      <c r="S2603" s="59"/>
      <c r="T2603" s="59"/>
      <c r="U2603" s="59"/>
      <c r="V2603" s="59"/>
      <c r="W2603" s="59"/>
      <c r="X2603" s="59"/>
      <c r="Y2603" s="59"/>
      <c r="Z2603" s="59"/>
      <c r="AA2603" s="59"/>
      <c r="AB2603" s="59"/>
      <c r="AC2603" s="59"/>
      <c r="AD2603" s="59"/>
      <c r="AE2603" s="59"/>
      <c r="AF2603" s="59"/>
      <c r="AG2603" s="59"/>
      <c r="AH2603" s="59"/>
      <c r="AI2603" s="59"/>
      <c r="AJ2603" s="59"/>
      <c r="AK2603" s="59"/>
      <c r="AL2603" s="59"/>
      <c r="AM2603" s="59"/>
      <c r="AN2603" s="59"/>
      <c r="AO2603" s="59"/>
      <c r="AP2603" s="59"/>
    </row>
    <row r="2604" spans="1:42" x14ac:dyDescent="0.2">
      <c r="A2604" s="83" t="s">
        <v>201</v>
      </c>
      <c r="B2604" s="85">
        <v>1</v>
      </c>
      <c r="C2604" s="71" t="s">
        <v>7</v>
      </c>
      <c r="D2604" s="72">
        <v>12810.956287800736</v>
      </c>
      <c r="E2604" s="72">
        <v>10902.451513517601</v>
      </c>
      <c r="F2604" s="99">
        <f t="shared" si="186"/>
        <v>4.9318627158603912</v>
      </c>
      <c r="G2604" s="99">
        <f t="shared" si="187"/>
        <v>0.86709267504763154</v>
      </c>
      <c r="H2604" s="99">
        <f t="shared" si="188"/>
        <v>8.1020045825394469</v>
      </c>
      <c r="I2604" s="99">
        <f t="shared" si="189"/>
        <v>0.72038147429003274</v>
      </c>
      <c r="J2604" s="72"/>
      <c r="K2604" s="72"/>
      <c r="L2604" s="72"/>
      <c r="M2604" s="72"/>
      <c r="N2604" s="72"/>
      <c r="O2604" s="59"/>
      <c r="P2604" s="59"/>
      <c r="Q2604" s="59"/>
      <c r="R2604" s="59"/>
      <c r="S2604" s="59"/>
      <c r="T2604" s="59"/>
      <c r="U2604" s="59"/>
      <c r="V2604" s="59"/>
      <c r="W2604" s="59"/>
      <c r="X2604" s="59"/>
      <c r="Y2604" s="59"/>
      <c r="Z2604" s="59"/>
      <c r="AA2604" s="59"/>
      <c r="AB2604" s="59"/>
      <c r="AC2604" s="59"/>
      <c r="AD2604" s="59"/>
      <c r="AE2604" s="59"/>
      <c r="AF2604" s="59"/>
      <c r="AG2604" s="59"/>
      <c r="AH2604" s="59"/>
      <c r="AI2604" s="59"/>
      <c r="AJ2604" s="59"/>
      <c r="AK2604" s="59"/>
      <c r="AL2604" s="59"/>
      <c r="AM2604" s="59"/>
      <c r="AN2604" s="59"/>
      <c r="AO2604" s="59"/>
      <c r="AP2604" s="59"/>
    </row>
    <row r="2605" spans="1:42" x14ac:dyDescent="0.2">
      <c r="A2605" s="83" t="s">
        <v>201</v>
      </c>
      <c r="B2605" s="85">
        <v>1</v>
      </c>
      <c r="C2605" s="69" t="s">
        <v>8</v>
      </c>
      <c r="D2605" s="70">
        <v>24418.1871375054</v>
      </c>
      <c r="E2605" s="70">
        <v>20678.4820814382</v>
      </c>
      <c r="F2605" s="98">
        <f t="shared" si="186"/>
        <v>2.199817444075669</v>
      </c>
      <c r="G2605" s="98">
        <f t="shared" si="187"/>
        <v>0.9678968622069517</v>
      </c>
      <c r="H2605" s="98">
        <f t="shared" si="188"/>
        <v>3.0377844746179106</v>
      </c>
      <c r="I2605" s="98">
        <f t="shared" si="189"/>
        <v>1.6094710355331943</v>
      </c>
      <c r="J2605" s="70"/>
      <c r="K2605" s="70"/>
      <c r="L2605" s="70"/>
      <c r="M2605" s="70"/>
      <c r="N2605" s="70"/>
      <c r="O2605" s="59"/>
      <c r="P2605" s="59"/>
      <c r="Q2605" s="59"/>
      <c r="R2605" s="59"/>
      <c r="S2605" s="59"/>
      <c r="T2605" s="59"/>
      <c r="U2605" s="59"/>
      <c r="V2605" s="59"/>
      <c r="W2605" s="59"/>
      <c r="X2605" s="59"/>
      <c r="Y2605" s="59"/>
      <c r="Z2605" s="59"/>
      <c r="AA2605" s="59"/>
      <c r="AB2605" s="59"/>
      <c r="AC2605" s="59"/>
      <c r="AD2605" s="59"/>
      <c r="AE2605" s="59"/>
      <c r="AF2605" s="59"/>
      <c r="AG2605" s="59"/>
      <c r="AH2605" s="59"/>
      <c r="AI2605" s="59"/>
      <c r="AJ2605" s="59"/>
      <c r="AK2605" s="59"/>
      <c r="AL2605" s="59"/>
      <c r="AM2605" s="59"/>
      <c r="AN2605" s="59"/>
      <c r="AO2605" s="59"/>
      <c r="AP2605" s="59"/>
    </row>
    <row r="2606" spans="1:42" x14ac:dyDescent="0.2">
      <c r="A2606" s="83" t="s">
        <v>201</v>
      </c>
      <c r="B2606" s="85">
        <v>1</v>
      </c>
      <c r="C2606" s="71" t="s">
        <v>8</v>
      </c>
      <c r="D2606" s="72">
        <v>24418.1871375054</v>
      </c>
      <c r="E2606" s="72">
        <v>20678.4820814382</v>
      </c>
      <c r="F2606" s="99">
        <f t="shared" si="186"/>
        <v>2.199817444075669</v>
      </c>
      <c r="G2606" s="99">
        <f t="shared" si="187"/>
        <v>0.9678968622069517</v>
      </c>
      <c r="H2606" s="99">
        <f t="shared" si="188"/>
        <v>3.0377844746179106</v>
      </c>
      <c r="I2606" s="99">
        <f t="shared" si="189"/>
        <v>1.6094710355331943</v>
      </c>
      <c r="J2606" s="72"/>
      <c r="K2606" s="72"/>
      <c r="L2606" s="72"/>
      <c r="M2606" s="72"/>
      <c r="N2606" s="72"/>
      <c r="O2606" s="59"/>
      <c r="P2606" s="59"/>
      <c r="Q2606" s="59"/>
      <c r="R2606" s="59"/>
      <c r="S2606" s="59"/>
      <c r="T2606" s="59"/>
      <c r="U2606" s="59"/>
      <c r="V2606" s="59"/>
      <c r="W2606" s="59"/>
      <c r="X2606" s="59"/>
      <c r="Y2606" s="59"/>
      <c r="Z2606" s="59"/>
      <c r="AA2606" s="59"/>
      <c r="AB2606" s="59"/>
      <c r="AC2606" s="59"/>
      <c r="AD2606" s="59"/>
      <c r="AE2606" s="59"/>
      <c r="AF2606" s="59"/>
      <c r="AG2606" s="59"/>
      <c r="AH2606" s="59"/>
      <c r="AI2606" s="59"/>
      <c r="AJ2606" s="59"/>
      <c r="AK2606" s="59"/>
      <c r="AL2606" s="59"/>
      <c r="AM2606" s="59"/>
      <c r="AN2606" s="59"/>
      <c r="AO2606" s="59"/>
      <c r="AP2606" s="59"/>
    </row>
    <row r="2607" spans="1:42" x14ac:dyDescent="0.2">
      <c r="A2607" s="83" t="s">
        <v>201</v>
      </c>
      <c r="B2607" s="85">
        <v>1</v>
      </c>
      <c r="C2607" s="69" t="s">
        <v>144</v>
      </c>
      <c r="D2607" s="70">
        <v>19012.092318965199</v>
      </c>
      <c r="E2607" s="70">
        <v>15439.2426571132</v>
      </c>
      <c r="F2607" s="98">
        <f t="shared" si="186"/>
        <v>0.63523236687110796</v>
      </c>
      <c r="G2607" s="98">
        <f t="shared" si="187"/>
        <v>4.9886713378821224</v>
      </c>
      <c r="H2607" s="98">
        <f t="shared" si="188"/>
        <v>2.868110361497922</v>
      </c>
      <c r="I2607" s="98">
        <f t="shared" si="189"/>
        <v>5.5132938552568733</v>
      </c>
      <c r="J2607" s="70"/>
      <c r="K2607" s="70"/>
      <c r="L2607" s="70"/>
      <c r="M2607" s="70"/>
      <c r="N2607" s="70"/>
      <c r="O2607" s="59"/>
      <c r="P2607" s="59"/>
      <c r="Q2607" s="59"/>
      <c r="R2607" s="59"/>
      <c r="S2607" s="59"/>
      <c r="T2607" s="59"/>
      <c r="U2607" s="59"/>
      <c r="V2607" s="59"/>
      <c r="W2607" s="59"/>
      <c r="X2607" s="59"/>
      <c r="Y2607" s="59"/>
      <c r="Z2607" s="59"/>
      <c r="AA2607" s="59"/>
      <c r="AB2607" s="59"/>
      <c r="AC2607" s="59"/>
      <c r="AD2607" s="59"/>
      <c r="AE2607" s="59"/>
      <c r="AF2607" s="59"/>
      <c r="AG2607" s="59"/>
      <c r="AH2607" s="59"/>
      <c r="AI2607" s="59"/>
      <c r="AJ2607" s="59"/>
      <c r="AK2607" s="59"/>
      <c r="AL2607" s="59"/>
      <c r="AM2607" s="59"/>
      <c r="AN2607" s="59"/>
      <c r="AO2607" s="59"/>
      <c r="AP2607" s="59"/>
    </row>
    <row r="2608" spans="1:42" x14ac:dyDescent="0.2">
      <c r="A2608" s="83" t="s">
        <v>201</v>
      </c>
      <c r="B2608" s="85">
        <v>1</v>
      </c>
      <c r="C2608" s="71" t="s">
        <v>144</v>
      </c>
      <c r="D2608" s="72">
        <v>19012.092318965199</v>
      </c>
      <c r="E2608" s="72">
        <v>15439.2426571132</v>
      </c>
      <c r="F2608" s="99">
        <f t="shared" si="186"/>
        <v>0.63523236687110796</v>
      </c>
      <c r="G2608" s="99">
        <f t="shared" si="187"/>
        <v>4.9886713378821224</v>
      </c>
      <c r="H2608" s="99">
        <f t="shared" si="188"/>
        <v>2.868110361497922</v>
      </c>
      <c r="I2608" s="99">
        <f t="shared" si="189"/>
        <v>5.5132938552568733</v>
      </c>
      <c r="J2608" s="72"/>
      <c r="K2608" s="72"/>
      <c r="L2608" s="72"/>
      <c r="M2608" s="72"/>
      <c r="N2608" s="72"/>
      <c r="O2608" s="59"/>
      <c r="P2608" s="59"/>
      <c r="Q2608" s="59"/>
      <c r="R2608" s="59"/>
      <c r="S2608" s="59"/>
      <c r="T2608" s="59"/>
      <c r="U2608" s="59"/>
      <c r="V2608" s="59"/>
      <c r="W2608" s="59"/>
      <c r="X2608" s="59"/>
      <c r="Y2608" s="59"/>
      <c r="Z2608" s="59"/>
      <c r="AA2608" s="59"/>
      <c r="AB2608" s="59"/>
      <c r="AC2608" s="59"/>
      <c r="AD2608" s="59"/>
      <c r="AE2608" s="59"/>
      <c r="AF2608" s="59"/>
      <c r="AG2608" s="59"/>
      <c r="AH2608" s="59"/>
      <c r="AI2608" s="59"/>
      <c r="AJ2608" s="59"/>
      <c r="AK2608" s="59"/>
      <c r="AL2608" s="59"/>
      <c r="AM2608" s="59"/>
      <c r="AN2608" s="59"/>
      <c r="AO2608" s="59"/>
      <c r="AP2608" s="59"/>
    </row>
    <row r="2609" spans="1:42" x14ac:dyDescent="0.2">
      <c r="A2609" s="83" t="s">
        <v>201</v>
      </c>
      <c r="B2609" s="85">
        <v>1</v>
      </c>
      <c r="C2609" s="69" t="s">
        <v>145</v>
      </c>
      <c r="D2609" s="70">
        <v>43280.131469222302</v>
      </c>
      <c r="E2609" s="70">
        <v>35092.948315446098</v>
      </c>
      <c r="F2609" s="98">
        <f t="shared" si="186"/>
        <v>5.4479587444486111</v>
      </c>
      <c r="G2609" s="98">
        <f t="shared" si="187"/>
        <v>2.1367118986500344</v>
      </c>
      <c r="H2609" s="98">
        <f t="shared" si="188"/>
        <v>6.2292534212398776</v>
      </c>
      <c r="I2609" s="98">
        <f t="shared" si="189"/>
        <v>2.3146219166144455</v>
      </c>
      <c r="J2609" s="70"/>
      <c r="K2609" s="70"/>
      <c r="L2609" s="70"/>
      <c r="M2609" s="70"/>
      <c r="N2609" s="70"/>
      <c r="O2609" s="59"/>
      <c r="P2609" s="59"/>
      <c r="Q2609" s="59"/>
      <c r="R2609" s="59"/>
      <c r="S2609" s="59"/>
      <c r="T2609" s="59"/>
      <c r="U2609" s="59"/>
      <c r="V2609" s="59"/>
      <c r="W2609" s="59"/>
      <c r="X2609" s="59"/>
      <c r="Y2609" s="59"/>
      <c r="Z2609" s="59"/>
      <c r="AA2609" s="59"/>
      <c r="AB2609" s="59"/>
      <c r="AC2609" s="59"/>
      <c r="AD2609" s="59"/>
      <c r="AE2609" s="59"/>
      <c r="AF2609" s="59"/>
      <c r="AG2609" s="59"/>
      <c r="AH2609" s="59"/>
      <c r="AI2609" s="59"/>
      <c r="AJ2609" s="59"/>
      <c r="AK2609" s="59"/>
      <c r="AL2609" s="59"/>
      <c r="AM2609" s="59"/>
      <c r="AN2609" s="59"/>
      <c r="AO2609" s="59"/>
      <c r="AP2609" s="59"/>
    </row>
    <row r="2610" spans="1:42" x14ac:dyDescent="0.2">
      <c r="A2610" s="83" t="s">
        <v>201</v>
      </c>
      <c r="B2610" s="85">
        <v>1</v>
      </c>
      <c r="C2610" s="71" t="s">
        <v>146</v>
      </c>
      <c r="D2610" s="72">
        <v>16749.269144300099</v>
      </c>
      <c r="E2610" s="72">
        <v>13682.415299302</v>
      </c>
      <c r="F2610" s="99">
        <f t="shared" si="186"/>
        <v>1.7874855404430345</v>
      </c>
      <c r="G2610" s="99">
        <f t="shared" si="187"/>
        <v>-0.2125872239883253</v>
      </c>
      <c r="H2610" s="99">
        <f t="shared" si="188"/>
        <v>3.2789750453158684</v>
      </c>
      <c r="I2610" s="99">
        <f t="shared" si="189"/>
        <v>-0.28762490588085665</v>
      </c>
      <c r="J2610" s="72"/>
      <c r="K2610" s="72"/>
      <c r="L2610" s="72"/>
      <c r="M2610" s="72"/>
      <c r="N2610" s="72"/>
      <c r="O2610" s="59"/>
      <c r="P2610" s="59"/>
      <c r="Q2610" s="59"/>
      <c r="R2610" s="59"/>
      <c r="S2610" s="59"/>
      <c r="T2610" s="59"/>
      <c r="U2610" s="59"/>
      <c r="V2610" s="59"/>
      <c r="W2610" s="59"/>
      <c r="X2610" s="59"/>
      <c r="Y2610" s="59"/>
      <c r="Z2610" s="59"/>
      <c r="AA2610" s="59"/>
      <c r="AB2610" s="59"/>
      <c r="AC2610" s="59"/>
      <c r="AD2610" s="59"/>
      <c r="AE2610" s="59"/>
      <c r="AF2610" s="59"/>
      <c r="AG2610" s="59"/>
      <c r="AH2610" s="59"/>
      <c r="AI2610" s="59"/>
      <c r="AJ2610" s="59"/>
      <c r="AK2610" s="59"/>
      <c r="AL2610" s="59"/>
      <c r="AM2610" s="59"/>
      <c r="AN2610" s="59"/>
      <c r="AO2610" s="59"/>
      <c r="AP2610" s="59"/>
    </row>
    <row r="2611" spans="1:42" x14ac:dyDescent="0.2">
      <c r="A2611" s="83" t="s">
        <v>201</v>
      </c>
      <c r="B2611" s="85">
        <v>1</v>
      </c>
      <c r="C2611" s="71" t="s">
        <v>147</v>
      </c>
      <c r="D2611" s="72">
        <v>14308.430862634699</v>
      </c>
      <c r="E2611" s="72">
        <v>11468.311166462699</v>
      </c>
      <c r="F2611" s="99">
        <f t="shared" si="186"/>
        <v>5.3054935397315539</v>
      </c>
      <c r="G2611" s="99">
        <f t="shared" si="187"/>
        <v>1.6505519396913915</v>
      </c>
      <c r="H2611" s="99">
        <f t="shared" si="188"/>
        <v>4.7179562581052936</v>
      </c>
      <c r="I2611" s="99">
        <f t="shared" si="189"/>
        <v>1.45318858951482</v>
      </c>
      <c r="J2611" s="72"/>
      <c r="K2611" s="72"/>
      <c r="L2611" s="72"/>
      <c r="M2611" s="72"/>
      <c r="N2611" s="72"/>
      <c r="O2611" s="59"/>
      <c r="P2611" s="59"/>
      <c r="Q2611" s="59"/>
      <c r="R2611" s="59"/>
      <c r="S2611" s="59"/>
      <c r="T2611" s="59"/>
      <c r="U2611" s="59"/>
      <c r="V2611" s="59"/>
      <c r="W2611" s="59"/>
      <c r="X2611" s="59"/>
      <c r="Y2611" s="59"/>
      <c r="Z2611" s="59"/>
      <c r="AA2611" s="59"/>
      <c r="AB2611" s="59"/>
      <c r="AC2611" s="59"/>
      <c r="AD2611" s="59"/>
      <c r="AE2611" s="59"/>
      <c r="AF2611" s="59"/>
      <c r="AG2611" s="59"/>
      <c r="AH2611" s="59"/>
      <c r="AI2611" s="59"/>
      <c r="AJ2611" s="59"/>
      <c r="AK2611" s="59"/>
      <c r="AL2611" s="59"/>
      <c r="AM2611" s="59"/>
      <c r="AN2611" s="59"/>
      <c r="AO2611" s="59"/>
      <c r="AP2611" s="59"/>
    </row>
    <row r="2612" spans="1:42" x14ac:dyDescent="0.2">
      <c r="A2612" s="83" t="s">
        <v>201</v>
      </c>
      <c r="B2612" s="85">
        <v>1</v>
      </c>
      <c r="C2612" s="71" t="s">
        <v>148</v>
      </c>
      <c r="D2612" s="72">
        <v>12102.1742327799</v>
      </c>
      <c r="E2612" s="72">
        <v>9823.6232028304803</v>
      </c>
      <c r="F2612" s="99">
        <f t="shared" si="186"/>
        <v>10.914220733860635</v>
      </c>
      <c r="G2612" s="99">
        <f t="shared" si="187"/>
        <v>4.3656803822875068</v>
      </c>
      <c r="H2612" s="99">
        <f t="shared" si="188"/>
        <v>12.869145441530838</v>
      </c>
      <c r="I2612" s="99">
        <f t="shared" si="189"/>
        <v>5.2555825690774993</v>
      </c>
      <c r="J2612" s="72"/>
      <c r="K2612" s="72"/>
      <c r="L2612" s="72"/>
      <c r="M2612" s="72"/>
      <c r="N2612" s="72"/>
      <c r="O2612" s="59"/>
      <c r="P2612" s="59"/>
      <c r="Q2612" s="59"/>
      <c r="R2612" s="59"/>
      <c r="S2612" s="59"/>
      <c r="T2612" s="59"/>
      <c r="U2612" s="59"/>
      <c r="V2612" s="59"/>
      <c r="W2612" s="59"/>
      <c r="X2612" s="59"/>
      <c r="Y2612" s="59"/>
      <c r="Z2612" s="59"/>
      <c r="AA2612" s="59"/>
      <c r="AB2612" s="59"/>
      <c r="AC2612" s="59"/>
      <c r="AD2612" s="59"/>
      <c r="AE2612" s="59"/>
      <c r="AF2612" s="59"/>
      <c r="AG2612" s="59"/>
      <c r="AH2612" s="59"/>
      <c r="AI2612" s="59"/>
      <c r="AJ2612" s="59"/>
      <c r="AK2612" s="59"/>
      <c r="AL2612" s="59"/>
      <c r="AM2612" s="59"/>
      <c r="AN2612" s="59"/>
      <c r="AO2612" s="59"/>
      <c r="AP2612" s="59"/>
    </row>
    <row r="2613" spans="1:42" x14ac:dyDescent="0.2">
      <c r="A2613" s="83" t="s">
        <v>201</v>
      </c>
      <c r="B2613" s="85">
        <v>1</v>
      </c>
      <c r="C2613" s="69" t="s">
        <v>149</v>
      </c>
      <c r="D2613" s="70">
        <v>7499.9623763865802</v>
      </c>
      <c r="E2613" s="70">
        <v>6340.8197161111002</v>
      </c>
      <c r="F2613" s="98">
        <f t="shared" si="186"/>
        <v>8.2938983286807044</v>
      </c>
      <c r="G2613" s="98">
        <f t="shared" si="187"/>
        <v>10.556987117934668</v>
      </c>
      <c r="H2613" s="98">
        <f t="shared" si="188"/>
        <v>9.6328804979534777</v>
      </c>
      <c r="I2613" s="98">
        <f t="shared" si="189"/>
        <v>9.9412579105323964</v>
      </c>
      <c r="J2613" s="70"/>
      <c r="K2613" s="70"/>
      <c r="L2613" s="70"/>
      <c r="M2613" s="70"/>
      <c r="N2613" s="70"/>
      <c r="O2613" s="59"/>
      <c r="P2613" s="59"/>
      <c r="Q2613" s="59"/>
      <c r="R2613" s="59"/>
      <c r="S2613" s="59"/>
      <c r="T2613" s="59"/>
      <c r="U2613" s="59"/>
      <c r="V2613" s="59"/>
      <c r="W2613" s="59"/>
      <c r="X2613" s="59"/>
      <c r="Y2613" s="59"/>
      <c r="Z2613" s="59"/>
      <c r="AA2613" s="59"/>
      <c r="AB2613" s="59"/>
      <c r="AC2613" s="59"/>
      <c r="AD2613" s="59"/>
      <c r="AE2613" s="59"/>
      <c r="AF2613" s="59"/>
      <c r="AG2613" s="59"/>
      <c r="AH2613" s="59"/>
      <c r="AI2613" s="59"/>
      <c r="AJ2613" s="59"/>
      <c r="AK2613" s="59"/>
      <c r="AL2613" s="59"/>
      <c r="AM2613" s="59"/>
      <c r="AN2613" s="59"/>
      <c r="AO2613" s="59"/>
      <c r="AP2613" s="59"/>
    </row>
    <row r="2614" spans="1:42" x14ac:dyDescent="0.2">
      <c r="A2614" s="83" t="s">
        <v>201</v>
      </c>
      <c r="B2614" s="85">
        <v>1</v>
      </c>
      <c r="C2614" s="71" t="s">
        <v>150</v>
      </c>
      <c r="D2614" s="72">
        <v>6060.7183054900397</v>
      </c>
      <c r="E2614" s="72">
        <v>5346.9407267767001</v>
      </c>
      <c r="F2614" s="99">
        <f t="shared" si="186"/>
        <v>14.369516315450959</v>
      </c>
      <c r="G2614" s="99">
        <f t="shared" si="187"/>
        <v>19.746763113166566</v>
      </c>
      <c r="H2614" s="99">
        <f t="shared" si="188"/>
        <v>14.292178273716827</v>
      </c>
      <c r="I2614" s="99">
        <f t="shared" si="189"/>
        <v>10.298874477357579</v>
      </c>
      <c r="J2614" s="72"/>
      <c r="K2614" s="72"/>
      <c r="L2614" s="72"/>
      <c r="M2614" s="72"/>
      <c r="N2614" s="72"/>
      <c r="O2614" s="59"/>
      <c r="P2614" s="59"/>
      <c r="Q2614" s="59"/>
      <c r="R2614" s="59"/>
      <c r="S2614" s="59"/>
      <c r="T2614" s="59"/>
      <c r="U2614" s="59"/>
      <c r="V2614" s="59"/>
      <c r="W2614" s="59"/>
      <c r="X2614" s="59"/>
      <c r="Y2614" s="59"/>
      <c r="Z2614" s="59"/>
      <c r="AA2614" s="59"/>
      <c r="AB2614" s="59"/>
      <c r="AC2614" s="59"/>
      <c r="AD2614" s="59"/>
      <c r="AE2614" s="59"/>
      <c r="AF2614" s="59"/>
      <c r="AG2614" s="59"/>
      <c r="AH2614" s="59"/>
      <c r="AI2614" s="59"/>
      <c r="AJ2614" s="59"/>
      <c r="AK2614" s="59"/>
      <c r="AL2614" s="59"/>
      <c r="AM2614" s="59"/>
      <c r="AN2614" s="59"/>
      <c r="AO2614" s="59"/>
      <c r="AP2614" s="59"/>
    </row>
    <row r="2615" spans="1:42" x14ac:dyDescent="0.2">
      <c r="A2615" s="83" t="s">
        <v>201</v>
      </c>
      <c r="B2615" s="85">
        <v>1</v>
      </c>
      <c r="C2615" s="71" t="s">
        <v>9</v>
      </c>
      <c r="D2615" s="72">
        <v>1469.01638746921</v>
      </c>
      <c r="E2615" s="72">
        <v>1160.0325319522201</v>
      </c>
      <c r="F2615" s="99">
        <f t="shared" si="186"/>
        <v>-12.521268300095191</v>
      </c>
      <c r="G2615" s="99">
        <f t="shared" si="187"/>
        <v>2.286450406855689</v>
      </c>
      <c r="H2615" s="99">
        <f t="shared" si="188"/>
        <v>-9.1527705818097989</v>
      </c>
      <c r="I2615" s="99">
        <f t="shared" si="189"/>
        <v>8.2898814204651838</v>
      </c>
      <c r="J2615" s="72"/>
      <c r="K2615" s="72"/>
      <c r="L2615" s="72"/>
      <c r="M2615" s="72"/>
      <c r="N2615" s="72"/>
      <c r="O2615" s="59"/>
      <c r="P2615" s="59"/>
      <c r="Q2615" s="59"/>
      <c r="R2615" s="59"/>
      <c r="S2615" s="59"/>
      <c r="T2615" s="59"/>
      <c r="U2615" s="59"/>
      <c r="V2615" s="59"/>
      <c r="W2615" s="59"/>
      <c r="X2615" s="59"/>
      <c r="Y2615" s="59"/>
      <c r="Z2615" s="59"/>
      <c r="AA2615" s="59"/>
      <c r="AB2615" s="59"/>
      <c r="AC2615" s="59"/>
      <c r="AD2615" s="59"/>
      <c r="AE2615" s="59"/>
      <c r="AF2615" s="59"/>
      <c r="AG2615" s="59"/>
      <c r="AH2615" s="59"/>
      <c r="AI2615" s="59"/>
      <c r="AJ2615" s="59"/>
      <c r="AK2615" s="59"/>
      <c r="AL2615" s="59"/>
      <c r="AM2615" s="59"/>
      <c r="AN2615" s="59"/>
      <c r="AO2615" s="59"/>
      <c r="AP2615" s="59"/>
    </row>
    <row r="2616" spans="1:42" x14ac:dyDescent="0.2">
      <c r="A2616" s="83" t="s">
        <v>201</v>
      </c>
      <c r="B2616" s="85">
        <v>1</v>
      </c>
      <c r="C2616" s="69" t="s">
        <v>10</v>
      </c>
      <c r="D2616" s="70">
        <v>255129.75384066801</v>
      </c>
      <c r="E2616" s="70">
        <v>201884.64100540901</v>
      </c>
      <c r="F2616" s="98">
        <f t="shared" si="186"/>
        <v>2.0927170752872204</v>
      </c>
      <c r="G2616" s="98">
        <f t="shared" si="187"/>
        <v>3.6542526956797827</v>
      </c>
      <c r="H2616" s="98">
        <f t="shared" si="188"/>
        <v>5.1879732507698062</v>
      </c>
      <c r="I2616" s="98">
        <f t="shared" si="189"/>
        <v>5.7488558787514465</v>
      </c>
      <c r="J2616" s="70"/>
      <c r="K2616" s="70"/>
      <c r="L2616" s="70"/>
      <c r="M2616" s="70"/>
      <c r="N2616" s="70"/>
      <c r="O2616" s="59"/>
      <c r="P2616" s="59"/>
      <c r="Q2616" s="59"/>
      <c r="R2616" s="59"/>
      <c r="S2616" s="59"/>
      <c r="T2616" s="59"/>
      <c r="U2616" s="59"/>
      <c r="V2616" s="59"/>
      <c r="W2616" s="59"/>
      <c r="X2616" s="59"/>
      <c r="Y2616" s="59"/>
      <c r="Z2616" s="59"/>
      <c r="AA2616" s="59"/>
      <c r="AB2616" s="59"/>
      <c r="AC2616" s="59"/>
      <c r="AD2616" s="59"/>
      <c r="AE2616" s="59"/>
      <c r="AF2616" s="59"/>
      <c r="AG2616" s="59"/>
      <c r="AH2616" s="59"/>
      <c r="AI2616" s="59"/>
      <c r="AJ2616" s="59"/>
      <c r="AK2616" s="59"/>
      <c r="AL2616" s="59"/>
      <c r="AM2616" s="59"/>
      <c r="AN2616" s="59"/>
      <c r="AO2616" s="59"/>
      <c r="AP2616" s="59"/>
    </row>
    <row r="2617" spans="1:42" x14ac:dyDescent="0.2">
      <c r="A2617" s="83" t="s">
        <v>201</v>
      </c>
      <c r="B2617" s="85">
        <v>1</v>
      </c>
      <c r="C2617" s="73" t="s">
        <v>11</v>
      </c>
      <c r="D2617" s="72">
        <v>25591.3492522907</v>
      </c>
      <c r="E2617" s="72">
        <v>21224.4994153029</v>
      </c>
      <c r="F2617" s="99">
        <f t="shared" si="186"/>
        <v>3.9409226357827842</v>
      </c>
      <c r="G2617" s="99">
        <f t="shared" si="187"/>
        <v>4.8127810881948729</v>
      </c>
      <c r="H2617" s="99">
        <f t="shared" si="188"/>
        <v>-0.47312604299314387</v>
      </c>
      <c r="I2617" s="99">
        <f t="shared" si="189"/>
        <v>5.5218924685772164</v>
      </c>
      <c r="J2617" s="72"/>
      <c r="K2617" s="72"/>
      <c r="L2617" s="72"/>
      <c r="M2617" s="72"/>
      <c r="N2617" s="72"/>
      <c r="O2617" s="59"/>
      <c r="P2617" s="59"/>
      <c r="Q2617" s="59"/>
      <c r="R2617" s="59"/>
      <c r="S2617" s="59"/>
      <c r="T2617" s="59"/>
      <c r="U2617" s="59"/>
      <c r="V2617" s="59"/>
      <c r="W2617" s="59"/>
      <c r="X2617" s="59"/>
      <c r="Y2617" s="59"/>
      <c r="Z2617" s="59"/>
      <c r="AA2617" s="59"/>
      <c r="AB2617" s="59"/>
      <c r="AC2617" s="59"/>
      <c r="AD2617" s="59"/>
      <c r="AE2617" s="59"/>
      <c r="AF2617" s="59"/>
      <c r="AG2617" s="59"/>
      <c r="AH2617" s="59"/>
      <c r="AI2617" s="59"/>
      <c r="AJ2617" s="59"/>
      <c r="AK2617" s="59"/>
      <c r="AL2617" s="59"/>
      <c r="AM2617" s="59"/>
      <c r="AN2617" s="59"/>
      <c r="AO2617" s="59"/>
      <c r="AP2617" s="59"/>
    </row>
    <row r="2618" spans="1:42" x14ac:dyDescent="0.2">
      <c r="A2618" s="83" t="s">
        <v>201</v>
      </c>
      <c r="B2618" s="85">
        <v>1</v>
      </c>
      <c r="C2618" s="74" t="s">
        <v>12</v>
      </c>
      <c r="D2618" s="92">
        <v>280595.06260512199</v>
      </c>
      <c r="E2618" s="92">
        <v>223432.682100495</v>
      </c>
      <c r="F2618" s="100">
        <f t="shared" ref="F2618:F2658" si="190">((E2618/E2458)-1)*100</f>
        <v>2.3899511431825005</v>
      </c>
      <c r="G2618" s="100">
        <f t="shared" ref="G2618:G2658" si="191">((E2618/E2578)-1)*100</f>
        <v>3.7653426393583489</v>
      </c>
      <c r="H2618" s="100">
        <f t="shared" ref="H2618:H2658" si="192">((D2618/D2458)-1)*100</f>
        <v>4.604636697803266</v>
      </c>
      <c r="I2618" s="100">
        <f t="shared" ref="I2618:I2658" si="193">((D2618/D2578)-1)*100</f>
        <v>5.5639370681058065</v>
      </c>
      <c r="J2618" s="92"/>
      <c r="K2618" s="92"/>
      <c r="L2618" s="92"/>
      <c r="M2618" s="92"/>
      <c r="N2618" s="92"/>
      <c r="O2618" s="59"/>
      <c r="P2618" s="59"/>
      <c r="Q2618" s="59"/>
      <c r="R2618" s="59"/>
      <c r="S2618" s="59"/>
      <c r="T2618" s="59"/>
      <c r="U2618" s="59"/>
      <c r="V2618" s="59"/>
      <c r="W2618" s="59"/>
      <c r="X2618" s="59"/>
      <c r="Y2618" s="59"/>
      <c r="Z2618" s="59"/>
      <c r="AA2618" s="59"/>
      <c r="AB2618" s="59"/>
      <c r="AC2618" s="59"/>
      <c r="AD2618" s="59"/>
      <c r="AE2618" s="59"/>
      <c r="AF2618" s="59"/>
      <c r="AG2618" s="59"/>
      <c r="AH2618" s="59"/>
      <c r="AI2618" s="59"/>
      <c r="AJ2618" s="59"/>
      <c r="AK2618" s="59"/>
      <c r="AL2618" s="59"/>
      <c r="AM2618" s="59"/>
      <c r="AN2618" s="59"/>
      <c r="AO2618" s="59"/>
      <c r="AP2618" s="59"/>
    </row>
    <row r="2619" spans="1:42" x14ac:dyDescent="0.2">
      <c r="A2619" s="83" t="s">
        <v>201</v>
      </c>
      <c r="B2619" s="85">
        <v>2</v>
      </c>
      <c r="C2619" s="69" t="s">
        <v>127</v>
      </c>
      <c r="D2619" s="70">
        <v>21474.116485594801</v>
      </c>
      <c r="E2619" s="70">
        <v>14175.2081032394</v>
      </c>
      <c r="F2619" s="98">
        <f t="shared" si="190"/>
        <v>4.6189784419726543</v>
      </c>
      <c r="G2619" s="98">
        <f t="shared" si="191"/>
        <v>-2.4045101386423684</v>
      </c>
      <c r="H2619" s="98">
        <f t="shared" si="192"/>
        <v>19.61840902155927</v>
      </c>
      <c r="I2619" s="98">
        <f t="shared" si="193"/>
        <v>4.8099393065931917</v>
      </c>
      <c r="J2619" s="70"/>
      <c r="K2619" s="70"/>
      <c r="L2619" s="70"/>
      <c r="M2619" s="70"/>
      <c r="N2619" s="70"/>
      <c r="O2619" s="59"/>
      <c r="P2619" s="59"/>
      <c r="Q2619" s="59"/>
      <c r="R2619" s="59"/>
      <c r="S2619" s="59"/>
      <c r="T2619" s="59"/>
      <c r="U2619" s="59"/>
      <c r="V2619" s="59"/>
      <c r="W2619" s="59"/>
      <c r="X2619" s="59"/>
      <c r="Y2619" s="59"/>
      <c r="Z2619" s="59"/>
      <c r="AA2619" s="59"/>
      <c r="AB2619" s="59"/>
      <c r="AC2619" s="59"/>
      <c r="AD2619" s="59"/>
      <c r="AE2619" s="59"/>
      <c r="AF2619" s="59"/>
      <c r="AG2619" s="59"/>
      <c r="AH2619" s="59"/>
      <c r="AI2619" s="59"/>
      <c r="AJ2619" s="59"/>
      <c r="AK2619" s="59"/>
      <c r="AL2619" s="59"/>
      <c r="AM2619" s="59"/>
      <c r="AN2619" s="59"/>
      <c r="AO2619" s="59"/>
      <c r="AP2619" s="59"/>
    </row>
    <row r="2620" spans="1:42" x14ac:dyDescent="0.2">
      <c r="A2620" s="83" t="s">
        <v>201</v>
      </c>
      <c r="B2620" s="85">
        <v>2</v>
      </c>
      <c r="C2620" s="71" t="s">
        <v>127</v>
      </c>
      <c r="D2620" s="72">
        <v>21474.116485594801</v>
      </c>
      <c r="E2620" s="72">
        <v>14175.2081032394</v>
      </c>
      <c r="F2620" s="99">
        <f t="shared" si="190"/>
        <v>4.6189784419726543</v>
      </c>
      <c r="G2620" s="99">
        <f t="shared" si="191"/>
        <v>-2.4045101386423684</v>
      </c>
      <c r="H2620" s="99">
        <f t="shared" si="192"/>
        <v>19.61840902155927</v>
      </c>
      <c r="I2620" s="99">
        <f t="shared" si="193"/>
        <v>4.8099393065931917</v>
      </c>
      <c r="J2620" s="72"/>
      <c r="K2620" s="72"/>
      <c r="L2620" s="72"/>
      <c r="M2620" s="72"/>
      <c r="N2620" s="72"/>
      <c r="O2620" s="59"/>
      <c r="P2620" s="59"/>
      <c r="Q2620" s="59"/>
      <c r="R2620" s="59"/>
      <c r="S2620" s="59"/>
      <c r="T2620" s="59"/>
      <c r="U2620" s="59"/>
      <c r="V2620" s="59"/>
      <c r="W2620" s="59"/>
      <c r="X2620" s="59"/>
      <c r="Y2620" s="59"/>
      <c r="Z2620" s="59"/>
      <c r="AA2620" s="59"/>
      <c r="AB2620" s="59"/>
      <c r="AC2620" s="59"/>
      <c r="AD2620" s="59"/>
      <c r="AE2620" s="59"/>
      <c r="AF2620" s="59"/>
      <c r="AG2620" s="59"/>
      <c r="AH2620" s="59"/>
      <c r="AI2620" s="59"/>
      <c r="AJ2620" s="59"/>
      <c r="AK2620" s="59"/>
      <c r="AL2620" s="59"/>
      <c r="AM2620" s="59"/>
      <c r="AN2620" s="59"/>
      <c r="AO2620" s="59"/>
      <c r="AP2620" s="59"/>
    </row>
    <row r="2621" spans="1:42" x14ac:dyDescent="0.2">
      <c r="A2621" s="83" t="s">
        <v>201</v>
      </c>
      <c r="B2621" s="85">
        <v>2</v>
      </c>
      <c r="C2621" s="69" t="s">
        <v>128</v>
      </c>
      <c r="D2621" s="70">
        <v>14960.113238542301</v>
      </c>
      <c r="E2621" s="70">
        <v>9215.0269499124006</v>
      </c>
      <c r="F2621" s="98">
        <f t="shared" si="190"/>
        <v>7.4401973978307501</v>
      </c>
      <c r="G2621" s="98">
        <f t="shared" si="191"/>
        <v>0.85859994269548157</v>
      </c>
      <c r="H2621" s="98">
        <f t="shared" si="192"/>
        <v>92.772766992770201</v>
      </c>
      <c r="I2621" s="98">
        <f t="shared" si="193"/>
        <v>5.9694172735698992</v>
      </c>
      <c r="J2621" s="70"/>
      <c r="K2621" s="70"/>
      <c r="L2621" s="70"/>
      <c r="M2621" s="70"/>
      <c r="N2621" s="70"/>
      <c r="O2621" s="59"/>
      <c r="P2621" s="59"/>
      <c r="Q2621" s="59"/>
      <c r="R2621" s="59"/>
      <c r="S2621" s="59"/>
      <c r="T2621" s="59"/>
      <c r="U2621" s="59"/>
      <c r="V2621" s="59"/>
      <c r="W2621" s="59"/>
      <c r="X2621" s="59"/>
      <c r="Y2621" s="59"/>
      <c r="Z2621" s="59"/>
      <c r="AA2621" s="59"/>
      <c r="AB2621" s="59"/>
      <c r="AC2621" s="59"/>
      <c r="AD2621" s="59"/>
      <c r="AE2621" s="59"/>
      <c r="AF2621" s="59"/>
      <c r="AG2621" s="59"/>
      <c r="AH2621" s="59"/>
      <c r="AI2621" s="59"/>
      <c r="AJ2621" s="59"/>
      <c r="AK2621" s="59"/>
      <c r="AL2621" s="59"/>
      <c r="AM2621" s="59"/>
      <c r="AN2621" s="59"/>
      <c r="AO2621" s="59"/>
      <c r="AP2621" s="59"/>
    </row>
    <row r="2622" spans="1:42" x14ac:dyDescent="0.2">
      <c r="A2622" s="83" t="s">
        <v>201</v>
      </c>
      <c r="B2622" s="85">
        <v>2</v>
      </c>
      <c r="C2622" s="71" t="s">
        <v>128</v>
      </c>
      <c r="D2622" s="72">
        <v>14960.113238542301</v>
      </c>
      <c r="E2622" s="72">
        <v>9215.0269499124006</v>
      </c>
      <c r="F2622" s="99">
        <f t="shared" si="190"/>
        <v>7.4401973978307501</v>
      </c>
      <c r="G2622" s="99">
        <f t="shared" si="191"/>
        <v>0.85859994269548157</v>
      </c>
      <c r="H2622" s="99">
        <f t="shared" si="192"/>
        <v>92.772766992770201</v>
      </c>
      <c r="I2622" s="99">
        <f t="shared" si="193"/>
        <v>5.9694172735698992</v>
      </c>
      <c r="J2622" s="72"/>
      <c r="K2622" s="72"/>
      <c r="L2622" s="72"/>
      <c r="M2622" s="72"/>
      <c r="N2622" s="72"/>
      <c r="O2622" s="59"/>
      <c r="P2622" s="59"/>
      <c r="Q2622" s="59"/>
      <c r="R2622" s="59"/>
      <c r="S2622" s="59"/>
      <c r="T2622" s="59"/>
      <c r="U2622" s="59"/>
      <c r="V2622" s="59"/>
      <c r="W2622" s="59"/>
      <c r="X2622" s="59"/>
      <c r="Y2622" s="59"/>
      <c r="Z2622" s="59"/>
      <c r="AA2622" s="59"/>
      <c r="AB2622" s="59"/>
      <c r="AC2622" s="59"/>
      <c r="AD2622" s="59"/>
      <c r="AE2622" s="59"/>
      <c r="AF2622" s="59"/>
      <c r="AG2622" s="59"/>
      <c r="AH2622" s="59"/>
      <c r="AI2622" s="59"/>
      <c r="AJ2622" s="59"/>
      <c r="AK2622" s="59"/>
      <c r="AL2622" s="59"/>
      <c r="AM2622" s="59"/>
      <c r="AN2622" s="59"/>
      <c r="AO2622" s="59"/>
      <c r="AP2622" s="59"/>
    </row>
    <row r="2623" spans="1:42" x14ac:dyDescent="0.2">
      <c r="A2623" s="83" t="s">
        <v>201</v>
      </c>
      <c r="B2623" s="85">
        <v>2</v>
      </c>
      <c r="C2623" s="69" t="s">
        <v>3</v>
      </c>
      <c r="D2623" s="70">
        <v>29928.157920627</v>
      </c>
      <c r="E2623" s="70">
        <v>24356.1814778841</v>
      </c>
      <c r="F2623" s="98">
        <f t="shared" si="190"/>
        <v>29.123779934482208</v>
      </c>
      <c r="G2623" s="98">
        <f t="shared" si="191"/>
        <v>-8.4237776175249088</v>
      </c>
      <c r="H2623" s="98">
        <f t="shared" si="192"/>
        <v>40.514826600078393</v>
      </c>
      <c r="I2623" s="98">
        <f t="shared" si="193"/>
        <v>-5.7563711287887953</v>
      </c>
      <c r="J2623" s="70"/>
      <c r="K2623" s="70"/>
      <c r="L2623" s="70"/>
      <c r="M2623" s="70"/>
      <c r="N2623" s="70"/>
      <c r="O2623" s="59"/>
      <c r="P2623" s="59"/>
      <c r="Q2623" s="59"/>
      <c r="R2623" s="59"/>
      <c r="S2623" s="59"/>
      <c r="T2623" s="59"/>
      <c r="U2623" s="59"/>
      <c r="V2623" s="59"/>
      <c r="W2623" s="59"/>
      <c r="X2623" s="59"/>
      <c r="Y2623" s="59"/>
      <c r="Z2623" s="59"/>
      <c r="AA2623" s="59"/>
      <c r="AB2623" s="59"/>
      <c r="AC2623" s="59"/>
      <c r="AD2623" s="59"/>
      <c r="AE2623" s="59"/>
      <c r="AF2623" s="59"/>
      <c r="AG2623" s="59"/>
      <c r="AH2623" s="59"/>
      <c r="AI2623" s="59"/>
      <c r="AJ2623" s="59"/>
      <c r="AK2623" s="59"/>
      <c r="AL2623" s="59"/>
      <c r="AM2623" s="59"/>
      <c r="AN2623" s="59"/>
      <c r="AO2623" s="59"/>
      <c r="AP2623" s="59"/>
    </row>
    <row r="2624" spans="1:42" x14ac:dyDescent="0.2">
      <c r="A2624" s="83" t="s">
        <v>201</v>
      </c>
      <c r="B2624" s="85">
        <v>2</v>
      </c>
      <c r="C2624" s="71" t="s">
        <v>129</v>
      </c>
      <c r="D2624" s="72">
        <v>8866.1250986321393</v>
      </c>
      <c r="E2624" s="72">
        <v>6978.0061380632296</v>
      </c>
      <c r="F2624" s="99">
        <f t="shared" si="190"/>
        <v>6.3317445362293112</v>
      </c>
      <c r="G2624" s="99">
        <f t="shared" si="191"/>
        <v>-5.9412601085780281</v>
      </c>
      <c r="H2624" s="99">
        <f t="shared" si="192"/>
        <v>20.341234397295782</v>
      </c>
      <c r="I2624" s="99">
        <f t="shared" si="193"/>
        <v>-0.78727523409288791</v>
      </c>
      <c r="J2624" s="72"/>
      <c r="K2624" s="72"/>
      <c r="L2624" s="72"/>
      <c r="M2624" s="72"/>
      <c r="N2624" s="72"/>
      <c r="O2624" s="59"/>
      <c r="P2624" s="59"/>
      <c r="Q2624" s="59"/>
      <c r="R2624" s="59"/>
      <c r="S2624" s="59"/>
      <c r="T2624" s="59"/>
      <c r="U2624" s="59"/>
      <c r="V2624" s="59"/>
      <c r="W2624" s="59"/>
      <c r="X2624" s="59"/>
      <c r="Y2624" s="59"/>
      <c r="Z2624" s="59"/>
      <c r="AA2624" s="59"/>
      <c r="AB2624" s="59"/>
      <c r="AC2624" s="59"/>
      <c r="AD2624" s="59"/>
      <c r="AE2624" s="59"/>
      <c r="AF2624" s="59"/>
      <c r="AG2624" s="59"/>
      <c r="AH2624" s="59"/>
      <c r="AI2624" s="59"/>
      <c r="AJ2624" s="59"/>
      <c r="AK2624" s="59"/>
      <c r="AL2624" s="59"/>
      <c r="AM2624" s="59"/>
      <c r="AN2624" s="59"/>
      <c r="AO2624" s="59"/>
      <c r="AP2624" s="59"/>
    </row>
    <row r="2625" spans="1:42" x14ac:dyDescent="0.2">
      <c r="A2625" s="83" t="s">
        <v>201</v>
      </c>
      <c r="B2625" s="85">
        <v>2</v>
      </c>
      <c r="C2625" s="71" t="s">
        <v>130</v>
      </c>
      <c r="D2625" s="72">
        <v>2581.6353382520001</v>
      </c>
      <c r="E2625" s="72">
        <v>2488.9879839680698</v>
      </c>
      <c r="F2625" s="99">
        <f t="shared" si="190"/>
        <v>112.54577647724244</v>
      </c>
      <c r="G2625" s="99">
        <f t="shared" si="191"/>
        <v>-5.9305634067002515</v>
      </c>
      <c r="H2625" s="99">
        <f t="shared" si="192"/>
        <v>116.62614595360093</v>
      </c>
      <c r="I2625" s="99">
        <f t="shared" si="193"/>
        <v>-2.1079184856434674</v>
      </c>
      <c r="J2625" s="72"/>
      <c r="K2625" s="72"/>
      <c r="L2625" s="72"/>
      <c r="M2625" s="72"/>
      <c r="N2625" s="72"/>
      <c r="O2625" s="59"/>
      <c r="P2625" s="59"/>
      <c r="Q2625" s="59"/>
      <c r="R2625" s="59"/>
      <c r="S2625" s="59"/>
      <c r="T2625" s="59"/>
      <c r="U2625" s="59"/>
      <c r="V2625" s="59"/>
      <c r="W2625" s="59"/>
      <c r="X2625" s="59"/>
      <c r="Y2625" s="59"/>
      <c r="Z2625" s="59"/>
      <c r="AA2625" s="59"/>
      <c r="AB2625" s="59"/>
      <c r="AC2625" s="59"/>
      <c r="AD2625" s="59"/>
      <c r="AE2625" s="59"/>
      <c r="AF2625" s="59"/>
      <c r="AG2625" s="59"/>
      <c r="AH2625" s="59"/>
      <c r="AI2625" s="59"/>
      <c r="AJ2625" s="59"/>
      <c r="AK2625" s="59"/>
      <c r="AL2625" s="59"/>
      <c r="AM2625" s="59"/>
      <c r="AN2625" s="59"/>
      <c r="AO2625" s="59"/>
      <c r="AP2625" s="59"/>
    </row>
    <row r="2626" spans="1:42" x14ac:dyDescent="0.2">
      <c r="A2626" s="83" t="s">
        <v>201</v>
      </c>
      <c r="B2626" s="85">
        <v>2</v>
      </c>
      <c r="C2626" s="71" t="s">
        <v>131</v>
      </c>
      <c r="D2626" s="72">
        <v>1516.6262909750301</v>
      </c>
      <c r="E2626" s="72">
        <v>1449.8219811265301</v>
      </c>
      <c r="F2626" s="99">
        <f t="shared" si="190"/>
        <v>10.393099271240169</v>
      </c>
      <c r="G2626" s="99">
        <f t="shared" si="191"/>
        <v>-7.290612330777213</v>
      </c>
      <c r="H2626" s="99">
        <f t="shared" si="192"/>
        <v>10.948612501264044</v>
      </c>
      <c r="I2626" s="99">
        <f t="shared" si="193"/>
        <v>-7.0990739011050685</v>
      </c>
      <c r="J2626" s="72"/>
      <c r="K2626" s="72"/>
      <c r="L2626" s="72"/>
      <c r="M2626" s="72"/>
      <c r="N2626" s="72"/>
      <c r="O2626" s="59"/>
      <c r="P2626" s="59"/>
      <c r="Q2626" s="59"/>
      <c r="R2626" s="59"/>
      <c r="S2626" s="59"/>
      <c r="T2626" s="59"/>
      <c r="U2626" s="59"/>
      <c r="V2626" s="59"/>
      <c r="W2626" s="59"/>
      <c r="X2626" s="59"/>
      <c r="Y2626" s="59"/>
      <c r="Z2626" s="59"/>
      <c r="AA2626" s="59"/>
      <c r="AB2626" s="59"/>
      <c r="AC2626" s="59"/>
      <c r="AD2626" s="59"/>
      <c r="AE2626" s="59"/>
      <c r="AF2626" s="59"/>
      <c r="AG2626" s="59"/>
      <c r="AH2626" s="59"/>
      <c r="AI2626" s="59"/>
      <c r="AJ2626" s="59"/>
      <c r="AK2626" s="59"/>
      <c r="AL2626" s="59"/>
      <c r="AM2626" s="59"/>
      <c r="AN2626" s="59"/>
      <c r="AO2626" s="59"/>
      <c r="AP2626" s="59"/>
    </row>
    <row r="2627" spans="1:42" x14ac:dyDescent="0.2">
      <c r="A2627" s="83" t="s">
        <v>201</v>
      </c>
      <c r="B2627" s="85">
        <v>2</v>
      </c>
      <c r="C2627" s="71" t="s">
        <v>132</v>
      </c>
      <c r="D2627" s="72">
        <v>11176.776327937399</v>
      </c>
      <c r="E2627" s="72">
        <v>8743.0616185264607</v>
      </c>
      <c r="F2627" s="99">
        <f t="shared" si="190"/>
        <v>32.089997374883183</v>
      </c>
      <c r="G2627" s="99">
        <f t="shared" si="191"/>
        <v>-10.779186282749942</v>
      </c>
      <c r="H2627" s="99">
        <f t="shared" si="192"/>
        <v>45.969238110933205</v>
      </c>
      <c r="I2627" s="99">
        <f t="shared" si="193"/>
        <v>-8.5853820391085023</v>
      </c>
      <c r="J2627" s="72"/>
      <c r="K2627" s="72"/>
      <c r="L2627" s="72"/>
      <c r="M2627" s="72"/>
      <c r="N2627" s="72"/>
      <c r="O2627" s="59"/>
      <c r="P2627" s="59"/>
      <c r="Q2627" s="59"/>
      <c r="R2627" s="59"/>
      <c r="S2627" s="59"/>
      <c r="T2627" s="59"/>
      <c r="U2627" s="59"/>
      <c r="V2627" s="59"/>
      <c r="W2627" s="59"/>
      <c r="X2627" s="59"/>
      <c r="Y2627" s="59"/>
      <c r="Z2627" s="59"/>
      <c r="AA2627" s="59"/>
      <c r="AB2627" s="59"/>
      <c r="AC2627" s="59"/>
      <c r="AD2627" s="59"/>
      <c r="AE2627" s="59"/>
      <c r="AF2627" s="59"/>
      <c r="AG2627" s="59"/>
      <c r="AH2627" s="59"/>
      <c r="AI2627" s="59"/>
      <c r="AJ2627" s="59"/>
      <c r="AK2627" s="59"/>
      <c r="AL2627" s="59"/>
      <c r="AM2627" s="59"/>
      <c r="AN2627" s="59"/>
      <c r="AO2627" s="59"/>
      <c r="AP2627" s="59"/>
    </row>
    <row r="2628" spans="1:42" x14ac:dyDescent="0.2">
      <c r="A2628" s="83" t="s">
        <v>201</v>
      </c>
      <c r="B2628" s="85">
        <v>2</v>
      </c>
      <c r="C2628" s="71" t="s">
        <v>133</v>
      </c>
      <c r="D2628" s="72">
        <v>4497.8724611278403</v>
      </c>
      <c r="E2628" s="72">
        <v>3574.84586674302</v>
      </c>
      <c r="F2628" s="99">
        <f t="shared" si="190"/>
        <v>55.201986534821735</v>
      </c>
      <c r="G2628" s="99">
        <f t="shared" si="191"/>
        <v>-2.9705000296875061</v>
      </c>
      <c r="H2628" s="99">
        <f t="shared" si="192"/>
        <v>52.512246518570294</v>
      </c>
      <c r="I2628" s="99">
        <f t="shared" si="193"/>
        <v>-0.46418228141804629</v>
      </c>
      <c r="J2628" s="72"/>
      <c r="K2628" s="72"/>
      <c r="L2628" s="72"/>
      <c r="M2628" s="72"/>
      <c r="N2628" s="72"/>
      <c r="O2628" s="59"/>
      <c r="P2628" s="59"/>
      <c r="Q2628" s="59"/>
      <c r="R2628" s="59"/>
      <c r="S2628" s="59"/>
      <c r="T2628" s="59"/>
      <c r="U2628" s="59"/>
      <c r="V2628" s="59"/>
      <c r="W2628" s="59"/>
      <c r="X2628" s="59"/>
      <c r="Y2628" s="59"/>
      <c r="Z2628" s="59"/>
      <c r="AA2628" s="59"/>
      <c r="AB2628" s="59"/>
      <c r="AC2628" s="59"/>
      <c r="AD2628" s="59"/>
      <c r="AE2628" s="59"/>
      <c r="AF2628" s="59"/>
      <c r="AG2628" s="59"/>
      <c r="AH2628" s="59"/>
      <c r="AI2628" s="59"/>
      <c r="AJ2628" s="59"/>
      <c r="AK2628" s="59"/>
      <c r="AL2628" s="59"/>
      <c r="AM2628" s="59"/>
      <c r="AN2628" s="59"/>
      <c r="AO2628" s="59"/>
      <c r="AP2628" s="59"/>
    </row>
    <row r="2629" spans="1:42" x14ac:dyDescent="0.2">
      <c r="A2629" s="83" t="s">
        <v>201</v>
      </c>
      <c r="B2629" s="85">
        <v>2</v>
      </c>
      <c r="C2629" s="71" t="s">
        <v>134</v>
      </c>
      <c r="D2629" s="72">
        <v>1504.24837273871</v>
      </c>
      <c r="E2629" s="72">
        <v>1354.37166065571</v>
      </c>
      <c r="F2629" s="99">
        <f t="shared" si="190"/>
        <v>48.573106691632731</v>
      </c>
      <c r="G2629" s="99">
        <f t="shared" si="191"/>
        <v>-8.3757739858144618</v>
      </c>
      <c r="H2629" s="99">
        <f t="shared" si="192"/>
        <v>51.428590758755767</v>
      </c>
      <c r="I2629" s="99">
        <f t="shared" si="193"/>
        <v>-5.4475621890850086</v>
      </c>
      <c r="J2629" s="72"/>
      <c r="K2629" s="72"/>
      <c r="L2629" s="72"/>
      <c r="M2629" s="72"/>
      <c r="N2629" s="72"/>
      <c r="O2629" s="59"/>
      <c r="P2629" s="59"/>
      <c r="Q2629" s="59"/>
      <c r="R2629" s="59"/>
      <c r="S2629" s="59"/>
      <c r="T2629" s="59"/>
      <c r="U2629" s="59"/>
      <c r="V2629" s="59"/>
      <c r="W2629" s="59"/>
      <c r="X2629" s="59"/>
      <c r="Y2629" s="59"/>
      <c r="Z2629" s="59"/>
      <c r="AA2629" s="59"/>
      <c r="AB2629" s="59"/>
      <c r="AC2629" s="59"/>
      <c r="AD2629" s="59"/>
      <c r="AE2629" s="59"/>
      <c r="AF2629" s="59"/>
      <c r="AG2629" s="59"/>
      <c r="AH2629" s="59"/>
      <c r="AI2629" s="59"/>
      <c r="AJ2629" s="59"/>
      <c r="AK2629" s="59"/>
      <c r="AL2629" s="59"/>
      <c r="AM2629" s="59"/>
      <c r="AN2629" s="59"/>
      <c r="AO2629" s="59"/>
      <c r="AP2629" s="59"/>
    </row>
    <row r="2630" spans="1:42" x14ac:dyDescent="0.2">
      <c r="A2630" s="83" t="s">
        <v>201</v>
      </c>
      <c r="B2630" s="85">
        <v>2</v>
      </c>
      <c r="C2630" s="69" t="s">
        <v>135</v>
      </c>
      <c r="D2630" s="70">
        <v>10790.601969879401</v>
      </c>
      <c r="E2630" s="70">
        <v>6611.1670984828097</v>
      </c>
      <c r="F2630" s="98">
        <f t="shared" si="190"/>
        <v>9.737602000388069</v>
      </c>
      <c r="G2630" s="98">
        <f t="shared" si="191"/>
        <v>-0.51215624503154755</v>
      </c>
      <c r="H2630" s="98">
        <f t="shared" si="192"/>
        <v>15.662162463335672</v>
      </c>
      <c r="I2630" s="98">
        <f t="shared" si="193"/>
        <v>3.1195802586336141</v>
      </c>
      <c r="J2630" s="70"/>
      <c r="K2630" s="70"/>
      <c r="L2630" s="70"/>
      <c r="M2630" s="70"/>
      <c r="N2630" s="70"/>
      <c r="O2630" s="59"/>
      <c r="P2630" s="59"/>
      <c r="Q2630" s="59"/>
      <c r="R2630" s="59"/>
      <c r="S2630" s="59"/>
      <c r="T2630" s="59"/>
      <c r="U2630" s="59"/>
      <c r="V2630" s="59"/>
      <c r="W2630" s="59"/>
      <c r="X2630" s="59"/>
      <c r="Y2630" s="59"/>
      <c r="Z2630" s="59"/>
      <c r="AA2630" s="59"/>
      <c r="AB2630" s="59"/>
      <c r="AC2630" s="59"/>
      <c r="AD2630" s="59"/>
      <c r="AE2630" s="59"/>
      <c r="AF2630" s="59"/>
      <c r="AG2630" s="59"/>
      <c r="AH2630" s="59"/>
      <c r="AI2630" s="59"/>
      <c r="AJ2630" s="59"/>
      <c r="AK2630" s="59"/>
      <c r="AL2630" s="59"/>
      <c r="AM2630" s="59"/>
      <c r="AN2630" s="59"/>
      <c r="AO2630" s="59"/>
      <c r="AP2630" s="59"/>
    </row>
    <row r="2631" spans="1:42" x14ac:dyDescent="0.2">
      <c r="A2631" s="83" t="s">
        <v>201</v>
      </c>
      <c r="B2631" s="85">
        <v>2</v>
      </c>
      <c r="C2631" s="71" t="s">
        <v>4</v>
      </c>
      <c r="D2631" s="72">
        <v>7769.7806972116596</v>
      </c>
      <c r="E2631" s="72">
        <v>4742.9253651075396</v>
      </c>
      <c r="F2631" s="99">
        <f t="shared" si="190"/>
        <v>11.950414585393411</v>
      </c>
      <c r="G2631" s="99">
        <f t="shared" si="191"/>
        <v>-0.2002800735343202</v>
      </c>
      <c r="H2631" s="99">
        <f t="shared" si="192"/>
        <v>16.512997894080538</v>
      </c>
      <c r="I2631" s="99">
        <f t="shared" si="193"/>
        <v>5.2924691445910055</v>
      </c>
      <c r="J2631" s="72"/>
      <c r="K2631" s="72"/>
      <c r="L2631" s="72"/>
      <c r="M2631" s="72"/>
      <c r="N2631" s="72"/>
      <c r="O2631" s="59"/>
      <c r="P2631" s="59"/>
      <c r="Q2631" s="59"/>
      <c r="R2631" s="59"/>
      <c r="S2631" s="59"/>
      <c r="T2631" s="59"/>
      <c r="U2631" s="59"/>
      <c r="V2631" s="59"/>
      <c r="W2631" s="59"/>
      <c r="X2631" s="59"/>
      <c r="Y2631" s="59"/>
      <c r="Z2631" s="59"/>
      <c r="AA2631" s="59"/>
      <c r="AB2631" s="59"/>
      <c r="AC2631" s="59"/>
      <c r="AD2631" s="59"/>
      <c r="AE2631" s="59"/>
      <c r="AF2631" s="59"/>
      <c r="AG2631" s="59"/>
      <c r="AH2631" s="59"/>
      <c r="AI2631" s="59"/>
      <c r="AJ2631" s="59"/>
      <c r="AK2631" s="59"/>
      <c r="AL2631" s="59"/>
      <c r="AM2631" s="59"/>
      <c r="AN2631" s="59"/>
      <c r="AO2631" s="59"/>
      <c r="AP2631" s="59"/>
    </row>
    <row r="2632" spans="1:42" x14ac:dyDescent="0.2">
      <c r="A2632" s="83" t="s">
        <v>201</v>
      </c>
      <c r="B2632" s="85">
        <v>2</v>
      </c>
      <c r="C2632" s="71" t="s">
        <v>136</v>
      </c>
      <c r="D2632" s="72">
        <v>3103.0920210649201</v>
      </c>
      <c r="E2632" s="72">
        <v>1898.5026335027601</v>
      </c>
      <c r="F2632" s="99">
        <f t="shared" si="190"/>
        <v>4.5699888349395978</v>
      </c>
      <c r="G2632" s="99">
        <f t="shared" si="191"/>
        <v>0.8215388503691079</v>
      </c>
      <c r="H2632" s="99">
        <f t="shared" si="192"/>
        <v>22.444148490213788</v>
      </c>
      <c r="I2632" s="99">
        <f t="shared" si="193"/>
        <v>4.6127716820963061</v>
      </c>
      <c r="J2632" s="72"/>
      <c r="K2632" s="72"/>
      <c r="L2632" s="72"/>
      <c r="M2632" s="72"/>
      <c r="N2632" s="72"/>
      <c r="O2632" s="59"/>
      <c r="P2632" s="59"/>
      <c r="Q2632" s="59"/>
      <c r="R2632" s="59"/>
      <c r="S2632" s="59"/>
      <c r="T2632" s="59"/>
      <c r="U2632" s="59"/>
      <c r="V2632" s="59"/>
      <c r="W2632" s="59"/>
      <c r="X2632" s="59"/>
      <c r="Y2632" s="59"/>
      <c r="Z2632" s="59"/>
      <c r="AA2632" s="59"/>
      <c r="AB2632" s="59"/>
      <c r="AC2632" s="59"/>
      <c r="AD2632" s="59"/>
      <c r="AE2632" s="59"/>
      <c r="AF2632" s="59"/>
      <c r="AG2632" s="59"/>
      <c r="AH2632" s="59"/>
      <c r="AI2632" s="59"/>
      <c r="AJ2632" s="59"/>
      <c r="AK2632" s="59"/>
      <c r="AL2632" s="59"/>
      <c r="AM2632" s="59"/>
      <c r="AN2632" s="59"/>
      <c r="AO2632" s="59"/>
      <c r="AP2632" s="59"/>
    </row>
    <row r="2633" spans="1:42" x14ac:dyDescent="0.2">
      <c r="A2633" s="83" t="s">
        <v>201</v>
      </c>
      <c r="B2633" s="85">
        <v>2</v>
      </c>
      <c r="C2633" s="69" t="s">
        <v>137</v>
      </c>
      <c r="D2633" s="70">
        <v>12451.330104098301</v>
      </c>
      <c r="E2633" s="70">
        <v>10049.3916875787</v>
      </c>
      <c r="F2633" s="98">
        <f t="shared" si="190"/>
        <v>25.663498724961919</v>
      </c>
      <c r="G2633" s="98">
        <f t="shared" si="191"/>
        <v>-2.4256200324164201</v>
      </c>
      <c r="H2633" s="98">
        <f t="shared" si="192"/>
        <v>33.382833155506255</v>
      </c>
      <c r="I2633" s="98">
        <f t="shared" si="193"/>
        <v>-2.4429467639415781</v>
      </c>
      <c r="J2633" s="70"/>
      <c r="K2633" s="70"/>
      <c r="L2633" s="70"/>
      <c r="M2633" s="70"/>
      <c r="N2633" s="70"/>
      <c r="O2633" s="59"/>
      <c r="P2633" s="59"/>
      <c r="Q2633" s="59"/>
      <c r="R2633" s="59"/>
      <c r="S2633" s="59"/>
      <c r="T2633" s="59"/>
      <c r="U2633" s="59"/>
      <c r="V2633" s="59"/>
      <c r="W2633" s="59"/>
      <c r="X2633" s="59"/>
      <c r="Y2633" s="59"/>
      <c r="Z2633" s="59"/>
      <c r="AA2633" s="59"/>
      <c r="AB2633" s="59"/>
      <c r="AC2633" s="59"/>
      <c r="AD2633" s="59"/>
      <c r="AE2633" s="59"/>
      <c r="AF2633" s="59"/>
      <c r="AG2633" s="59"/>
      <c r="AH2633" s="59"/>
      <c r="AI2633" s="59"/>
      <c r="AJ2633" s="59"/>
      <c r="AK2633" s="59"/>
      <c r="AL2633" s="59"/>
      <c r="AM2633" s="59"/>
      <c r="AN2633" s="59"/>
      <c r="AO2633" s="59"/>
      <c r="AP2633" s="59"/>
    </row>
    <row r="2634" spans="1:42" x14ac:dyDescent="0.2">
      <c r="A2634" s="83" t="s">
        <v>201</v>
      </c>
      <c r="B2634" s="85">
        <v>2</v>
      </c>
      <c r="C2634" s="71" t="s">
        <v>138</v>
      </c>
      <c r="D2634" s="72">
        <v>6282.0348908782398</v>
      </c>
      <c r="E2634" s="72">
        <v>5171.3991128469597</v>
      </c>
      <c r="F2634" s="99">
        <f t="shared" si="190"/>
        <v>25.025915977985157</v>
      </c>
      <c r="G2634" s="99">
        <f t="shared" si="191"/>
        <v>1.7436532896026646</v>
      </c>
      <c r="H2634" s="99">
        <f t="shared" si="192"/>
        <v>33.572514809582543</v>
      </c>
      <c r="I2634" s="99">
        <f t="shared" si="193"/>
        <v>5.3862934234112148</v>
      </c>
      <c r="J2634" s="72"/>
      <c r="K2634" s="72"/>
      <c r="L2634" s="72"/>
      <c r="M2634" s="72"/>
      <c r="N2634" s="72"/>
      <c r="O2634" s="59"/>
      <c r="P2634" s="59"/>
      <c r="Q2634" s="59"/>
      <c r="R2634" s="59"/>
      <c r="S2634" s="59"/>
      <c r="T2634" s="59"/>
      <c r="U2634" s="59"/>
      <c r="V2634" s="59"/>
      <c r="W2634" s="59"/>
      <c r="X2634" s="59"/>
      <c r="Y2634" s="59"/>
      <c r="Z2634" s="59"/>
      <c r="AA2634" s="59"/>
      <c r="AB2634" s="59"/>
      <c r="AC2634" s="59"/>
      <c r="AD2634" s="59"/>
      <c r="AE2634" s="59"/>
      <c r="AF2634" s="59"/>
      <c r="AG2634" s="59"/>
      <c r="AH2634" s="59"/>
      <c r="AI2634" s="59"/>
      <c r="AJ2634" s="59"/>
      <c r="AK2634" s="59"/>
      <c r="AL2634" s="59"/>
      <c r="AM2634" s="59"/>
      <c r="AN2634" s="59"/>
      <c r="AO2634" s="59"/>
      <c r="AP2634" s="59"/>
    </row>
    <row r="2635" spans="1:42" x14ac:dyDescent="0.2">
      <c r="A2635" s="83" t="s">
        <v>201</v>
      </c>
      <c r="B2635" s="85">
        <v>2</v>
      </c>
      <c r="C2635" s="71" t="s">
        <v>139</v>
      </c>
      <c r="D2635" s="72">
        <v>3511.0357544370499</v>
      </c>
      <c r="E2635" s="72">
        <v>2863.44577041313</v>
      </c>
      <c r="F2635" s="99">
        <f t="shared" si="190"/>
        <v>21.967609153917312</v>
      </c>
      <c r="G2635" s="99">
        <f t="shared" si="191"/>
        <v>-10.638281272157446</v>
      </c>
      <c r="H2635" s="99">
        <f t="shared" si="192"/>
        <v>30.266858977437593</v>
      </c>
      <c r="I2635" s="99">
        <f t="shared" si="193"/>
        <v>-9.6024494106618175</v>
      </c>
      <c r="J2635" s="72"/>
      <c r="K2635" s="72"/>
      <c r="L2635" s="72"/>
      <c r="M2635" s="72"/>
      <c r="N2635" s="72"/>
      <c r="O2635" s="59"/>
      <c r="P2635" s="59"/>
      <c r="Q2635" s="59"/>
      <c r="R2635" s="59"/>
      <c r="S2635" s="59"/>
      <c r="T2635" s="59"/>
      <c r="U2635" s="59"/>
      <c r="V2635" s="59"/>
      <c r="W2635" s="59"/>
      <c r="X2635" s="59"/>
      <c r="Y2635" s="59"/>
      <c r="Z2635" s="59"/>
      <c r="AA2635" s="59"/>
      <c r="AB2635" s="59"/>
      <c r="AC2635" s="59"/>
      <c r="AD2635" s="59"/>
      <c r="AE2635" s="59"/>
      <c r="AF2635" s="59"/>
      <c r="AG2635" s="59"/>
      <c r="AH2635" s="59"/>
      <c r="AI2635" s="59"/>
      <c r="AJ2635" s="59"/>
      <c r="AK2635" s="59"/>
      <c r="AL2635" s="59"/>
      <c r="AM2635" s="59"/>
      <c r="AN2635" s="59"/>
      <c r="AO2635" s="59"/>
      <c r="AP2635" s="59"/>
    </row>
    <row r="2636" spans="1:42" x14ac:dyDescent="0.2">
      <c r="A2636" s="83" t="s">
        <v>201</v>
      </c>
      <c r="B2636" s="85">
        <v>2</v>
      </c>
      <c r="C2636" s="71" t="s">
        <v>140</v>
      </c>
      <c r="D2636" s="72">
        <v>2811.9782659228299</v>
      </c>
      <c r="E2636" s="72">
        <v>2053.8658444801999</v>
      </c>
      <c r="F2636" s="99">
        <f t="shared" si="190"/>
        <v>24.165020052339514</v>
      </c>
      <c r="G2636" s="99">
        <f t="shared" si="191"/>
        <v>-3.9654075988027837</v>
      </c>
      <c r="H2636" s="99">
        <f t="shared" si="192"/>
        <v>33.528091448782838</v>
      </c>
      <c r="I2636" s="99">
        <f t="shared" si="193"/>
        <v>-2.5123374075407212</v>
      </c>
      <c r="J2636" s="72"/>
      <c r="K2636" s="72"/>
      <c r="L2636" s="72"/>
      <c r="M2636" s="72"/>
      <c r="N2636" s="72"/>
      <c r="O2636" s="59"/>
      <c r="P2636" s="59"/>
      <c r="Q2636" s="59"/>
      <c r="R2636" s="59"/>
      <c r="S2636" s="59"/>
      <c r="T2636" s="59"/>
      <c r="U2636" s="59"/>
      <c r="V2636" s="59"/>
      <c r="W2636" s="59"/>
      <c r="X2636" s="59"/>
      <c r="Y2636" s="59"/>
      <c r="Z2636" s="59"/>
      <c r="AA2636" s="59"/>
      <c r="AB2636" s="59"/>
      <c r="AC2636" s="59"/>
      <c r="AD2636" s="59"/>
      <c r="AE2636" s="59"/>
      <c r="AF2636" s="59"/>
      <c r="AG2636" s="59"/>
      <c r="AH2636" s="59"/>
      <c r="AI2636" s="59"/>
      <c r="AJ2636" s="59"/>
      <c r="AK2636" s="59"/>
      <c r="AL2636" s="59"/>
      <c r="AM2636" s="59"/>
      <c r="AN2636" s="59"/>
      <c r="AO2636" s="59"/>
      <c r="AP2636" s="59"/>
    </row>
    <row r="2637" spans="1:42" x14ac:dyDescent="0.2">
      <c r="A2637" s="83" t="s">
        <v>201</v>
      </c>
      <c r="B2637" s="85">
        <v>2</v>
      </c>
      <c r="C2637" s="69" t="s">
        <v>141</v>
      </c>
      <c r="D2637" s="70">
        <v>48696.459670433702</v>
      </c>
      <c r="E2637" s="70">
        <v>36069.999414130303</v>
      </c>
      <c r="F2637" s="98">
        <f t="shared" si="190"/>
        <v>41.895245156898085</v>
      </c>
      <c r="G2637" s="98">
        <f t="shared" si="191"/>
        <v>-6.2356116310756438</v>
      </c>
      <c r="H2637" s="98">
        <f t="shared" si="192"/>
        <v>50.732371002019775</v>
      </c>
      <c r="I2637" s="98">
        <f t="shared" si="193"/>
        <v>-5.506237653757184</v>
      </c>
      <c r="J2637" s="70"/>
      <c r="K2637" s="70"/>
      <c r="L2637" s="70"/>
      <c r="M2637" s="70"/>
      <c r="N2637" s="70"/>
      <c r="O2637" s="59"/>
      <c r="P2637" s="59"/>
      <c r="Q2637" s="59"/>
      <c r="R2637" s="59"/>
      <c r="S2637" s="59"/>
      <c r="T2637" s="59"/>
      <c r="U2637" s="59"/>
      <c r="V2637" s="59"/>
      <c r="W2637" s="59"/>
      <c r="X2637" s="59"/>
      <c r="Y2637" s="59"/>
      <c r="Z2637" s="59"/>
      <c r="AA2637" s="59"/>
      <c r="AB2637" s="59"/>
      <c r="AC2637" s="59"/>
      <c r="AD2637" s="59"/>
      <c r="AE2637" s="59"/>
      <c r="AF2637" s="59"/>
      <c r="AG2637" s="59"/>
      <c r="AH2637" s="59"/>
      <c r="AI2637" s="59"/>
      <c r="AJ2637" s="59"/>
      <c r="AK2637" s="59"/>
      <c r="AL2637" s="59"/>
      <c r="AM2637" s="59"/>
      <c r="AN2637" s="59"/>
      <c r="AO2637" s="59"/>
      <c r="AP2637" s="59"/>
    </row>
    <row r="2638" spans="1:42" x14ac:dyDescent="0.2">
      <c r="A2638" s="83" t="s">
        <v>201</v>
      </c>
      <c r="B2638" s="85">
        <v>2</v>
      </c>
      <c r="C2638" s="71" t="s">
        <v>142</v>
      </c>
      <c r="D2638" s="72">
        <v>27579.9767592465</v>
      </c>
      <c r="E2638" s="72">
        <v>18878.321437865201</v>
      </c>
      <c r="F2638" s="99">
        <f t="shared" si="190"/>
        <v>25.992641241566105</v>
      </c>
      <c r="G2638" s="99">
        <f t="shared" si="191"/>
        <v>-6.2269998220516936</v>
      </c>
      <c r="H2638" s="99">
        <f t="shared" si="192"/>
        <v>33.775798175729442</v>
      </c>
      <c r="I2638" s="99">
        <f t="shared" si="193"/>
        <v>-4.5902041538483758</v>
      </c>
      <c r="J2638" s="72"/>
      <c r="K2638" s="72"/>
      <c r="L2638" s="72"/>
      <c r="M2638" s="72"/>
      <c r="N2638" s="72"/>
      <c r="O2638" s="59"/>
      <c r="P2638" s="59"/>
      <c r="Q2638" s="59"/>
      <c r="R2638" s="59"/>
      <c r="S2638" s="59"/>
      <c r="T2638" s="59"/>
      <c r="U2638" s="59"/>
      <c r="V2638" s="59"/>
      <c r="W2638" s="59"/>
      <c r="X2638" s="59"/>
      <c r="Y2638" s="59"/>
      <c r="Z2638" s="59"/>
      <c r="AA2638" s="59"/>
      <c r="AB2638" s="59"/>
      <c r="AC2638" s="59"/>
      <c r="AD2638" s="59"/>
      <c r="AE2638" s="59"/>
      <c r="AF2638" s="59"/>
      <c r="AG2638" s="59"/>
      <c r="AH2638" s="59"/>
      <c r="AI2638" s="59"/>
      <c r="AJ2638" s="59"/>
      <c r="AK2638" s="59"/>
      <c r="AL2638" s="59"/>
      <c r="AM2638" s="59"/>
      <c r="AN2638" s="59"/>
      <c r="AO2638" s="59"/>
      <c r="AP2638" s="59"/>
    </row>
    <row r="2639" spans="1:42" x14ac:dyDescent="0.2">
      <c r="A2639" s="83" t="s">
        <v>201</v>
      </c>
      <c r="B2639" s="85">
        <v>2</v>
      </c>
      <c r="C2639" s="71" t="s">
        <v>5</v>
      </c>
      <c r="D2639" s="72">
        <v>11710.377036145501</v>
      </c>
      <c r="E2639" s="72">
        <v>9476.08486646048</v>
      </c>
      <c r="F2639" s="99">
        <f t="shared" si="190"/>
        <v>34.344507677241332</v>
      </c>
      <c r="G2639" s="99">
        <f t="shared" si="191"/>
        <v>-3.8951771541661628</v>
      </c>
      <c r="H2639" s="99">
        <f t="shared" si="192"/>
        <v>52.368868828883585</v>
      </c>
      <c r="I2639" s="99">
        <f t="shared" si="193"/>
        <v>-1.8129036894701578</v>
      </c>
      <c r="J2639" s="72"/>
      <c r="K2639" s="72"/>
      <c r="L2639" s="72"/>
      <c r="M2639" s="72"/>
      <c r="N2639" s="72"/>
      <c r="O2639" s="59"/>
      <c r="P2639" s="59"/>
      <c r="Q2639" s="59"/>
      <c r="R2639" s="59"/>
      <c r="S2639" s="59"/>
      <c r="T2639" s="59"/>
      <c r="U2639" s="59"/>
      <c r="V2639" s="59"/>
      <c r="W2639" s="59"/>
      <c r="X2639" s="59"/>
      <c r="Y2639" s="59"/>
      <c r="Z2639" s="59"/>
      <c r="AA2639" s="59"/>
      <c r="AB2639" s="59"/>
      <c r="AC2639" s="59"/>
      <c r="AD2639" s="59"/>
      <c r="AE2639" s="59"/>
      <c r="AF2639" s="59"/>
      <c r="AG2639" s="59"/>
      <c r="AH2639" s="59"/>
      <c r="AI2639" s="59"/>
      <c r="AJ2639" s="59"/>
      <c r="AK2639" s="59"/>
      <c r="AL2639" s="59"/>
      <c r="AM2639" s="59"/>
      <c r="AN2639" s="59"/>
      <c r="AO2639" s="59"/>
      <c r="AP2639" s="59"/>
    </row>
    <row r="2640" spans="1:42" x14ac:dyDescent="0.2">
      <c r="A2640" s="83" t="s">
        <v>201</v>
      </c>
      <c r="B2640" s="85">
        <v>2</v>
      </c>
      <c r="C2640" s="71" t="s">
        <v>6</v>
      </c>
      <c r="D2640" s="72">
        <v>9125.9520837038708</v>
      </c>
      <c r="E2640" s="72">
        <v>7764.2992306550996</v>
      </c>
      <c r="F2640" s="99">
        <f t="shared" si="190"/>
        <v>132.88098424570674</v>
      </c>
      <c r="G2640" s="99">
        <f t="shared" si="191"/>
        <v>-9.0811872015014607</v>
      </c>
      <c r="H2640" s="99">
        <f t="shared" si="192"/>
        <v>132.97885574309828</v>
      </c>
      <c r="I2640" s="99">
        <f t="shared" si="193"/>
        <v>-9.4966655170146126</v>
      </c>
      <c r="J2640" s="72"/>
      <c r="K2640" s="72"/>
      <c r="L2640" s="72"/>
      <c r="M2640" s="72"/>
      <c r="N2640" s="72"/>
      <c r="O2640" s="59"/>
      <c r="P2640" s="59"/>
      <c r="Q2640" s="59"/>
      <c r="R2640" s="59"/>
      <c r="S2640" s="59"/>
      <c r="T2640" s="59"/>
      <c r="U2640" s="59"/>
      <c r="V2640" s="59"/>
      <c r="W2640" s="59"/>
      <c r="X2640" s="59"/>
      <c r="Y2640" s="59"/>
      <c r="Z2640" s="59"/>
      <c r="AA2640" s="59"/>
      <c r="AB2640" s="59"/>
      <c r="AC2640" s="59"/>
      <c r="AD2640" s="59"/>
      <c r="AE2640" s="59"/>
      <c r="AF2640" s="59"/>
      <c r="AG2640" s="59"/>
      <c r="AH2640" s="59"/>
      <c r="AI2640" s="59"/>
      <c r="AJ2640" s="59"/>
      <c r="AK2640" s="59"/>
      <c r="AL2640" s="59"/>
      <c r="AM2640" s="59"/>
      <c r="AN2640" s="59"/>
      <c r="AO2640" s="59"/>
      <c r="AP2640" s="59"/>
    </row>
    <row r="2641" spans="1:42" x14ac:dyDescent="0.2">
      <c r="A2641" s="83" t="s">
        <v>201</v>
      </c>
      <c r="B2641" s="85">
        <v>2</v>
      </c>
      <c r="C2641" s="69" t="s">
        <v>143</v>
      </c>
      <c r="D2641" s="70">
        <v>7827.16772301333</v>
      </c>
      <c r="E2641" s="70">
        <v>6556.3250321908999</v>
      </c>
      <c r="F2641" s="98">
        <f t="shared" si="190"/>
        <v>10.839628508321987</v>
      </c>
      <c r="G2641" s="98">
        <f t="shared" si="191"/>
        <v>3.6987803086062865</v>
      </c>
      <c r="H2641" s="98">
        <f t="shared" si="192"/>
        <v>13.527693314983736</v>
      </c>
      <c r="I2641" s="98">
        <f t="shared" si="193"/>
        <v>1.3795961652503186</v>
      </c>
      <c r="J2641" s="70"/>
      <c r="K2641" s="70"/>
      <c r="L2641" s="70"/>
      <c r="M2641" s="70"/>
      <c r="N2641" s="70"/>
      <c r="O2641" s="59"/>
      <c r="P2641" s="59"/>
      <c r="Q2641" s="59"/>
      <c r="R2641" s="59"/>
      <c r="S2641" s="59"/>
      <c r="T2641" s="59"/>
      <c r="U2641" s="59"/>
      <c r="V2641" s="59"/>
      <c r="W2641" s="59"/>
      <c r="X2641" s="59"/>
      <c r="Y2641" s="59"/>
      <c r="Z2641" s="59"/>
      <c r="AA2641" s="59"/>
      <c r="AB2641" s="59"/>
      <c r="AC2641" s="59"/>
      <c r="AD2641" s="59"/>
      <c r="AE2641" s="59"/>
      <c r="AF2641" s="59"/>
      <c r="AG2641" s="59"/>
      <c r="AH2641" s="59"/>
      <c r="AI2641" s="59"/>
      <c r="AJ2641" s="59"/>
      <c r="AK2641" s="59"/>
      <c r="AL2641" s="59"/>
      <c r="AM2641" s="59"/>
      <c r="AN2641" s="59"/>
      <c r="AO2641" s="59"/>
      <c r="AP2641" s="59"/>
    </row>
    <row r="2642" spans="1:42" x14ac:dyDescent="0.2">
      <c r="A2642" s="83" t="s">
        <v>201</v>
      </c>
      <c r="B2642" s="85">
        <v>2</v>
      </c>
      <c r="C2642" s="71" t="s">
        <v>143</v>
      </c>
      <c r="D2642" s="72">
        <v>7827.16772301333</v>
      </c>
      <c r="E2642" s="72">
        <v>6556.3250321908999</v>
      </c>
      <c r="F2642" s="99">
        <f t="shared" si="190"/>
        <v>10.839628508321987</v>
      </c>
      <c r="G2642" s="99">
        <f t="shared" si="191"/>
        <v>3.6987803086062865</v>
      </c>
      <c r="H2642" s="99">
        <f t="shared" si="192"/>
        <v>13.527693314983736</v>
      </c>
      <c r="I2642" s="99">
        <f t="shared" si="193"/>
        <v>1.3795961652503186</v>
      </c>
      <c r="J2642" s="72"/>
      <c r="K2642" s="72"/>
      <c r="L2642" s="72"/>
      <c r="M2642" s="72"/>
      <c r="N2642" s="72"/>
      <c r="O2642" s="59"/>
      <c r="P2642" s="59"/>
      <c r="Q2642" s="59"/>
      <c r="R2642" s="59"/>
      <c r="S2642" s="59"/>
      <c r="T2642" s="59"/>
      <c r="U2642" s="59"/>
      <c r="V2642" s="59"/>
      <c r="W2642" s="59"/>
      <c r="X2642" s="59"/>
      <c r="Y2642" s="59"/>
      <c r="Z2642" s="59"/>
      <c r="AA2642" s="59"/>
      <c r="AB2642" s="59"/>
      <c r="AC2642" s="59"/>
      <c r="AD2642" s="59"/>
      <c r="AE2642" s="59"/>
      <c r="AF2642" s="59"/>
      <c r="AG2642" s="59"/>
      <c r="AH2642" s="59"/>
      <c r="AI2642" s="59"/>
      <c r="AJ2642" s="59"/>
      <c r="AK2642" s="59"/>
      <c r="AL2642" s="59"/>
      <c r="AM2642" s="59"/>
      <c r="AN2642" s="59"/>
      <c r="AO2642" s="59"/>
      <c r="AP2642" s="59"/>
    </row>
    <row r="2643" spans="1:42" x14ac:dyDescent="0.2">
      <c r="A2643" s="83" t="s">
        <v>201</v>
      </c>
      <c r="B2643" s="85">
        <v>2</v>
      </c>
      <c r="C2643" s="69" t="s">
        <v>7</v>
      </c>
      <c r="D2643" s="70">
        <v>12826.359057357309</v>
      </c>
      <c r="E2643" s="70">
        <v>10827.712813955601</v>
      </c>
      <c r="F2643" s="98">
        <f t="shared" si="190"/>
        <v>3.5383011445209833</v>
      </c>
      <c r="G2643" s="98">
        <f t="shared" si="191"/>
        <v>-0.68552196237088303</v>
      </c>
      <c r="H2643" s="98">
        <f t="shared" si="192"/>
        <v>8.5795936534792219</v>
      </c>
      <c r="I2643" s="98">
        <f t="shared" si="193"/>
        <v>0.12023122404405395</v>
      </c>
      <c r="J2643" s="70"/>
      <c r="K2643" s="70"/>
      <c r="L2643" s="70"/>
      <c r="M2643" s="70"/>
      <c r="N2643" s="70"/>
      <c r="O2643" s="59"/>
      <c r="P2643" s="59"/>
      <c r="Q2643" s="59"/>
      <c r="R2643" s="59"/>
      <c r="S2643" s="59"/>
      <c r="T2643" s="59"/>
      <c r="U2643" s="59"/>
      <c r="V2643" s="59"/>
      <c r="W2643" s="59"/>
      <c r="X2643" s="59"/>
      <c r="Y2643" s="59"/>
      <c r="Z2643" s="59"/>
      <c r="AA2643" s="59"/>
      <c r="AB2643" s="59"/>
      <c r="AC2643" s="59"/>
      <c r="AD2643" s="59"/>
      <c r="AE2643" s="59"/>
      <c r="AF2643" s="59"/>
      <c r="AG2643" s="59"/>
      <c r="AH2643" s="59"/>
      <c r="AI2643" s="59"/>
      <c r="AJ2643" s="59"/>
      <c r="AK2643" s="59"/>
      <c r="AL2643" s="59"/>
      <c r="AM2643" s="59"/>
      <c r="AN2643" s="59"/>
      <c r="AO2643" s="59"/>
      <c r="AP2643" s="59"/>
    </row>
    <row r="2644" spans="1:42" x14ac:dyDescent="0.2">
      <c r="A2644" s="83" t="s">
        <v>201</v>
      </c>
      <c r="B2644" s="85">
        <v>2</v>
      </c>
      <c r="C2644" s="71" t="s">
        <v>7</v>
      </c>
      <c r="D2644" s="72">
        <v>12826.359057357309</v>
      </c>
      <c r="E2644" s="72">
        <v>10827.712813955601</v>
      </c>
      <c r="F2644" s="99">
        <f t="shared" si="190"/>
        <v>3.5383011445209833</v>
      </c>
      <c r="G2644" s="99">
        <f t="shared" si="191"/>
        <v>-0.68552196237088303</v>
      </c>
      <c r="H2644" s="99">
        <f t="shared" si="192"/>
        <v>8.5795936534792219</v>
      </c>
      <c r="I2644" s="99">
        <f t="shared" si="193"/>
        <v>0.12023122404405395</v>
      </c>
      <c r="J2644" s="72"/>
      <c r="K2644" s="72"/>
      <c r="L2644" s="72"/>
      <c r="M2644" s="72"/>
      <c r="N2644" s="72"/>
      <c r="O2644" s="59"/>
      <c r="P2644" s="59"/>
      <c r="Q2644" s="59"/>
      <c r="R2644" s="59"/>
      <c r="S2644" s="59"/>
      <c r="T2644" s="59"/>
      <c r="U2644" s="59"/>
      <c r="V2644" s="59"/>
      <c r="W2644" s="59"/>
      <c r="X2644" s="59"/>
      <c r="Y2644" s="59"/>
      <c r="Z2644" s="59"/>
      <c r="AA2644" s="59"/>
      <c r="AB2644" s="59"/>
      <c r="AC2644" s="59"/>
      <c r="AD2644" s="59"/>
      <c r="AE2644" s="59"/>
      <c r="AF2644" s="59"/>
      <c r="AG2644" s="59"/>
      <c r="AH2644" s="59"/>
      <c r="AI2644" s="59"/>
      <c r="AJ2644" s="59"/>
      <c r="AK2644" s="59"/>
      <c r="AL2644" s="59"/>
      <c r="AM2644" s="59"/>
      <c r="AN2644" s="59"/>
      <c r="AO2644" s="59"/>
      <c r="AP2644" s="59"/>
    </row>
    <row r="2645" spans="1:42" x14ac:dyDescent="0.2">
      <c r="A2645" s="83" t="s">
        <v>201</v>
      </c>
      <c r="B2645" s="85">
        <v>2</v>
      </c>
      <c r="C2645" s="69" t="s">
        <v>8</v>
      </c>
      <c r="D2645" s="70">
        <v>24631.912441492601</v>
      </c>
      <c r="E2645" s="70">
        <v>20796.7741274691</v>
      </c>
      <c r="F2645" s="98">
        <f t="shared" si="190"/>
        <v>3.5207035901241746</v>
      </c>
      <c r="G2645" s="98">
        <f t="shared" si="191"/>
        <v>0.57205381693410384</v>
      </c>
      <c r="H2645" s="98">
        <f t="shared" si="192"/>
        <v>4.690129309899449</v>
      </c>
      <c r="I2645" s="98">
        <f t="shared" si="193"/>
        <v>0.87527097234392226</v>
      </c>
      <c r="J2645" s="70"/>
      <c r="K2645" s="70"/>
      <c r="L2645" s="70"/>
      <c r="M2645" s="70"/>
      <c r="N2645" s="70"/>
      <c r="O2645" s="59"/>
      <c r="P2645" s="59"/>
      <c r="Q2645" s="59"/>
      <c r="R2645" s="59"/>
      <c r="S2645" s="59"/>
      <c r="T2645" s="59"/>
      <c r="U2645" s="59"/>
      <c r="V2645" s="59"/>
      <c r="W2645" s="59"/>
      <c r="X2645" s="59"/>
      <c r="Y2645" s="59"/>
      <c r="Z2645" s="59"/>
      <c r="AA2645" s="59"/>
      <c r="AB2645" s="59"/>
      <c r="AC2645" s="59"/>
      <c r="AD2645" s="59"/>
      <c r="AE2645" s="59"/>
      <c r="AF2645" s="59"/>
      <c r="AG2645" s="59"/>
      <c r="AH2645" s="59"/>
      <c r="AI2645" s="59"/>
      <c r="AJ2645" s="59"/>
      <c r="AK2645" s="59"/>
      <c r="AL2645" s="59"/>
      <c r="AM2645" s="59"/>
      <c r="AN2645" s="59"/>
      <c r="AO2645" s="59"/>
      <c r="AP2645" s="59"/>
    </row>
    <row r="2646" spans="1:42" x14ac:dyDescent="0.2">
      <c r="A2646" s="83" t="s">
        <v>201</v>
      </c>
      <c r="B2646" s="85">
        <v>2</v>
      </c>
      <c r="C2646" s="71" t="s">
        <v>8</v>
      </c>
      <c r="D2646" s="72">
        <v>24631.912441492601</v>
      </c>
      <c r="E2646" s="72">
        <v>20796.7741274691</v>
      </c>
      <c r="F2646" s="99">
        <f t="shared" si="190"/>
        <v>3.5207035901241746</v>
      </c>
      <c r="G2646" s="99">
        <f t="shared" si="191"/>
        <v>0.57205381693410384</v>
      </c>
      <c r="H2646" s="99">
        <f t="shared" si="192"/>
        <v>4.690129309899449</v>
      </c>
      <c r="I2646" s="99">
        <f t="shared" si="193"/>
        <v>0.87527097234392226</v>
      </c>
      <c r="J2646" s="72"/>
      <c r="K2646" s="72"/>
      <c r="L2646" s="72"/>
      <c r="M2646" s="72"/>
      <c r="N2646" s="72"/>
      <c r="O2646" s="59"/>
      <c r="P2646" s="59"/>
      <c r="Q2646" s="59"/>
      <c r="R2646" s="59"/>
      <c r="S2646" s="59"/>
      <c r="T2646" s="59"/>
      <c r="U2646" s="59"/>
      <c r="V2646" s="59"/>
      <c r="W2646" s="59"/>
      <c r="X2646" s="59"/>
      <c r="Y2646" s="59"/>
      <c r="Z2646" s="59"/>
      <c r="AA2646" s="59"/>
      <c r="AB2646" s="59"/>
      <c r="AC2646" s="59"/>
      <c r="AD2646" s="59"/>
      <c r="AE2646" s="59"/>
      <c r="AF2646" s="59"/>
      <c r="AG2646" s="59"/>
      <c r="AH2646" s="59"/>
      <c r="AI2646" s="59"/>
      <c r="AJ2646" s="59"/>
      <c r="AK2646" s="59"/>
      <c r="AL2646" s="59"/>
      <c r="AM2646" s="59"/>
      <c r="AN2646" s="59"/>
      <c r="AO2646" s="59"/>
      <c r="AP2646" s="59"/>
    </row>
    <row r="2647" spans="1:42" x14ac:dyDescent="0.2">
      <c r="A2647" s="83" t="s">
        <v>201</v>
      </c>
      <c r="B2647" s="85">
        <v>2</v>
      </c>
      <c r="C2647" s="69" t="s">
        <v>144</v>
      </c>
      <c r="D2647" s="70">
        <v>18821.875877512699</v>
      </c>
      <c r="E2647" s="70">
        <v>15364.657271259101</v>
      </c>
      <c r="F2647" s="98">
        <f t="shared" si="190"/>
        <v>14.153735623121054</v>
      </c>
      <c r="G2647" s="98">
        <f t="shared" si="191"/>
        <v>-0.48308966644640128</v>
      </c>
      <c r="H2647" s="98">
        <f t="shared" si="192"/>
        <v>18.590825136870958</v>
      </c>
      <c r="I2647" s="98">
        <f t="shared" si="193"/>
        <v>-1.0005024079477676</v>
      </c>
      <c r="J2647" s="70"/>
      <c r="K2647" s="70"/>
      <c r="L2647" s="70"/>
      <c r="M2647" s="70"/>
      <c r="N2647" s="70"/>
      <c r="O2647" s="59"/>
      <c r="P2647" s="59"/>
      <c r="Q2647" s="59"/>
      <c r="R2647" s="59"/>
      <c r="S2647" s="59"/>
      <c r="T2647" s="59"/>
      <c r="U2647" s="59"/>
      <c r="V2647" s="59"/>
      <c r="W2647" s="59"/>
      <c r="X2647" s="59"/>
      <c r="Y2647" s="59"/>
      <c r="Z2647" s="59"/>
      <c r="AA2647" s="59"/>
      <c r="AB2647" s="59"/>
      <c r="AC2647" s="59"/>
      <c r="AD2647" s="59"/>
      <c r="AE2647" s="59"/>
      <c r="AF2647" s="59"/>
      <c r="AG2647" s="59"/>
      <c r="AH2647" s="59"/>
      <c r="AI2647" s="59"/>
      <c r="AJ2647" s="59"/>
      <c r="AK2647" s="59"/>
      <c r="AL2647" s="59"/>
      <c r="AM2647" s="59"/>
      <c r="AN2647" s="59"/>
      <c r="AO2647" s="59"/>
      <c r="AP2647" s="59"/>
    </row>
    <row r="2648" spans="1:42" x14ac:dyDescent="0.2">
      <c r="A2648" s="83" t="s">
        <v>201</v>
      </c>
      <c r="B2648" s="85">
        <v>2</v>
      </c>
      <c r="C2648" s="71" t="s">
        <v>144</v>
      </c>
      <c r="D2648" s="72">
        <v>18821.875877512699</v>
      </c>
      <c r="E2648" s="72">
        <v>15364.657271259101</v>
      </c>
      <c r="F2648" s="99">
        <f t="shared" si="190"/>
        <v>14.153735623121054</v>
      </c>
      <c r="G2648" s="99">
        <f t="shared" si="191"/>
        <v>-0.48308966644640128</v>
      </c>
      <c r="H2648" s="99">
        <f t="shared" si="192"/>
        <v>18.590825136870958</v>
      </c>
      <c r="I2648" s="99">
        <f t="shared" si="193"/>
        <v>-1.0005024079477676</v>
      </c>
      <c r="J2648" s="72"/>
      <c r="K2648" s="72"/>
      <c r="L2648" s="72"/>
      <c r="M2648" s="72"/>
      <c r="N2648" s="72"/>
      <c r="O2648" s="59"/>
      <c r="P2648" s="59"/>
      <c r="Q2648" s="59"/>
      <c r="R2648" s="59"/>
      <c r="S2648" s="59"/>
      <c r="T2648" s="59"/>
      <c r="U2648" s="59"/>
      <c r="V2648" s="59"/>
      <c r="W2648" s="59"/>
      <c r="X2648" s="59"/>
      <c r="Y2648" s="59"/>
      <c r="Z2648" s="59"/>
      <c r="AA2648" s="59"/>
      <c r="AB2648" s="59"/>
      <c r="AC2648" s="59"/>
      <c r="AD2648" s="59"/>
      <c r="AE2648" s="59"/>
      <c r="AF2648" s="59"/>
      <c r="AG2648" s="59"/>
      <c r="AH2648" s="59"/>
      <c r="AI2648" s="59"/>
      <c r="AJ2648" s="59"/>
      <c r="AK2648" s="59"/>
      <c r="AL2648" s="59"/>
      <c r="AM2648" s="59"/>
      <c r="AN2648" s="59"/>
      <c r="AO2648" s="59"/>
      <c r="AP2648" s="59"/>
    </row>
    <row r="2649" spans="1:42" x14ac:dyDescent="0.2">
      <c r="A2649" s="83" t="s">
        <v>201</v>
      </c>
      <c r="B2649" s="85">
        <v>2</v>
      </c>
      <c r="C2649" s="69" t="s">
        <v>145</v>
      </c>
      <c r="D2649" s="70">
        <v>44564.080537100497</v>
      </c>
      <c r="E2649" s="70">
        <v>35339.469208007198</v>
      </c>
      <c r="F2649" s="98">
        <f t="shared" si="190"/>
        <v>10.316081588977788</v>
      </c>
      <c r="G2649" s="98">
        <f t="shared" si="191"/>
        <v>0.70247985534059865</v>
      </c>
      <c r="H2649" s="98">
        <f t="shared" si="192"/>
        <v>12.14944600620893</v>
      </c>
      <c r="I2649" s="98">
        <f t="shared" si="193"/>
        <v>2.9666015889791009</v>
      </c>
      <c r="J2649" s="70"/>
      <c r="K2649" s="70"/>
      <c r="L2649" s="70"/>
      <c r="M2649" s="70"/>
      <c r="N2649" s="70"/>
      <c r="O2649" s="59"/>
      <c r="P2649" s="59"/>
      <c r="Q2649" s="59"/>
      <c r="R2649" s="59"/>
      <c r="S2649" s="59"/>
      <c r="T2649" s="59"/>
      <c r="U2649" s="59"/>
      <c r="V2649" s="59"/>
      <c r="W2649" s="59"/>
      <c r="X2649" s="59"/>
      <c r="Y2649" s="59"/>
      <c r="Z2649" s="59"/>
      <c r="AA2649" s="59"/>
      <c r="AB2649" s="59"/>
      <c r="AC2649" s="59"/>
      <c r="AD2649" s="59"/>
      <c r="AE2649" s="59"/>
      <c r="AF2649" s="59"/>
      <c r="AG2649" s="59"/>
      <c r="AH2649" s="59"/>
      <c r="AI2649" s="59"/>
      <c r="AJ2649" s="59"/>
      <c r="AK2649" s="59"/>
      <c r="AL2649" s="59"/>
      <c r="AM2649" s="59"/>
      <c r="AN2649" s="59"/>
      <c r="AO2649" s="59"/>
      <c r="AP2649" s="59"/>
    </row>
    <row r="2650" spans="1:42" x14ac:dyDescent="0.2">
      <c r="A2650" s="83" t="s">
        <v>201</v>
      </c>
      <c r="B2650" s="85">
        <v>2</v>
      </c>
      <c r="C2650" s="71" t="s">
        <v>146</v>
      </c>
      <c r="D2650" s="72">
        <v>17172.7291206849</v>
      </c>
      <c r="E2650" s="72">
        <v>13580.019641397201</v>
      </c>
      <c r="F2650" s="99">
        <f t="shared" si="190"/>
        <v>0.823092410628945</v>
      </c>
      <c r="G2650" s="99">
        <f t="shared" si="191"/>
        <v>-0.74837414056583285</v>
      </c>
      <c r="H2650" s="99">
        <f t="shared" si="192"/>
        <v>2.4022139279484156</v>
      </c>
      <c r="I2650" s="99">
        <f t="shared" si="193"/>
        <v>2.5282295766851925</v>
      </c>
      <c r="J2650" s="72"/>
      <c r="K2650" s="72"/>
      <c r="L2650" s="72"/>
      <c r="M2650" s="72"/>
      <c r="N2650" s="72"/>
      <c r="O2650" s="59"/>
      <c r="P2650" s="59"/>
      <c r="Q2650" s="59"/>
      <c r="R2650" s="59"/>
      <c r="S2650" s="59"/>
      <c r="T2650" s="59"/>
      <c r="U2650" s="59"/>
      <c r="V2650" s="59"/>
      <c r="W2650" s="59"/>
      <c r="X2650" s="59"/>
      <c r="Y2650" s="59"/>
      <c r="Z2650" s="59"/>
      <c r="AA2650" s="59"/>
      <c r="AB2650" s="59"/>
      <c r="AC2650" s="59"/>
      <c r="AD2650" s="59"/>
      <c r="AE2650" s="59"/>
      <c r="AF2650" s="59"/>
      <c r="AG2650" s="59"/>
      <c r="AH2650" s="59"/>
      <c r="AI2650" s="59"/>
      <c r="AJ2650" s="59"/>
      <c r="AK2650" s="59"/>
      <c r="AL2650" s="59"/>
      <c r="AM2650" s="59"/>
      <c r="AN2650" s="59"/>
      <c r="AO2650" s="59"/>
      <c r="AP2650" s="59"/>
    </row>
    <row r="2651" spans="1:42" x14ac:dyDescent="0.2">
      <c r="A2651" s="83" t="s">
        <v>201</v>
      </c>
      <c r="B2651" s="85">
        <v>2</v>
      </c>
      <c r="C2651" s="71" t="s">
        <v>147</v>
      </c>
      <c r="D2651" s="72">
        <v>14547.6381522588</v>
      </c>
      <c r="E2651" s="72">
        <v>11433.2886894487</v>
      </c>
      <c r="F2651" s="99">
        <f t="shared" si="190"/>
        <v>4.255888821267706</v>
      </c>
      <c r="G2651" s="99">
        <f t="shared" si="191"/>
        <v>-0.30538478164436889</v>
      </c>
      <c r="H2651" s="99">
        <f t="shared" si="192"/>
        <v>4.6031311395489105</v>
      </c>
      <c r="I2651" s="99">
        <f t="shared" si="193"/>
        <v>1.6717926089909074</v>
      </c>
      <c r="J2651" s="72"/>
      <c r="K2651" s="72"/>
      <c r="L2651" s="72"/>
      <c r="M2651" s="72"/>
      <c r="N2651" s="72"/>
      <c r="O2651" s="59"/>
      <c r="P2651" s="59"/>
      <c r="Q2651" s="59"/>
      <c r="R2651" s="59"/>
      <c r="S2651" s="59"/>
      <c r="T2651" s="59"/>
      <c r="U2651" s="59"/>
      <c r="V2651" s="59"/>
      <c r="W2651" s="59"/>
      <c r="X2651" s="59"/>
      <c r="Y2651" s="59"/>
      <c r="Z2651" s="59"/>
      <c r="AA2651" s="59"/>
      <c r="AB2651" s="59"/>
      <c r="AC2651" s="59"/>
      <c r="AD2651" s="59"/>
      <c r="AE2651" s="59"/>
      <c r="AF2651" s="59"/>
      <c r="AG2651" s="59"/>
      <c r="AH2651" s="59"/>
      <c r="AI2651" s="59"/>
      <c r="AJ2651" s="59"/>
      <c r="AK2651" s="59"/>
      <c r="AL2651" s="59"/>
      <c r="AM2651" s="59"/>
      <c r="AN2651" s="59"/>
      <c r="AO2651" s="59"/>
      <c r="AP2651" s="59"/>
    </row>
    <row r="2652" spans="1:42" x14ac:dyDescent="0.2">
      <c r="A2652" s="83" t="s">
        <v>201</v>
      </c>
      <c r="B2652" s="85">
        <v>2</v>
      </c>
      <c r="C2652" s="71" t="s">
        <v>148</v>
      </c>
      <c r="D2652" s="72">
        <v>12634.066384211899</v>
      </c>
      <c r="E2652" s="72">
        <v>10200.6469076422</v>
      </c>
      <c r="F2652" s="99">
        <f t="shared" si="190"/>
        <v>36.029670778608171</v>
      </c>
      <c r="G2652" s="99">
        <f t="shared" si="191"/>
        <v>3.8379292143767119</v>
      </c>
      <c r="H2652" s="99">
        <f t="shared" si="192"/>
        <v>39.946249545899981</v>
      </c>
      <c r="I2652" s="99">
        <f t="shared" si="193"/>
        <v>4.3950131703716311</v>
      </c>
      <c r="J2652" s="72"/>
      <c r="K2652" s="72"/>
      <c r="L2652" s="72"/>
      <c r="M2652" s="72"/>
      <c r="N2652" s="72"/>
      <c r="O2652" s="59"/>
      <c r="P2652" s="59"/>
      <c r="Q2652" s="59"/>
      <c r="R2652" s="59"/>
      <c r="S2652" s="59"/>
      <c r="T2652" s="59"/>
      <c r="U2652" s="59"/>
      <c r="V2652" s="59"/>
      <c r="W2652" s="59"/>
      <c r="X2652" s="59"/>
      <c r="Y2652" s="59"/>
      <c r="Z2652" s="59"/>
      <c r="AA2652" s="59"/>
      <c r="AB2652" s="59"/>
      <c r="AC2652" s="59"/>
      <c r="AD2652" s="59"/>
      <c r="AE2652" s="59"/>
      <c r="AF2652" s="59"/>
      <c r="AG2652" s="59"/>
      <c r="AH2652" s="59"/>
      <c r="AI2652" s="59"/>
      <c r="AJ2652" s="59"/>
      <c r="AK2652" s="59"/>
      <c r="AL2652" s="59"/>
      <c r="AM2652" s="59"/>
      <c r="AN2652" s="59"/>
      <c r="AO2652" s="59"/>
      <c r="AP2652" s="59"/>
    </row>
    <row r="2653" spans="1:42" x14ac:dyDescent="0.2">
      <c r="A2653" s="83" t="s">
        <v>201</v>
      </c>
      <c r="B2653" s="85">
        <v>2</v>
      </c>
      <c r="C2653" s="69" t="s">
        <v>149</v>
      </c>
      <c r="D2653" s="70">
        <v>8079.6503869834496</v>
      </c>
      <c r="E2653" s="70">
        <v>6785.4730742971897</v>
      </c>
      <c r="F2653" s="98">
        <f t="shared" si="190"/>
        <v>73.962886425733586</v>
      </c>
      <c r="G2653" s="98">
        <f t="shared" si="191"/>
        <v>7.0125532359213816</v>
      </c>
      <c r="H2653" s="98">
        <f t="shared" si="192"/>
        <v>75.37082888313526</v>
      </c>
      <c r="I2653" s="98">
        <f t="shared" si="193"/>
        <v>7.7292122480774106</v>
      </c>
      <c r="J2653" s="70"/>
      <c r="K2653" s="70"/>
      <c r="L2653" s="70"/>
      <c r="M2653" s="70"/>
      <c r="N2653" s="70"/>
      <c r="O2653" s="59"/>
      <c r="P2653" s="59"/>
      <c r="Q2653" s="59"/>
      <c r="R2653" s="59"/>
      <c r="S2653" s="59"/>
      <c r="T2653" s="59"/>
      <c r="U2653" s="59"/>
      <c r="V2653" s="59"/>
      <c r="W2653" s="59"/>
      <c r="X2653" s="59"/>
      <c r="Y2653" s="59"/>
      <c r="Z2653" s="59"/>
      <c r="AA2653" s="59"/>
      <c r="AB2653" s="59"/>
      <c r="AC2653" s="59"/>
      <c r="AD2653" s="59"/>
      <c r="AE2653" s="59"/>
      <c r="AF2653" s="59"/>
      <c r="AG2653" s="59"/>
      <c r="AH2653" s="59"/>
      <c r="AI2653" s="59"/>
      <c r="AJ2653" s="59"/>
      <c r="AK2653" s="59"/>
      <c r="AL2653" s="59"/>
      <c r="AM2653" s="59"/>
      <c r="AN2653" s="59"/>
      <c r="AO2653" s="59"/>
      <c r="AP2653" s="59"/>
    </row>
    <row r="2654" spans="1:42" x14ac:dyDescent="0.2">
      <c r="A2654" s="83" t="s">
        <v>201</v>
      </c>
      <c r="B2654" s="85">
        <v>2</v>
      </c>
      <c r="C2654" s="71" t="s">
        <v>150</v>
      </c>
      <c r="D2654" s="72">
        <v>6679.9628675951999</v>
      </c>
      <c r="E2654" s="72">
        <v>5792.9125241439897</v>
      </c>
      <c r="F2654" s="99">
        <f t="shared" si="190"/>
        <v>82.496175864185673</v>
      </c>
      <c r="G2654" s="99">
        <f t="shared" si="191"/>
        <v>8.3406908764469314</v>
      </c>
      <c r="H2654" s="99">
        <f t="shared" si="192"/>
        <v>84.290431644941407</v>
      </c>
      <c r="I2654" s="99">
        <f t="shared" si="193"/>
        <v>10.217346045339614</v>
      </c>
      <c r="J2654" s="72"/>
      <c r="K2654" s="72"/>
      <c r="L2654" s="72"/>
      <c r="M2654" s="72"/>
      <c r="N2654" s="72"/>
      <c r="O2654" s="59"/>
      <c r="P2654" s="59"/>
      <c r="Q2654" s="59"/>
      <c r="R2654" s="59"/>
      <c r="S2654" s="59"/>
      <c r="T2654" s="59"/>
      <c r="U2654" s="59"/>
      <c r="V2654" s="59"/>
      <c r="W2654" s="59"/>
      <c r="X2654" s="59"/>
      <c r="Y2654" s="59"/>
      <c r="Z2654" s="59"/>
      <c r="AA2654" s="59"/>
      <c r="AB2654" s="59"/>
      <c r="AC2654" s="59"/>
      <c r="AD2654" s="59"/>
      <c r="AE2654" s="59"/>
      <c r="AF2654" s="59"/>
      <c r="AG2654" s="59"/>
      <c r="AH2654" s="59"/>
      <c r="AI2654" s="59"/>
      <c r="AJ2654" s="59"/>
      <c r="AK2654" s="59"/>
      <c r="AL2654" s="59"/>
      <c r="AM2654" s="59"/>
      <c r="AN2654" s="59"/>
      <c r="AO2654" s="59"/>
      <c r="AP2654" s="59"/>
    </row>
    <row r="2655" spans="1:42" x14ac:dyDescent="0.2">
      <c r="A2655" s="83" t="s">
        <v>201</v>
      </c>
      <c r="B2655" s="85">
        <v>2</v>
      </c>
      <c r="C2655" s="71" t="s">
        <v>9</v>
      </c>
      <c r="D2655" s="72">
        <v>1324.5576332373601</v>
      </c>
      <c r="E2655" s="72">
        <v>1096.2405471479101</v>
      </c>
      <c r="F2655" s="99">
        <f t="shared" si="190"/>
        <v>41.447825354355828</v>
      </c>
      <c r="G2655" s="99">
        <f t="shared" si="191"/>
        <v>-5.4991548122322431</v>
      </c>
      <c r="H2655" s="99">
        <f t="shared" si="192"/>
        <v>44.726293820108467</v>
      </c>
      <c r="I2655" s="99">
        <f t="shared" si="193"/>
        <v>-9.8337061086650301</v>
      </c>
      <c r="J2655" s="72"/>
      <c r="K2655" s="72"/>
      <c r="L2655" s="72"/>
      <c r="M2655" s="72"/>
      <c r="N2655" s="72"/>
      <c r="O2655" s="59"/>
      <c r="P2655" s="59"/>
      <c r="Q2655" s="59"/>
      <c r="R2655" s="59"/>
      <c r="S2655" s="59"/>
      <c r="T2655" s="59"/>
      <c r="U2655" s="59"/>
      <c r="V2655" s="59"/>
      <c r="W2655" s="59"/>
      <c r="X2655" s="59"/>
      <c r="Y2655" s="59"/>
      <c r="Z2655" s="59"/>
      <c r="AA2655" s="59"/>
      <c r="AB2655" s="59"/>
      <c r="AC2655" s="59"/>
      <c r="AD2655" s="59"/>
      <c r="AE2655" s="59"/>
      <c r="AF2655" s="59"/>
      <c r="AG2655" s="59"/>
      <c r="AH2655" s="59"/>
      <c r="AI2655" s="59"/>
      <c r="AJ2655" s="59"/>
      <c r="AK2655" s="59"/>
      <c r="AL2655" s="59"/>
      <c r="AM2655" s="59"/>
      <c r="AN2655" s="59"/>
      <c r="AO2655" s="59"/>
      <c r="AP2655" s="59"/>
    </row>
    <row r="2656" spans="1:42" x14ac:dyDescent="0.2">
      <c r="A2656" s="83" t="s">
        <v>201</v>
      </c>
      <c r="B2656" s="85">
        <v>2</v>
      </c>
      <c r="C2656" s="69" t="s">
        <v>10</v>
      </c>
      <c r="D2656" s="70">
        <v>254510.11686621999</v>
      </c>
      <c r="E2656" s="70">
        <v>196093.63114819</v>
      </c>
      <c r="F2656" s="98">
        <f t="shared" si="190"/>
        <v>17.910723219796452</v>
      </c>
      <c r="G2656" s="98">
        <f t="shared" si="191"/>
        <v>-2.8684747033647984</v>
      </c>
      <c r="H2656" s="98">
        <f t="shared" si="192"/>
        <v>27.492449000395247</v>
      </c>
      <c r="I2656" s="98">
        <f t="shared" si="193"/>
        <v>-0.24287130964544268</v>
      </c>
      <c r="J2656" s="70"/>
      <c r="K2656" s="70"/>
      <c r="L2656" s="70"/>
      <c r="M2656" s="70"/>
      <c r="N2656" s="70"/>
      <c r="O2656" s="59"/>
      <c r="P2656" s="59"/>
      <c r="Q2656" s="59"/>
      <c r="R2656" s="59"/>
      <c r="S2656" s="59"/>
      <c r="T2656" s="59"/>
      <c r="U2656" s="59"/>
      <c r="V2656" s="59"/>
      <c r="W2656" s="59"/>
      <c r="X2656" s="59"/>
      <c r="Y2656" s="59"/>
      <c r="Z2656" s="59"/>
      <c r="AA2656" s="59"/>
      <c r="AB2656" s="59"/>
      <c r="AC2656" s="59"/>
      <c r="AD2656" s="59"/>
      <c r="AE2656" s="59"/>
      <c r="AF2656" s="59"/>
      <c r="AG2656" s="59"/>
      <c r="AH2656" s="59"/>
      <c r="AI2656" s="59"/>
      <c r="AJ2656" s="59"/>
      <c r="AK2656" s="59"/>
      <c r="AL2656" s="59"/>
      <c r="AM2656" s="59"/>
      <c r="AN2656" s="59"/>
      <c r="AO2656" s="59"/>
      <c r="AP2656" s="59"/>
    </row>
    <row r="2657" spans="1:42" x14ac:dyDescent="0.2">
      <c r="A2657" s="83" t="s">
        <v>201</v>
      </c>
      <c r="B2657" s="85">
        <v>2</v>
      </c>
      <c r="C2657" s="73" t="s">
        <v>11</v>
      </c>
      <c r="D2657" s="72">
        <v>26718.568642230599</v>
      </c>
      <c r="E2657" s="72">
        <v>21411.172371377801</v>
      </c>
      <c r="F2657" s="99">
        <f t="shared" si="190"/>
        <v>26.475843625188624</v>
      </c>
      <c r="G2657" s="99">
        <f t="shared" si="191"/>
        <v>0.87951641366066369</v>
      </c>
      <c r="H2657" s="99">
        <f t="shared" si="192"/>
        <v>41.450320870705482</v>
      </c>
      <c r="I2657" s="99">
        <f t="shared" si="193"/>
        <v>4.4046891737800742</v>
      </c>
      <c r="J2657" s="72"/>
      <c r="K2657" s="72"/>
      <c r="L2657" s="72"/>
      <c r="M2657" s="72"/>
      <c r="N2657" s="72"/>
      <c r="O2657" s="59"/>
      <c r="P2657" s="59"/>
      <c r="Q2657" s="59"/>
      <c r="R2657" s="59"/>
      <c r="S2657" s="59"/>
      <c r="T2657" s="59"/>
      <c r="U2657" s="59"/>
      <c r="V2657" s="59"/>
      <c r="W2657" s="59"/>
      <c r="X2657" s="59"/>
      <c r="Y2657" s="59"/>
      <c r="Z2657" s="59"/>
      <c r="AA2657" s="59"/>
      <c r="AB2657" s="59"/>
      <c r="AC2657" s="59"/>
      <c r="AD2657" s="59"/>
      <c r="AE2657" s="59"/>
      <c r="AF2657" s="59"/>
      <c r="AG2657" s="59"/>
      <c r="AH2657" s="59"/>
      <c r="AI2657" s="59"/>
      <c r="AJ2657" s="59"/>
      <c r="AK2657" s="59"/>
      <c r="AL2657" s="59"/>
      <c r="AM2657" s="59"/>
      <c r="AN2657" s="59"/>
      <c r="AO2657" s="59"/>
      <c r="AP2657" s="59"/>
    </row>
    <row r="2658" spans="1:42" x14ac:dyDescent="0.2">
      <c r="A2658" s="83" t="s">
        <v>201</v>
      </c>
      <c r="B2658" s="85">
        <v>2</v>
      </c>
      <c r="C2658" s="74" t="s">
        <v>12</v>
      </c>
      <c r="D2658" s="92">
        <v>280950.50349276001</v>
      </c>
      <c r="E2658" s="92">
        <v>217211.49031269099</v>
      </c>
      <c r="F2658" s="100">
        <f t="shared" si="190"/>
        <v>18.617117446401089</v>
      </c>
      <c r="G2658" s="100">
        <f t="shared" si="191"/>
        <v>-2.7843696496494874</v>
      </c>
      <c r="H2658" s="100">
        <f t="shared" si="192"/>
        <v>28.552175156735892</v>
      </c>
      <c r="I2658" s="100">
        <f t="shared" si="193"/>
        <v>0.12667396366066175</v>
      </c>
      <c r="J2658" s="92"/>
      <c r="K2658" s="92"/>
      <c r="L2658" s="92"/>
      <c r="M2658" s="92"/>
      <c r="N2658" s="92"/>
      <c r="O2658" s="59"/>
      <c r="P2658" s="59"/>
      <c r="Q2658" s="59"/>
      <c r="R2658" s="59"/>
      <c r="S2658" s="59"/>
      <c r="T2658" s="59"/>
      <c r="U2658" s="59"/>
      <c r="V2658" s="59"/>
      <c r="W2658" s="59"/>
      <c r="X2658" s="59"/>
      <c r="Y2658" s="59"/>
      <c r="Z2658" s="59"/>
      <c r="AA2658" s="59"/>
      <c r="AB2658" s="59"/>
      <c r="AC2658" s="59"/>
      <c r="AD2658" s="59"/>
      <c r="AE2658" s="59"/>
      <c r="AF2658" s="59"/>
      <c r="AG2658" s="59"/>
      <c r="AH2658" s="59"/>
      <c r="AI2658" s="59"/>
      <c r="AJ2658" s="59"/>
      <c r="AK2658" s="59"/>
      <c r="AL2658" s="59"/>
      <c r="AM2658" s="59"/>
      <c r="AN2658" s="59"/>
      <c r="AO2658" s="59"/>
      <c r="AP2658" s="59"/>
    </row>
    <row r="2659" spans="1:42" x14ac:dyDescent="0.2">
      <c r="A2659" s="83" t="s">
        <v>201</v>
      </c>
      <c r="B2659" s="85">
        <v>3</v>
      </c>
      <c r="C2659" s="69" t="s">
        <v>127</v>
      </c>
      <c r="D2659" s="70">
        <v>23090.340500812501</v>
      </c>
      <c r="E2659" s="70">
        <v>14260.0260272784</v>
      </c>
      <c r="F2659" s="98">
        <f t="shared" ref="F2659:F2697" si="194">((E2659/E2499)-1)*100</f>
        <v>1.9277956435188814</v>
      </c>
      <c r="G2659" s="98">
        <f t="shared" ref="G2659:G2697" si="195">((E2659/E2619)-1)*100</f>
        <v>0.59835399537886413</v>
      </c>
      <c r="H2659" s="98">
        <f t="shared" ref="H2659:H2697" si="196">((D2659/D2499)-1)*100</f>
        <v>22.365034716535902</v>
      </c>
      <c r="I2659" s="98">
        <f t="shared" ref="I2659:I2697" si="197">((D2659/D2619)-1)*100</f>
        <v>7.5263818946958327</v>
      </c>
      <c r="J2659" s="70"/>
      <c r="K2659" s="70"/>
      <c r="L2659" s="70"/>
      <c r="M2659" s="70"/>
      <c r="N2659" s="70"/>
      <c r="O2659" s="59"/>
      <c r="P2659" s="59"/>
      <c r="Q2659" s="59"/>
      <c r="R2659" s="59"/>
      <c r="S2659" s="59"/>
      <c r="T2659" s="59"/>
      <c r="U2659" s="59"/>
      <c r="V2659" s="59"/>
      <c r="W2659" s="59"/>
      <c r="X2659" s="59"/>
      <c r="Y2659" s="59"/>
      <c r="Z2659" s="59"/>
      <c r="AA2659" s="59"/>
      <c r="AB2659" s="59"/>
      <c r="AC2659" s="59"/>
      <c r="AD2659" s="59"/>
      <c r="AE2659" s="59"/>
      <c r="AF2659" s="59"/>
      <c r="AG2659" s="59"/>
      <c r="AH2659" s="59"/>
      <c r="AI2659" s="59"/>
      <c r="AJ2659" s="59"/>
      <c r="AK2659" s="59"/>
      <c r="AL2659" s="59"/>
      <c r="AM2659" s="59"/>
      <c r="AN2659" s="59"/>
      <c r="AO2659" s="59"/>
      <c r="AP2659" s="59"/>
    </row>
    <row r="2660" spans="1:42" x14ac:dyDescent="0.2">
      <c r="A2660" s="83" t="s">
        <v>201</v>
      </c>
      <c r="B2660" s="85">
        <v>3</v>
      </c>
      <c r="C2660" s="71" t="s">
        <v>127</v>
      </c>
      <c r="D2660" s="72">
        <v>23090.340500812501</v>
      </c>
      <c r="E2660" s="72">
        <v>14260.0260272784</v>
      </c>
      <c r="F2660" s="99">
        <f t="shared" si="194"/>
        <v>1.9277956435188814</v>
      </c>
      <c r="G2660" s="99">
        <f t="shared" si="195"/>
        <v>0.59835399537886413</v>
      </c>
      <c r="H2660" s="99">
        <f t="shared" si="196"/>
        <v>22.365034716535902</v>
      </c>
      <c r="I2660" s="99">
        <f t="shared" si="197"/>
        <v>7.5263818946958327</v>
      </c>
      <c r="J2660" s="72"/>
      <c r="K2660" s="72"/>
      <c r="L2660" s="72"/>
      <c r="M2660" s="72"/>
      <c r="N2660" s="72"/>
      <c r="O2660" s="59"/>
      <c r="P2660" s="59"/>
      <c r="Q2660" s="59"/>
      <c r="R2660" s="59"/>
      <c r="S2660" s="59"/>
      <c r="T2660" s="59"/>
      <c r="U2660" s="59"/>
      <c r="V2660" s="59"/>
      <c r="W2660" s="59"/>
      <c r="X2660" s="59"/>
      <c r="Y2660" s="59"/>
      <c r="Z2660" s="59"/>
      <c r="AA2660" s="59"/>
      <c r="AB2660" s="59"/>
      <c r="AC2660" s="59"/>
      <c r="AD2660" s="59"/>
      <c r="AE2660" s="59"/>
      <c r="AF2660" s="59"/>
      <c r="AG2660" s="59"/>
      <c r="AH2660" s="59"/>
      <c r="AI2660" s="59"/>
      <c r="AJ2660" s="59"/>
      <c r="AK2660" s="59"/>
      <c r="AL2660" s="59"/>
      <c r="AM2660" s="59"/>
      <c r="AN2660" s="59"/>
      <c r="AO2660" s="59"/>
      <c r="AP2660" s="59"/>
    </row>
    <row r="2661" spans="1:42" x14ac:dyDescent="0.2">
      <c r="A2661" s="83" t="s">
        <v>201</v>
      </c>
      <c r="B2661" s="85">
        <v>3</v>
      </c>
      <c r="C2661" s="69" t="s">
        <v>128</v>
      </c>
      <c r="D2661" s="70">
        <v>17621.173327095701</v>
      </c>
      <c r="E2661" s="70">
        <v>9128.2118359679898</v>
      </c>
      <c r="F2661" s="98">
        <f t="shared" si="194"/>
        <v>4.004535098513573</v>
      </c>
      <c r="G2661" s="98">
        <f t="shared" si="195"/>
        <v>-0.94210374441972</v>
      </c>
      <c r="H2661" s="98">
        <f t="shared" si="196"/>
        <v>66.548770198750944</v>
      </c>
      <c r="I2661" s="98">
        <f t="shared" si="197"/>
        <v>17.787700173937271</v>
      </c>
      <c r="J2661" s="70"/>
      <c r="K2661" s="70"/>
      <c r="L2661" s="70"/>
      <c r="M2661" s="70"/>
      <c r="N2661" s="70"/>
      <c r="O2661" s="59"/>
      <c r="P2661" s="59"/>
      <c r="Q2661" s="59"/>
      <c r="R2661" s="59"/>
      <c r="S2661" s="59"/>
      <c r="T2661" s="59"/>
      <c r="U2661" s="59"/>
      <c r="V2661" s="59"/>
      <c r="W2661" s="59"/>
      <c r="X2661" s="59"/>
      <c r="Y2661" s="59"/>
      <c r="Z2661" s="59"/>
      <c r="AA2661" s="59"/>
      <c r="AB2661" s="59"/>
      <c r="AC2661" s="59"/>
      <c r="AD2661" s="59"/>
      <c r="AE2661" s="59"/>
      <c r="AF2661" s="59"/>
      <c r="AG2661" s="59"/>
      <c r="AH2661" s="59"/>
      <c r="AI2661" s="59"/>
      <c r="AJ2661" s="59"/>
      <c r="AK2661" s="59"/>
      <c r="AL2661" s="59"/>
      <c r="AM2661" s="59"/>
      <c r="AN2661" s="59"/>
      <c r="AO2661" s="59"/>
      <c r="AP2661" s="59"/>
    </row>
    <row r="2662" spans="1:42" x14ac:dyDescent="0.2">
      <c r="A2662" s="83" t="s">
        <v>201</v>
      </c>
      <c r="B2662" s="85">
        <v>3</v>
      </c>
      <c r="C2662" s="71" t="s">
        <v>128</v>
      </c>
      <c r="D2662" s="72">
        <v>17621.173327095701</v>
      </c>
      <c r="E2662" s="72">
        <v>9128.2118359679898</v>
      </c>
      <c r="F2662" s="99">
        <f t="shared" si="194"/>
        <v>4.004535098513573</v>
      </c>
      <c r="G2662" s="99">
        <f t="shared" si="195"/>
        <v>-0.94210374441972</v>
      </c>
      <c r="H2662" s="99">
        <f t="shared" si="196"/>
        <v>66.548770198750944</v>
      </c>
      <c r="I2662" s="99">
        <f t="shared" si="197"/>
        <v>17.787700173937271</v>
      </c>
      <c r="J2662" s="72"/>
      <c r="K2662" s="72"/>
      <c r="L2662" s="72"/>
      <c r="M2662" s="72"/>
      <c r="N2662" s="72"/>
      <c r="O2662" s="59"/>
      <c r="P2662" s="59"/>
      <c r="Q2662" s="59"/>
      <c r="R2662" s="59"/>
      <c r="S2662" s="59"/>
      <c r="T2662" s="59"/>
      <c r="U2662" s="59"/>
      <c r="V2662" s="59"/>
      <c r="W2662" s="59"/>
      <c r="X2662" s="59"/>
      <c r="Y2662" s="59"/>
      <c r="Z2662" s="59"/>
      <c r="AA2662" s="59"/>
      <c r="AB2662" s="59"/>
      <c r="AC2662" s="59"/>
      <c r="AD2662" s="59"/>
      <c r="AE2662" s="59"/>
      <c r="AF2662" s="59"/>
      <c r="AG2662" s="59"/>
      <c r="AH2662" s="59"/>
      <c r="AI2662" s="59"/>
      <c r="AJ2662" s="59"/>
      <c r="AK2662" s="59"/>
      <c r="AL2662" s="59"/>
      <c r="AM2662" s="59"/>
      <c r="AN2662" s="59"/>
      <c r="AO2662" s="59"/>
      <c r="AP2662" s="59"/>
    </row>
    <row r="2663" spans="1:42" x14ac:dyDescent="0.2">
      <c r="A2663" s="83" t="s">
        <v>201</v>
      </c>
      <c r="B2663" s="85">
        <v>3</v>
      </c>
      <c r="C2663" s="69" t="s">
        <v>3</v>
      </c>
      <c r="D2663" s="70">
        <v>34823.588952323698</v>
      </c>
      <c r="E2663" s="70">
        <v>27806.713369572099</v>
      </c>
      <c r="F2663" s="98">
        <f t="shared" si="194"/>
        <v>17.007751565142716</v>
      </c>
      <c r="G2663" s="98">
        <f t="shared" si="195"/>
        <v>14.16696576522536</v>
      </c>
      <c r="H2663" s="98">
        <f t="shared" si="196"/>
        <v>26.440217980575365</v>
      </c>
      <c r="I2663" s="98">
        <f t="shared" si="197"/>
        <v>16.357274793456924</v>
      </c>
      <c r="J2663" s="70"/>
      <c r="K2663" s="70"/>
      <c r="L2663" s="70"/>
      <c r="M2663" s="70"/>
      <c r="N2663" s="70"/>
      <c r="O2663" s="59"/>
      <c r="P2663" s="59"/>
      <c r="Q2663" s="59"/>
      <c r="R2663" s="59"/>
      <c r="S2663" s="59"/>
      <c r="T2663" s="59"/>
      <c r="U2663" s="59"/>
      <c r="V2663" s="59"/>
      <c r="W2663" s="59"/>
      <c r="X2663" s="59"/>
      <c r="Y2663" s="59"/>
      <c r="Z2663" s="59"/>
      <c r="AA2663" s="59"/>
      <c r="AB2663" s="59"/>
      <c r="AC2663" s="59"/>
      <c r="AD2663" s="59"/>
      <c r="AE2663" s="59"/>
      <c r="AF2663" s="59"/>
      <c r="AG2663" s="59"/>
      <c r="AH2663" s="59"/>
      <c r="AI2663" s="59"/>
      <c r="AJ2663" s="59"/>
      <c r="AK2663" s="59"/>
      <c r="AL2663" s="59"/>
      <c r="AM2663" s="59"/>
      <c r="AN2663" s="59"/>
      <c r="AO2663" s="59"/>
      <c r="AP2663" s="59"/>
    </row>
    <row r="2664" spans="1:42" x14ac:dyDescent="0.2">
      <c r="A2664" s="83" t="s">
        <v>201</v>
      </c>
      <c r="B2664" s="85">
        <v>3</v>
      </c>
      <c r="C2664" s="71" t="s">
        <v>129</v>
      </c>
      <c r="D2664" s="72">
        <v>10303.8938399621</v>
      </c>
      <c r="E2664" s="72">
        <v>7717.6629246681496</v>
      </c>
      <c r="F2664" s="99">
        <f t="shared" si="194"/>
        <v>10.577714682773909</v>
      </c>
      <c r="G2664" s="99">
        <f t="shared" si="195"/>
        <v>10.599829979659692</v>
      </c>
      <c r="H2664" s="99">
        <f t="shared" si="196"/>
        <v>27.264919442428102</v>
      </c>
      <c r="I2664" s="99">
        <f t="shared" si="197"/>
        <v>16.216427417111223</v>
      </c>
      <c r="J2664" s="72"/>
      <c r="K2664" s="72"/>
      <c r="L2664" s="72"/>
      <c r="M2664" s="72"/>
      <c r="N2664" s="72"/>
      <c r="O2664" s="59"/>
      <c r="P2664" s="59"/>
      <c r="Q2664" s="59"/>
      <c r="R2664" s="59"/>
      <c r="S2664" s="59"/>
      <c r="T2664" s="59"/>
      <c r="U2664" s="59"/>
      <c r="V2664" s="59"/>
      <c r="W2664" s="59"/>
      <c r="X2664" s="59"/>
      <c r="Y2664" s="59"/>
      <c r="Z2664" s="59"/>
      <c r="AA2664" s="59"/>
      <c r="AB2664" s="59"/>
      <c r="AC2664" s="59"/>
      <c r="AD2664" s="59"/>
      <c r="AE2664" s="59"/>
      <c r="AF2664" s="59"/>
      <c r="AG2664" s="59"/>
      <c r="AH2664" s="59"/>
      <c r="AI2664" s="59"/>
      <c r="AJ2664" s="59"/>
      <c r="AK2664" s="59"/>
      <c r="AL2664" s="59"/>
      <c r="AM2664" s="59"/>
      <c r="AN2664" s="59"/>
      <c r="AO2664" s="59"/>
      <c r="AP2664" s="59"/>
    </row>
    <row r="2665" spans="1:42" x14ac:dyDescent="0.2">
      <c r="A2665" s="83" t="s">
        <v>201</v>
      </c>
      <c r="B2665" s="85">
        <v>3</v>
      </c>
      <c r="C2665" s="71" t="s">
        <v>130</v>
      </c>
      <c r="D2665" s="72">
        <v>2920.6402171178302</v>
      </c>
      <c r="E2665" s="72">
        <v>2715.4500340136901</v>
      </c>
      <c r="F2665" s="99">
        <f t="shared" si="194"/>
        <v>33.355199978240144</v>
      </c>
      <c r="G2665" s="99">
        <f t="shared" si="195"/>
        <v>9.0985593945930976</v>
      </c>
      <c r="H2665" s="99">
        <f t="shared" si="196"/>
        <v>40.376537257736025</v>
      </c>
      <c r="I2665" s="99">
        <f t="shared" si="197"/>
        <v>13.131400622032352</v>
      </c>
      <c r="J2665" s="72"/>
      <c r="K2665" s="72"/>
      <c r="L2665" s="72"/>
      <c r="M2665" s="72"/>
      <c r="N2665" s="72"/>
      <c r="O2665" s="59"/>
      <c r="P2665" s="59"/>
      <c r="Q2665" s="59"/>
      <c r="R2665" s="59"/>
      <c r="S2665" s="59"/>
      <c r="T2665" s="59"/>
      <c r="U2665" s="59"/>
      <c r="V2665" s="59"/>
      <c r="W2665" s="59"/>
      <c r="X2665" s="59"/>
      <c r="Y2665" s="59"/>
      <c r="Z2665" s="59"/>
      <c r="AA2665" s="59"/>
      <c r="AB2665" s="59"/>
      <c r="AC2665" s="59"/>
      <c r="AD2665" s="59"/>
      <c r="AE2665" s="59"/>
      <c r="AF2665" s="59"/>
      <c r="AG2665" s="59"/>
      <c r="AH2665" s="59"/>
      <c r="AI2665" s="59"/>
      <c r="AJ2665" s="59"/>
      <c r="AK2665" s="59"/>
      <c r="AL2665" s="59"/>
      <c r="AM2665" s="59"/>
      <c r="AN2665" s="59"/>
      <c r="AO2665" s="59"/>
      <c r="AP2665" s="59"/>
    </row>
    <row r="2666" spans="1:42" x14ac:dyDescent="0.2">
      <c r="A2666" s="83" t="s">
        <v>201</v>
      </c>
      <c r="B2666" s="85">
        <v>3</v>
      </c>
      <c r="C2666" s="71" t="s">
        <v>131</v>
      </c>
      <c r="D2666" s="72">
        <v>1947.9467440061601</v>
      </c>
      <c r="E2666" s="72">
        <v>1849.8511854067999</v>
      </c>
      <c r="F2666" s="99">
        <f t="shared" si="194"/>
        <v>27.295087012772147</v>
      </c>
      <c r="G2666" s="99">
        <f t="shared" si="195"/>
        <v>27.591608451779859</v>
      </c>
      <c r="H2666" s="99">
        <f t="shared" si="196"/>
        <v>28.103958613141167</v>
      </c>
      <c r="I2666" s="99">
        <f t="shared" si="197"/>
        <v>28.439468285482295</v>
      </c>
      <c r="J2666" s="72"/>
      <c r="K2666" s="72"/>
      <c r="L2666" s="72"/>
      <c r="M2666" s="72"/>
      <c r="N2666" s="72"/>
      <c r="O2666" s="59"/>
      <c r="P2666" s="59"/>
      <c r="Q2666" s="59"/>
      <c r="R2666" s="59"/>
      <c r="S2666" s="59"/>
      <c r="T2666" s="59"/>
      <c r="U2666" s="59"/>
      <c r="V2666" s="59"/>
      <c r="W2666" s="59"/>
      <c r="X2666" s="59"/>
      <c r="Y2666" s="59"/>
      <c r="Z2666" s="59"/>
      <c r="AA2666" s="59"/>
      <c r="AB2666" s="59"/>
      <c r="AC2666" s="59"/>
      <c r="AD2666" s="59"/>
      <c r="AE2666" s="59"/>
      <c r="AF2666" s="59"/>
      <c r="AG2666" s="59"/>
      <c r="AH2666" s="59"/>
      <c r="AI2666" s="59"/>
      <c r="AJ2666" s="59"/>
      <c r="AK2666" s="59"/>
      <c r="AL2666" s="59"/>
      <c r="AM2666" s="59"/>
      <c r="AN2666" s="59"/>
      <c r="AO2666" s="59"/>
      <c r="AP2666" s="59"/>
    </row>
    <row r="2667" spans="1:42" x14ac:dyDescent="0.2">
      <c r="A2667" s="83" t="s">
        <v>201</v>
      </c>
      <c r="B2667" s="85">
        <v>3</v>
      </c>
      <c r="C2667" s="71" t="s">
        <v>132</v>
      </c>
      <c r="D2667" s="72">
        <v>13001.646862334799</v>
      </c>
      <c r="E2667" s="72">
        <v>10097.029250339299</v>
      </c>
      <c r="F2667" s="99">
        <f t="shared" si="194"/>
        <v>15.427811669494984</v>
      </c>
      <c r="G2667" s="99">
        <f t="shared" si="195"/>
        <v>15.486195693094441</v>
      </c>
      <c r="H2667" s="99">
        <f t="shared" si="196"/>
        <v>26.737000496517325</v>
      </c>
      <c r="I2667" s="99">
        <f t="shared" si="197"/>
        <v>16.327342346790672</v>
      </c>
      <c r="J2667" s="72"/>
      <c r="K2667" s="72"/>
      <c r="L2667" s="72"/>
      <c r="M2667" s="72"/>
      <c r="N2667" s="72"/>
      <c r="O2667" s="59"/>
      <c r="P2667" s="59"/>
      <c r="Q2667" s="59"/>
      <c r="R2667" s="59"/>
      <c r="S2667" s="59"/>
      <c r="T2667" s="59"/>
      <c r="U2667" s="59"/>
      <c r="V2667" s="59"/>
      <c r="W2667" s="59"/>
      <c r="X2667" s="59"/>
      <c r="Y2667" s="59"/>
      <c r="Z2667" s="59"/>
      <c r="AA2667" s="59"/>
      <c r="AB2667" s="59"/>
      <c r="AC2667" s="59"/>
      <c r="AD2667" s="59"/>
      <c r="AE2667" s="59"/>
      <c r="AF2667" s="59"/>
      <c r="AG2667" s="59"/>
      <c r="AH2667" s="59"/>
      <c r="AI2667" s="59"/>
      <c r="AJ2667" s="59"/>
      <c r="AK2667" s="59"/>
      <c r="AL2667" s="59"/>
      <c r="AM2667" s="59"/>
      <c r="AN2667" s="59"/>
      <c r="AO2667" s="59"/>
      <c r="AP2667" s="59"/>
    </row>
    <row r="2668" spans="1:42" x14ac:dyDescent="0.2">
      <c r="A2668" s="83" t="s">
        <v>201</v>
      </c>
      <c r="B2668" s="85">
        <v>3</v>
      </c>
      <c r="C2668" s="71" t="s">
        <v>133</v>
      </c>
      <c r="D2668" s="72">
        <v>5001.8084579747901</v>
      </c>
      <c r="E2668" s="72">
        <v>3828.6044870762398</v>
      </c>
      <c r="F2668" s="99">
        <f t="shared" si="194"/>
        <v>18.091878613275437</v>
      </c>
      <c r="G2668" s="99">
        <f t="shared" si="195"/>
        <v>7.098449270049656</v>
      </c>
      <c r="H2668" s="99">
        <f t="shared" si="196"/>
        <v>16.99356761684021</v>
      </c>
      <c r="I2668" s="99">
        <f t="shared" si="197"/>
        <v>11.203874747497578</v>
      </c>
      <c r="J2668" s="72"/>
      <c r="K2668" s="72"/>
      <c r="L2668" s="72"/>
      <c r="M2668" s="72"/>
      <c r="N2668" s="72"/>
      <c r="O2668" s="59"/>
      <c r="P2668" s="59"/>
      <c r="Q2668" s="59"/>
      <c r="R2668" s="59"/>
      <c r="S2668" s="59"/>
      <c r="T2668" s="59"/>
      <c r="U2668" s="59"/>
      <c r="V2668" s="59"/>
      <c r="W2668" s="59"/>
      <c r="X2668" s="59"/>
      <c r="Y2668" s="59"/>
      <c r="Z2668" s="59"/>
      <c r="AA2668" s="59"/>
      <c r="AB2668" s="59"/>
      <c r="AC2668" s="59"/>
      <c r="AD2668" s="59"/>
      <c r="AE2668" s="59"/>
      <c r="AF2668" s="59"/>
      <c r="AG2668" s="59"/>
      <c r="AH2668" s="59"/>
      <c r="AI2668" s="59"/>
      <c r="AJ2668" s="59"/>
      <c r="AK2668" s="59"/>
      <c r="AL2668" s="59"/>
      <c r="AM2668" s="59"/>
      <c r="AN2668" s="59"/>
      <c r="AO2668" s="59"/>
      <c r="AP2668" s="59"/>
    </row>
    <row r="2669" spans="1:42" x14ac:dyDescent="0.2">
      <c r="A2669" s="83" t="s">
        <v>201</v>
      </c>
      <c r="B2669" s="85">
        <v>3</v>
      </c>
      <c r="C2669" s="71" t="s">
        <v>134</v>
      </c>
      <c r="D2669" s="72">
        <v>1705.44306603475</v>
      </c>
      <c r="E2669" s="72">
        <v>1507.9346733431901</v>
      </c>
      <c r="F2669" s="99">
        <f t="shared" si="194"/>
        <v>17.756108393274129</v>
      </c>
      <c r="G2669" s="99">
        <f t="shared" si="195"/>
        <v>11.338321462893997</v>
      </c>
      <c r="H2669" s="99">
        <f t="shared" si="196"/>
        <v>22.517941330186119</v>
      </c>
      <c r="I2669" s="99">
        <f t="shared" si="197"/>
        <v>13.375097952057935</v>
      </c>
      <c r="J2669" s="72"/>
      <c r="K2669" s="72"/>
      <c r="L2669" s="72"/>
      <c r="M2669" s="72"/>
      <c r="N2669" s="72"/>
      <c r="O2669" s="59"/>
      <c r="P2669" s="59"/>
      <c r="Q2669" s="59"/>
      <c r="R2669" s="59"/>
      <c r="S2669" s="59"/>
      <c r="T2669" s="59"/>
      <c r="U2669" s="59"/>
      <c r="V2669" s="59"/>
      <c r="W2669" s="59"/>
      <c r="X2669" s="59"/>
      <c r="Y2669" s="59"/>
      <c r="Z2669" s="59"/>
      <c r="AA2669" s="59"/>
      <c r="AB2669" s="59"/>
      <c r="AC2669" s="59"/>
      <c r="AD2669" s="59"/>
      <c r="AE2669" s="59"/>
      <c r="AF2669" s="59"/>
      <c r="AG2669" s="59"/>
      <c r="AH2669" s="59"/>
      <c r="AI2669" s="59"/>
      <c r="AJ2669" s="59"/>
      <c r="AK2669" s="59"/>
      <c r="AL2669" s="59"/>
      <c r="AM2669" s="59"/>
      <c r="AN2669" s="59"/>
      <c r="AO2669" s="59"/>
      <c r="AP2669" s="59"/>
    </row>
    <row r="2670" spans="1:42" x14ac:dyDescent="0.2">
      <c r="A2670" s="83" t="s">
        <v>201</v>
      </c>
      <c r="B2670" s="85">
        <v>3</v>
      </c>
      <c r="C2670" s="69" t="s">
        <v>135</v>
      </c>
      <c r="D2670" s="70">
        <v>11255.6314911794</v>
      </c>
      <c r="E2670" s="70">
        <v>6872.61929384831</v>
      </c>
      <c r="F2670" s="98">
        <f t="shared" si="194"/>
        <v>7.7470572853746811</v>
      </c>
      <c r="G2670" s="98">
        <f t="shared" si="195"/>
        <v>3.9547055984336055</v>
      </c>
      <c r="H2670" s="98">
        <f t="shared" si="196"/>
        <v>14.460184541608179</v>
      </c>
      <c r="I2670" s="98">
        <f t="shared" si="197"/>
        <v>4.3095790447842397</v>
      </c>
      <c r="J2670" s="70"/>
      <c r="K2670" s="70"/>
      <c r="L2670" s="70"/>
      <c r="M2670" s="70"/>
      <c r="N2670" s="70"/>
      <c r="O2670" s="59"/>
      <c r="P2670" s="59"/>
      <c r="Q2670" s="59"/>
      <c r="R2670" s="59"/>
      <c r="S2670" s="59"/>
      <c r="T2670" s="59"/>
      <c r="U2670" s="59"/>
      <c r="V2670" s="59"/>
      <c r="W2670" s="59"/>
      <c r="X2670" s="59"/>
      <c r="Y2670" s="59"/>
      <c r="Z2670" s="59"/>
      <c r="AA2670" s="59"/>
      <c r="AB2670" s="59"/>
      <c r="AC2670" s="59"/>
      <c r="AD2670" s="59"/>
      <c r="AE2670" s="59"/>
      <c r="AF2670" s="59"/>
      <c r="AG2670" s="59"/>
      <c r="AH2670" s="59"/>
      <c r="AI2670" s="59"/>
      <c r="AJ2670" s="59"/>
      <c r="AK2670" s="59"/>
      <c r="AL2670" s="59"/>
      <c r="AM2670" s="59"/>
      <c r="AN2670" s="59"/>
      <c r="AO2670" s="59"/>
      <c r="AP2670" s="59"/>
    </row>
    <row r="2671" spans="1:42" x14ac:dyDescent="0.2">
      <c r="A2671" s="83" t="s">
        <v>201</v>
      </c>
      <c r="B2671" s="85">
        <v>3</v>
      </c>
      <c r="C2671" s="71" t="s">
        <v>4</v>
      </c>
      <c r="D2671" s="72">
        <v>8071.4351279480697</v>
      </c>
      <c r="E2671" s="72">
        <v>4946.6559541041797</v>
      </c>
      <c r="F2671" s="99">
        <f t="shared" si="194"/>
        <v>9.596425210162618</v>
      </c>
      <c r="G2671" s="99">
        <f t="shared" si="195"/>
        <v>4.2954626799618811</v>
      </c>
      <c r="H2671" s="99">
        <f t="shared" si="196"/>
        <v>14.873446720321425</v>
      </c>
      <c r="I2671" s="99">
        <f t="shared" si="197"/>
        <v>3.8824059840538938</v>
      </c>
      <c r="J2671" s="72"/>
      <c r="K2671" s="72"/>
      <c r="L2671" s="72"/>
      <c r="M2671" s="72"/>
      <c r="N2671" s="72"/>
      <c r="O2671" s="59"/>
      <c r="P2671" s="59"/>
      <c r="Q2671" s="59"/>
      <c r="R2671" s="59"/>
      <c r="S2671" s="59"/>
      <c r="T2671" s="59"/>
      <c r="U2671" s="59"/>
      <c r="V2671" s="59"/>
      <c r="W2671" s="59"/>
      <c r="X2671" s="59"/>
      <c r="Y2671" s="59"/>
      <c r="Z2671" s="59"/>
      <c r="AA2671" s="59"/>
      <c r="AB2671" s="59"/>
      <c r="AC2671" s="59"/>
      <c r="AD2671" s="59"/>
      <c r="AE2671" s="59"/>
      <c r="AF2671" s="59"/>
      <c r="AG2671" s="59"/>
      <c r="AH2671" s="59"/>
      <c r="AI2671" s="59"/>
      <c r="AJ2671" s="59"/>
      <c r="AK2671" s="59"/>
      <c r="AL2671" s="59"/>
      <c r="AM2671" s="59"/>
      <c r="AN2671" s="59"/>
      <c r="AO2671" s="59"/>
      <c r="AP2671" s="59"/>
    </row>
    <row r="2672" spans="1:42" x14ac:dyDescent="0.2">
      <c r="A2672" s="83" t="s">
        <v>201</v>
      </c>
      <c r="B2672" s="85">
        <v>3</v>
      </c>
      <c r="C2672" s="71" t="s">
        <v>136</v>
      </c>
      <c r="D2672" s="72">
        <v>3220.0024347030399</v>
      </c>
      <c r="E2672" s="72">
        <v>1907.55408758933</v>
      </c>
      <c r="F2672" s="99">
        <f t="shared" si="194"/>
        <v>3.4056169351319054</v>
      </c>
      <c r="G2672" s="99">
        <f t="shared" si="195"/>
        <v>0.47676805535263878</v>
      </c>
      <c r="H2672" s="99">
        <f t="shared" si="196"/>
        <v>22.009290422146499</v>
      </c>
      <c r="I2672" s="99">
        <f t="shared" si="197"/>
        <v>3.767545817026674</v>
      </c>
      <c r="J2672" s="72"/>
      <c r="K2672" s="72"/>
      <c r="L2672" s="72"/>
      <c r="M2672" s="72"/>
      <c r="N2672" s="72"/>
      <c r="O2672" s="59"/>
      <c r="P2672" s="59"/>
      <c r="Q2672" s="59"/>
      <c r="R2672" s="59"/>
      <c r="S2672" s="59"/>
      <c r="T2672" s="59"/>
      <c r="U2672" s="59"/>
      <c r="V2672" s="59"/>
      <c r="W2672" s="59"/>
      <c r="X2672" s="59"/>
      <c r="Y2672" s="59"/>
      <c r="Z2672" s="59"/>
      <c r="AA2672" s="59"/>
      <c r="AB2672" s="59"/>
      <c r="AC2672" s="59"/>
      <c r="AD2672" s="59"/>
      <c r="AE2672" s="59"/>
      <c r="AF2672" s="59"/>
      <c r="AG2672" s="59"/>
      <c r="AH2672" s="59"/>
      <c r="AI2672" s="59"/>
      <c r="AJ2672" s="59"/>
      <c r="AK2672" s="59"/>
      <c r="AL2672" s="59"/>
      <c r="AM2672" s="59"/>
      <c r="AN2672" s="59"/>
      <c r="AO2672" s="59"/>
      <c r="AP2672" s="59"/>
    </row>
    <row r="2673" spans="1:42" x14ac:dyDescent="0.2">
      <c r="A2673" s="83" t="s">
        <v>201</v>
      </c>
      <c r="B2673" s="85">
        <v>3</v>
      </c>
      <c r="C2673" s="69" t="s">
        <v>137</v>
      </c>
      <c r="D2673" s="70">
        <v>12467.9510387023</v>
      </c>
      <c r="E2673" s="70">
        <v>9745.9913520627597</v>
      </c>
      <c r="F2673" s="98">
        <f t="shared" si="194"/>
        <v>2.0905882936854026</v>
      </c>
      <c r="G2673" s="98">
        <f t="shared" si="195"/>
        <v>-3.0190915524862083</v>
      </c>
      <c r="H2673" s="98">
        <f t="shared" si="196"/>
        <v>7.5278699034740937</v>
      </c>
      <c r="I2673" s="98">
        <f t="shared" si="197"/>
        <v>0.13348722156623083</v>
      </c>
      <c r="J2673" s="70"/>
      <c r="K2673" s="70"/>
      <c r="L2673" s="70"/>
      <c r="M2673" s="70"/>
      <c r="N2673" s="70"/>
      <c r="O2673" s="59"/>
      <c r="P2673" s="59"/>
      <c r="Q2673" s="59"/>
      <c r="R2673" s="59"/>
      <c r="S2673" s="59"/>
      <c r="T2673" s="59"/>
      <c r="U2673" s="59"/>
      <c r="V2673" s="59"/>
      <c r="W2673" s="59"/>
      <c r="X2673" s="59"/>
      <c r="Y2673" s="59"/>
      <c r="Z2673" s="59"/>
      <c r="AA2673" s="59"/>
      <c r="AB2673" s="59"/>
      <c r="AC2673" s="59"/>
      <c r="AD2673" s="59"/>
      <c r="AE2673" s="59"/>
      <c r="AF2673" s="59"/>
      <c r="AG2673" s="59"/>
      <c r="AH2673" s="59"/>
      <c r="AI2673" s="59"/>
      <c r="AJ2673" s="59"/>
      <c r="AK2673" s="59"/>
      <c r="AL2673" s="59"/>
      <c r="AM2673" s="59"/>
      <c r="AN2673" s="59"/>
      <c r="AO2673" s="59"/>
      <c r="AP2673" s="59"/>
    </row>
    <row r="2674" spans="1:42" x14ac:dyDescent="0.2">
      <c r="A2674" s="83" t="s">
        <v>201</v>
      </c>
      <c r="B2674" s="85">
        <v>3</v>
      </c>
      <c r="C2674" s="71" t="s">
        <v>138</v>
      </c>
      <c r="D2674" s="72">
        <v>6212.2459458264502</v>
      </c>
      <c r="E2674" s="72">
        <v>4932.7303363071896</v>
      </c>
      <c r="F2674" s="99">
        <f t="shared" si="194"/>
        <v>10.256898247926948</v>
      </c>
      <c r="G2674" s="99">
        <f t="shared" si="195"/>
        <v>-4.6151683776806447</v>
      </c>
      <c r="H2674" s="99">
        <f t="shared" si="196"/>
        <v>17.686847356549173</v>
      </c>
      <c r="I2674" s="99">
        <f t="shared" si="197"/>
        <v>-1.1109289627334928</v>
      </c>
      <c r="J2674" s="72"/>
      <c r="K2674" s="72"/>
      <c r="L2674" s="72"/>
      <c r="M2674" s="72"/>
      <c r="N2674" s="72"/>
      <c r="O2674" s="59"/>
      <c r="P2674" s="59"/>
      <c r="Q2674" s="59"/>
      <c r="R2674" s="59"/>
      <c r="S2674" s="59"/>
      <c r="T2674" s="59"/>
      <c r="U2674" s="59"/>
      <c r="V2674" s="59"/>
      <c r="W2674" s="59"/>
      <c r="X2674" s="59"/>
      <c r="Y2674" s="59"/>
      <c r="Z2674" s="59"/>
      <c r="AA2674" s="59"/>
      <c r="AB2674" s="59"/>
      <c r="AC2674" s="59"/>
      <c r="AD2674" s="59"/>
      <c r="AE2674" s="59"/>
      <c r="AF2674" s="59"/>
      <c r="AG2674" s="59"/>
      <c r="AH2674" s="59"/>
      <c r="AI2674" s="59"/>
      <c r="AJ2674" s="59"/>
      <c r="AK2674" s="59"/>
      <c r="AL2674" s="59"/>
      <c r="AM2674" s="59"/>
      <c r="AN2674" s="59"/>
      <c r="AO2674" s="59"/>
      <c r="AP2674" s="59"/>
    </row>
    <row r="2675" spans="1:42" x14ac:dyDescent="0.2">
      <c r="A2675" s="83" t="s">
        <v>201</v>
      </c>
      <c r="B2675" s="85">
        <v>3</v>
      </c>
      <c r="C2675" s="71" t="s">
        <v>139</v>
      </c>
      <c r="D2675" s="72">
        <v>3463.5707033025001</v>
      </c>
      <c r="E2675" s="72">
        <v>2825.1399856326698</v>
      </c>
      <c r="F2675" s="99">
        <f t="shared" si="194"/>
        <v>-13.993052603494615</v>
      </c>
      <c r="G2675" s="99">
        <f t="shared" si="195"/>
        <v>-1.3377513615329795</v>
      </c>
      <c r="H2675" s="99">
        <f t="shared" si="196"/>
        <v>-6.6586264770369663</v>
      </c>
      <c r="I2675" s="99">
        <f t="shared" si="197"/>
        <v>-1.3518817367372593</v>
      </c>
      <c r="J2675" s="72"/>
      <c r="K2675" s="72"/>
      <c r="L2675" s="72"/>
      <c r="M2675" s="72"/>
      <c r="N2675" s="72"/>
      <c r="O2675" s="59"/>
      <c r="P2675" s="59"/>
      <c r="Q2675" s="59"/>
      <c r="R2675" s="59"/>
      <c r="S2675" s="59"/>
      <c r="T2675" s="59"/>
      <c r="U2675" s="59"/>
      <c r="V2675" s="59"/>
      <c r="W2675" s="59"/>
      <c r="X2675" s="59"/>
      <c r="Y2675" s="59"/>
      <c r="Z2675" s="59"/>
      <c r="AA2675" s="59"/>
      <c r="AB2675" s="59"/>
      <c r="AC2675" s="59"/>
      <c r="AD2675" s="59"/>
      <c r="AE2675" s="59"/>
      <c r="AF2675" s="59"/>
      <c r="AG2675" s="59"/>
      <c r="AH2675" s="59"/>
      <c r="AI2675" s="59"/>
      <c r="AJ2675" s="59"/>
      <c r="AK2675" s="59"/>
      <c r="AL2675" s="59"/>
      <c r="AM2675" s="59"/>
      <c r="AN2675" s="59"/>
      <c r="AO2675" s="59"/>
      <c r="AP2675" s="59"/>
    </row>
    <row r="2676" spans="1:42" x14ac:dyDescent="0.2">
      <c r="A2676" s="83" t="s">
        <v>201</v>
      </c>
      <c r="B2676" s="85">
        <v>3</v>
      </c>
      <c r="C2676" s="71" t="s">
        <v>140</v>
      </c>
      <c r="D2676" s="72">
        <v>2839.0403207498998</v>
      </c>
      <c r="E2676" s="72">
        <v>2034.9150944729099</v>
      </c>
      <c r="F2676" s="99">
        <f t="shared" si="194"/>
        <v>3.0388720446114403</v>
      </c>
      <c r="G2676" s="99">
        <f t="shared" si="195"/>
        <v>-0.92268684725540506</v>
      </c>
      <c r="H2676" s="99">
        <f t="shared" si="196"/>
        <v>10.323763859198266</v>
      </c>
      <c r="I2676" s="99">
        <f t="shared" si="197"/>
        <v>0.96238492149898214</v>
      </c>
      <c r="J2676" s="72"/>
      <c r="K2676" s="72"/>
      <c r="L2676" s="72"/>
      <c r="M2676" s="72"/>
      <c r="N2676" s="72"/>
      <c r="O2676" s="59"/>
      <c r="P2676" s="59"/>
      <c r="Q2676" s="59"/>
      <c r="R2676" s="59"/>
      <c r="S2676" s="59"/>
      <c r="T2676" s="59"/>
      <c r="U2676" s="59"/>
      <c r="V2676" s="59"/>
      <c r="W2676" s="59"/>
      <c r="X2676" s="59"/>
      <c r="Y2676" s="59"/>
      <c r="Z2676" s="59"/>
      <c r="AA2676" s="59"/>
      <c r="AB2676" s="59"/>
      <c r="AC2676" s="59"/>
      <c r="AD2676" s="59"/>
      <c r="AE2676" s="59"/>
      <c r="AF2676" s="59"/>
      <c r="AG2676" s="59"/>
      <c r="AH2676" s="59"/>
      <c r="AI2676" s="59"/>
      <c r="AJ2676" s="59"/>
      <c r="AK2676" s="59"/>
      <c r="AL2676" s="59"/>
      <c r="AM2676" s="59"/>
      <c r="AN2676" s="59"/>
      <c r="AO2676" s="59"/>
      <c r="AP2676" s="59"/>
    </row>
    <row r="2677" spans="1:42" x14ac:dyDescent="0.2">
      <c r="A2677" s="83" t="s">
        <v>201</v>
      </c>
      <c r="B2677" s="85">
        <v>3</v>
      </c>
      <c r="C2677" s="69" t="s">
        <v>141</v>
      </c>
      <c r="D2677" s="70">
        <v>54406.828578110799</v>
      </c>
      <c r="E2677" s="70">
        <v>40471.174491977697</v>
      </c>
      <c r="F2677" s="98">
        <f t="shared" si="194"/>
        <v>32.6380461392489</v>
      </c>
      <c r="G2677" s="98">
        <f t="shared" si="195"/>
        <v>12.201760879772138</v>
      </c>
      <c r="H2677" s="98">
        <f t="shared" si="196"/>
        <v>40.494889901244527</v>
      </c>
      <c r="I2677" s="98">
        <f t="shared" si="197"/>
        <v>11.726455981242868</v>
      </c>
      <c r="J2677" s="70"/>
      <c r="K2677" s="70"/>
      <c r="L2677" s="70"/>
      <c r="M2677" s="70"/>
      <c r="N2677" s="70"/>
      <c r="O2677" s="59"/>
      <c r="P2677" s="59"/>
      <c r="Q2677" s="59"/>
      <c r="R2677" s="59"/>
      <c r="S2677" s="59"/>
      <c r="T2677" s="59"/>
      <c r="U2677" s="59"/>
      <c r="V2677" s="59"/>
      <c r="W2677" s="59"/>
      <c r="X2677" s="59"/>
      <c r="Y2677" s="59"/>
      <c r="Z2677" s="59"/>
      <c r="AA2677" s="59"/>
      <c r="AB2677" s="59"/>
      <c r="AC2677" s="59"/>
      <c r="AD2677" s="59"/>
      <c r="AE2677" s="59"/>
      <c r="AF2677" s="59"/>
      <c r="AG2677" s="59"/>
      <c r="AH2677" s="59"/>
      <c r="AI2677" s="59"/>
      <c r="AJ2677" s="59"/>
      <c r="AK2677" s="59"/>
      <c r="AL2677" s="59"/>
      <c r="AM2677" s="59"/>
      <c r="AN2677" s="59"/>
      <c r="AO2677" s="59"/>
      <c r="AP2677" s="59"/>
    </row>
    <row r="2678" spans="1:42" x14ac:dyDescent="0.2">
      <c r="A2678" s="83" t="s">
        <v>201</v>
      </c>
      <c r="B2678" s="85">
        <v>3</v>
      </c>
      <c r="C2678" s="71" t="s">
        <v>142</v>
      </c>
      <c r="D2678" s="72">
        <v>31554.277269292001</v>
      </c>
      <c r="E2678" s="72">
        <v>21289.480992916899</v>
      </c>
      <c r="F2678" s="99">
        <f t="shared" si="194"/>
        <v>20.903153500911763</v>
      </c>
      <c r="G2678" s="99">
        <f t="shared" si="195"/>
        <v>12.772107747966999</v>
      </c>
      <c r="H2678" s="99">
        <f t="shared" si="196"/>
        <v>29.393420169493556</v>
      </c>
      <c r="I2678" s="99">
        <f t="shared" si="197"/>
        <v>14.410093760188069</v>
      </c>
      <c r="J2678" s="72"/>
      <c r="K2678" s="72"/>
      <c r="L2678" s="72"/>
      <c r="M2678" s="72"/>
      <c r="N2678" s="72"/>
      <c r="O2678" s="59"/>
      <c r="P2678" s="59"/>
      <c r="Q2678" s="59"/>
      <c r="R2678" s="59"/>
      <c r="S2678" s="59"/>
      <c r="T2678" s="59"/>
      <c r="U2678" s="59"/>
      <c r="V2678" s="59"/>
      <c r="W2678" s="59"/>
      <c r="X2678" s="59"/>
      <c r="Y2678" s="59"/>
      <c r="Z2678" s="59"/>
      <c r="AA2678" s="59"/>
      <c r="AB2678" s="59"/>
      <c r="AC2678" s="59"/>
      <c r="AD2678" s="59"/>
      <c r="AE2678" s="59"/>
      <c r="AF2678" s="59"/>
      <c r="AG2678" s="59"/>
      <c r="AH2678" s="59"/>
      <c r="AI2678" s="59"/>
      <c r="AJ2678" s="59"/>
      <c r="AK2678" s="59"/>
      <c r="AL2678" s="59"/>
      <c r="AM2678" s="59"/>
      <c r="AN2678" s="59"/>
      <c r="AO2678" s="59"/>
      <c r="AP2678" s="59"/>
    </row>
    <row r="2679" spans="1:42" x14ac:dyDescent="0.2">
      <c r="A2679" s="83" t="s">
        <v>201</v>
      </c>
      <c r="B2679" s="85">
        <v>3</v>
      </c>
      <c r="C2679" s="71" t="s">
        <v>5</v>
      </c>
      <c r="D2679" s="72">
        <v>13679.9640307065</v>
      </c>
      <c r="E2679" s="72">
        <v>10691.3804902679</v>
      </c>
      <c r="F2679" s="99">
        <f t="shared" si="194"/>
        <v>38.678636185260352</v>
      </c>
      <c r="G2679" s="99">
        <f t="shared" si="195"/>
        <v>12.824870618337547</v>
      </c>
      <c r="H2679" s="99">
        <f t="shared" si="196"/>
        <v>48.44992588261259</v>
      </c>
      <c r="I2679" s="99">
        <f t="shared" si="197"/>
        <v>16.819159523913108</v>
      </c>
      <c r="J2679" s="72"/>
      <c r="K2679" s="72"/>
      <c r="L2679" s="72"/>
      <c r="M2679" s="72"/>
      <c r="N2679" s="72"/>
      <c r="O2679" s="59"/>
      <c r="P2679" s="59"/>
      <c r="Q2679" s="59"/>
      <c r="R2679" s="59"/>
      <c r="S2679" s="59"/>
      <c r="T2679" s="59"/>
      <c r="U2679" s="59"/>
      <c r="V2679" s="59"/>
      <c r="W2679" s="59"/>
      <c r="X2679" s="59"/>
      <c r="Y2679" s="59"/>
      <c r="Z2679" s="59"/>
      <c r="AA2679" s="59"/>
      <c r="AB2679" s="59"/>
      <c r="AC2679" s="59"/>
      <c r="AD2679" s="59"/>
      <c r="AE2679" s="59"/>
      <c r="AF2679" s="59"/>
      <c r="AG2679" s="59"/>
      <c r="AH2679" s="59"/>
      <c r="AI2679" s="59"/>
      <c r="AJ2679" s="59"/>
      <c r="AK2679" s="59"/>
      <c r="AL2679" s="59"/>
      <c r="AM2679" s="59"/>
      <c r="AN2679" s="59"/>
      <c r="AO2679" s="59"/>
      <c r="AP2679" s="59"/>
    </row>
    <row r="2680" spans="1:42" x14ac:dyDescent="0.2">
      <c r="A2680" s="83" t="s">
        <v>201</v>
      </c>
      <c r="B2680" s="85">
        <v>3</v>
      </c>
      <c r="C2680" s="71" t="s">
        <v>6</v>
      </c>
      <c r="D2680" s="72">
        <v>10146.043977991199</v>
      </c>
      <c r="E2680" s="72">
        <v>8210.1289485371908</v>
      </c>
      <c r="F2680" s="99">
        <f t="shared" si="194"/>
        <v>66.879387953957476</v>
      </c>
      <c r="G2680" s="99">
        <f t="shared" si="195"/>
        <v>5.7420470880599428</v>
      </c>
      <c r="H2680" s="99">
        <f t="shared" si="196"/>
        <v>70.892833596129208</v>
      </c>
      <c r="I2680" s="99">
        <f t="shared" si="197"/>
        <v>11.177922971005927</v>
      </c>
      <c r="J2680" s="72"/>
      <c r="K2680" s="72"/>
      <c r="L2680" s="72"/>
      <c r="M2680" s="72"/>
      <c r="N2680" s="72"/>
      <c r="O2680" s="59"/>
      <c r="P2680" s="59"/>
      <c r="Q2680" s="59"/>
      <c r="R2680" s="59"/>
      <c r="S2680" s="59"/>
      <c r="T2680" s="59"/>
      <c r="U2680" s="59"/>
      <c r="V2680" s="59"/>
      <c r="W2680" s="59"/>
      <c r="X2680" s="59"/>
      <c r="Y2680" s="59"/>
      <c r="Z2680" s="59"/>
      <c r="AA2680" s="59"/>
      <c r="AB2680" s="59"/>
      <c r="AC2680" s="59"/>
      <c r="AD2680" s="59"/>
      <c r="AE2680" s="59"/>
      <c r="AF2680" s="59"/>
      <c r="AG2680" s="59"/>
      <c r="AH2680" s="59"/>
      <c r="AI2680" s="59"/>
      <c r="AJ2680" s="59"/>
      <c r="AK2680" s="59"/>
      <c r="AL2680" s="59"/>
      <c r="AM2680" s="59"/>
      <c r="AN2680" s="59"/>
      <c r="AO2680" s="59"/>
      <c r="AP2680" s="59"/>
    </row>
    <row r="2681" spans="1:42" x14ac:dyDescent="0.2">
      <c r="A2681" s="83" t="s">
        <v>201</v>
      </c>
      <c r="B2681" s="85">
        <v>3</v>
      </c>
      <c r="C2681" s="69" t="s">
        <v>143</v>
      </c>
      <c r="D2681" s="70">
        <v>8153.6681442046402</v>
      </c>
      <c r="E2681" s="70">
        <v>6858.6154640409204</v>
      </c>
      <c r="F2681" s="98">
        <f t="shared" si="194"/>
        <v>13.183249837890187</v>
      </c>
      <c r="G2681" s="98">
        <f t="shared" si="195"/>
        <v>4.6106687872520702</v>
      </c>
      <c r="H2681" s="98">
        <f t="shared" si="196"/>
        <v>13.408979238079354</v>
      </c>
      <c r="I2681" s="98">
        <f t="shared" si="197"/>
        <v>4.1713737682065766</v>
      </c>
      <c r="J2681" s="70"/>
      <c r="K2681" s="70"/>
      <c r="L2681" s="70"/>
      <c r="M2681" s="70"/>
      <c r="N2681" s="70"/>
      <c r="O2681" s="59"/>
      <c r="P2681" s="59"/>
      <c r="Q2681" s="59"/>
      <c r="R2681" s="59"/>
      <c r="S2681" s="59"/>
      <c r="T2681" s="59"/>
      <c r="U2681" s="59"/>
      <c r="V2681" s="59"/>
      <c r="W2681" s="59"/>
      <c r="X2681" s="59"/>
      <c r="Y2681" s="59"/>
      <c r="Z2681" s="59"/>
      <c r="AA2681" s="59"/>
      <c r="AB2681" s="59"/>
      <c r="AC2681" s="59"/>
      <c r="AD2681" s="59"/>
      <c r="AE2681" s="59"/>
      <c r="AF2681" s="59"/>
      <c r="AG2681" s="59"/>
      <c r="AH2681" s="59"/>
      <c r="AI2681" s="59"/>
      <c r="AJ2681" s="59"/>
      <c r="AK2681" s="59"/>
      <c r="AL2681" s="59"/>
      <c r="AM2681" s="59"/>
      <c r="AN2681" s="59"/>
      <c r="AO2681" s="59"/>
      <c r="AP2681" s="59"/>
    </row>
    <row r="2682" spans="1:42" x14ac:dyDescent="0.2">
      <c r="A2682" s="83" t="s">
        <v>201</v>
      </c>
      <c r="B2682" s="85">
        <v>3</v>
      </c>
      <c r="C2682" s="71" t="s">
        <v>143</v>
      </c>
      <c r="D2682" s="72">
        <v>8153.6681442046402</v>
      </c>
      <c r="E2682" s="72">
        <v>6858.6154640409204</v>
      </c>
      <c r="F2682" s="99">
        <f t="shared" si="194"/>
        <v>13.183249837890187</v>
      </c>
      <c r="G2682" s="99">
        <f t="shared" si="195"/>
        <v>4.6106687872520702</v>
      </c>
      <c r="H2682" s="99">
        <f t="shared" si="196"/>
        <v>13.408979238079354</v>
      </c>
      <c r="I2682" s="99">
        <f t="shared" si="197"/>
        <v>4.1713737682065766</v>
      </c>
      <c r="J2682" s="72"/>
      <c r="K2682" s="72"/>
      <c r="L2682" s="72"/>
      <c r="M2682" s="72"/>
      <c r="N2682" s="72"/>
      <c r="O2682" s="59"/>
      <c r="P2682" s="59"/>
      <c r="Q2682" s="59"/>
      <c r="R2682" s="59"/>
      <c r="S2682" s="59"/>
      <c r="T2682" s="59"/>
      <c r="U2682" s="59"/>
      <c r="V2682" s="59"/>
      <c r="W2682" s="59"/>
      <c r="X2682" s="59"/>
      <c r="Y2682" s="59"/>
      <c r="Z2682" s="59"/>
      <c r="AA2682" s="59"/>
      <c r="AB2682" s="59"/>
      <c r="AC2682" s="59"/>
      <c r="AD2682" s="59"/>
      <c r="AE2682" s="59"/>
      <c r="AF2682" s="59"/>
      <c r="AG2682" s="59"/>
      <c r="AH2682" s="59"/>
      <c r="AI2682" s="59"/>
      <c r="AJ2682" s="59"/>
      <c r="AK2682" s="59"/>
      <c r="AL2682" s="59"/>
      <c r="AM2682" s="59"/>
      <c r="AN2682" s="59"/>
      <c r="AO2682" s="59"/>
      <c r="AP2682" s="59"/>
    </row>
    <row r="2683" spans="1:42" x14ac:dyDescent="0.2">
      <c r="A2683" s="83" t="s">
        <v>201</v>
      </c>
      <c r="B2683" s="85">
        <v>3</v>
      </c>
      <c r="C2683" s="69" t="s">
        <v>7</v>
      </c>
      <c r="D2683" s="70">
        <v>13274.240713302886</v>
      </c>
      <c r="E2683" s="70">
        <v>11001.880940933301</v>
      </c>
      <c r="F2683" s="98">
        <f t="shared" si="194"/>
        <v>2.0909152824363009</v>
      </c>
      <c r="G2683" s="98">
        <f t="shared" si="195"/>
        <v>1.6085403258314868</v>
      </c>
      <c r="H2683" s="98">
        <f t="shared" si="196"/>
        <v>6.8262999330123142</v>
      </c>
      <c r="I2683" s="98">
        <f t="shared" si="197"/>
        <v>3.4918845943944454</v>
      </c>
      <c r="J2683" s="70"/>
      <c r="K2683" s="70"/>
      <c r="L2683" s="70"/>
      <c r="M2683" s="70"/>
      <c r="N2683" s="70"/>
      <c r="O2683" s="59"/>
      <c r="P2683" s="59"/>
      <c r="Q2683" s="59"/>
      <c r="R2683" s="59"/>
      <c r="S2683" s="59"/>
      <c r="T2683" s="59"/>
      <c r="U2683" s="59"/>
      <c r="V2683" s="59"/>
      <c r="W2683" s="59"/>
      <c r="X2683" s="59"/>
      <c r="Y2683" s="59"/>
      <c r="Z2683" s="59"/>
      <c r="AA2683" s="59"/>
      <c r="AB2683" s="59"/>
      <c r="AC2683" s="59"/>
      <c r="AD2683" s="59"/>
      <c r="AE2683" s="59"/>
      <c r="AF2683" s="59"/>
      <c r="AG2683" s="59"/>
      <c r="AH2683" s="59"/>
      <c r="AI2683" s="59"/>
      <c r="AJ2683" s="59"/>
      <c r="AK2683" s="59"/>
      <c r="AL2683" s="59"/>
      <c r="AM2683" s="59"/>
      <c r="AN2683" s="59"/>
      <c r="AO2683" s="59"/>
      <c r="AP2683" s="59"/>
    </row>
    <row r="2684" spans="1:42" x14ac:dyDescent="0.2">
      <c r="A2684" s="83" t="s">
        <v>201</v>
      </c>
      <c r="B2684" s="85">
        <v>3</v>
      </c>
      <c r="C2684" s="71" t="s">
        <v>7</v>
      </c>
      <c r="D2684" s="72">
        <v>13274.240713302886</v>
      </c>
      <c r="E2684" s="72">
        <v>11001.880940933301</v>
      </c>
      <c r="F2684" s="99">
        <f t="shared" si="194"/>
        <v>2.0909152824363009</v>
      </c>
      <c r="G2684" s="99">
        <f t="shared" si="195"/>
        <v>1.6085403258314868</v>
      </c>
      <c r="H2684" s="99">
        <f t="shared" si="196"/>
        <v>6.8262999330123142</v>
      </c>
      <c r="I2684" s="99">
        <f t="shared" si="197"/>
        <v>3.4918845943944454</v>
      </c>
      <c r="J2684" s="72"/>
      <c r="K2684" s="72"/>
      <c r="L2684" s="72"/>
      <c r="M2684" s="72"/>
      <c r="N2684" s="72"/>
      <c r="O2684" s="59"/>
      <c r="P2684" s="59"/>
      <c r="Q2684" s="59"/>
      <c r="R2684" s="59"/>
      <c r="S2684" s="59"/>
      <c r="T2684" s="59"/>
      <c r="U2684" s="59"/>
      <c r="V2684" s="59"/>
      <c r="W2684" s="59"/>
      <c r="X2684" s="59"/>
      <c r="Y2684" s="59"/>
      <c r="Z2684" s="59"/>
      <c r="AA2684" s="59"/>
      <c r="AB2684" s="59"/>
      <c r="AC2684" s="59"/>
      <c r="AD2684" s="59"/>
      <c r="AE2684" s="59"/>
      <c r="AF2684" s="59"/>
      <c r="AG2684" s="59"/>
      <c r="AH2684" s="59"/>
      <c r="AI2684" s="59"/>
      <c r="AJ2684" s="59"/>
      <c r="AK2684" s="59"/>
      <c r="AL2684" s="59"/>
      <c r="AM2684" s="59"/>
      <c r="AN2684" s="59"/>
      <c r="AO2684" s="59"/>
      <c r="AP2684" s="59"/>
    </row>
    <row r="2685" spans="1:42" x14ac:dyDescent="0.2">
      <c r="A2685" s="83" t="s">
        <v>201</v>
      </c>
      <c r="B2685" s="85">
        <v>3</v>
      </c>
      <c r="C2685" s="69" t="s">
        <v>8</v>
      </c>
      <c r="D2685" s="70">
        <v>24887.622082934598</v>
      </c>
      <c r="E2685" s="70">
        <v>20898.3718680579</v>
      </c>
      <c r="F2685" s="98">
        <f t="shared" si="194"/>
        <v>2.8722483308790681</v>
      </c>
      <c r="G2685" s="98">
        <f t="shared" si="195"/>
        <v>0.48852644148598134</v>
      </c>
      <c r="H2685" s="98">
        <f t="shared" si="196"/>
        <v>4.6405960468328455</v>
      </c>
      <c r="I2685" s="98">
        <f t="shared" si="197"/>
        <v>1.0381233777498</v>
      </c>
      <c r="J2685" s="70"/>
      <c r="K2685" s="70"/>
      <c r="L2685" s="70"/>
      <c r="M2685" s="70"/>
      <c r="N2685" s="70"/>
      <c r="O2685" s="59"/>
      <c r="P2685" s="59"/>
      <c r="Q2685" s="59"/>
      <c r="R2685" s="59"/>
      <c r="S2685" s="59"/>
      <c r="T2685" s="59"/>
      <c r="U2685" s="59"/>
      <c r="V2685" s="59"/>
      <c r="W2685" s="59"/>
      <c r="X2685" s="59"/>
      <c r="Y2685" s="59"/>
      <c r="Z2685" s="59"/>
      <c r="AA2685" s="59"/>
      <c r="AB2685" s="59"/>
      <c r="AC2685" s="59"/>
      <c r="AD2685" s="59"/>
      <c r="AE2685" s="59"/>
      <c r="AF2685" s="59"/>
      <c r="AG2685" s="59"/>
      <c r="AH2685" s="59"/>
      <c r="AI2685" s="59"/>
      <c r="AJ2685" s="59"/>
      <c r="AK2685" s="59"/>
      <c r="AL2685" s="59"/>
      <c r="AM2685" s="59"/>
      <c r="AN2685" s="59"/>
      <c r="AO2685" s="59"/>
      <c r="AP2685" s="59"/>
    </row>
    <row r="2686" spans="1:42" x14ac:dyDescent="0.2">
      <c r="A2686" s="83" t="s">
        <v>201</v>
      </c>
      <c r="B2686" s="85">
        <v>3</v>
      </c>
      <c r="C2686" s="71" t="s">
        <v>8</v>
      </c>
      <c r="D2686" s="72">
        <v>24887.622082934598</v>
      </c>
      <c r="E2686" s="72">
        <v>20898.3718680579</v>
      </c>
      <c r="F2686" s="99">
        <f t="shared" si="194"/>
        <v>2.8722483308790681</v>
      </c>
      <c r="G2686" s="99">
        <f t="shared" si="195"/>
        <v>0.48852644148598134</v>
      </c>
      <c r="H2686" s="99">
        <f t="shared" si="196"/>
        <v>4.6405960468328455</v>
      </c>
      <c r="I2686" s="99">
        <f t="shared" si="197"/>
        <v>1.0381233777498</v>
      </c>
      <c r="J2686" s="72"/>
      <c r="K2686" s="72"/>
      <c r="L2686" s="72"/>
      <c r="M2686" s="72"/>
      <c r="N2686" s="72"/>
      <c r="O2686" s="59"/>
      <c r="P2686" s="59"/>
      <c r="Q2686" s="59"/>
      <c r="R2686" s="59"/>
      <c r="S2686" s="59"/>
      <c r="T2686" s="59"/>
      <c r="U2686" s="59"/>
      <c r="V2686" s="59"/>
      <c r="W2686" s="59"/>
      <c r="X2686" s="59"/>
      <c r="Y2686" s="59"/>
      <c r="Z2686" s="59"/>
      <c r="AA2686" s="59"/>
      <c r="AB2686" s="59"/>
      <c r="AC2686" s="59"/>
      <c r="AD2686" s="59"/>
      <c r="AE2686" s="59"/>
      <c r="AF2686" s="59"/>
      <c r="AG2686" s="59"/>
      <c r="AH2686" s="59"/>
      <c r="AI2686" s="59"/>
      <c r="AJ2686" s="59"/>
      <c r="AK2686" s="59"/>
      <c r="AL2686" s="59"/>
      <c r="AM2686" s="59"/>
      <c r="AN2686" s="59"/>
      <c r="AO2686" s="59"/>
      <c r="AP2686" s="59"/>
    </row>
    <row r="2687" spans="1:42" x14ac:dyDescent="0.2">
      <c r="A2687" s="83" t="s">
        <v>201</v>
      </c>
      <c r="B2687" s="85">
        <v>3</v>
      </c>
      <c r="C2687" s="69" t="s">
        <v>144</v>
      </c>
      <c r="D2687" s="70">
        <v>20020.053197610301</v>
      </c>
      <c r="E2687" s="70">
        <v>15847.4965592468</v>
      </c>
      <c r="F2687" s="98">
        <f t="shared" si="194"/>
        <v>12.56149578791501</v>
      </c>
      <c r="G2687" s="98">
        <f t="shared" si="195"/>
        <v>3.1425321077020785</v>
      </c>
      <c r="H2687" s="98">
        <f t="shared" si="196"/>
        <v>17.633220710234674</v>
      </c>
      <c r="I2687" s="98">
        <f t="shared" si="197"/>
        <v>6.3658762170943684</v>
      </c>
      <c r="J2687" s="70"/>
      <c r="K2687" s="70"/>
      <c r="L2687" s="70"/>
      <c r="M2687" s="70"/>
      <c r="N2687" s="70"/>
      <c r="O2687" s="59"/>
      <c r="P2687" s="59"/>
      <c r="Q2687" s="59"/>
      <c r="R2687" s="59"/>
      <c r="S2687" s="59"/>
      <c r="T2687" s="59"/>
      <c r="U2687" s="59"/>
      <c r="V2687" s="59"/>
      <c r="W2687" s="59"/>
      <c r="X2687" s="59"/>
      <c r="Y2687" s="59"/>
      <c r="Z2687" s="59"/>
      <c r="AA2687" s="59"/>
      <c r="AB2687" s="59"/>
      <c r="AC2687" s="59"/>
      <c r="AD2687" s="59"/>
      <c r="AE2687" s="59"/>
      <c r="AF2687" s="59"/>
      <c r="AG2687" s="59"/>
      <c r="AH2687" s="59"/>
      <c r="AI2687" s="59"/>
      <c r="AJ2687" s="59"/>
      <c r="AK2687" s="59"/>
      <c r="AL2687" s="59"/>
      <c r="AM2687" s="59"/>
      <c r="AN2687" s="59"/>
      <c r="AO2687" s="59"/>
      <c r="AP2687" s="59"/>
    </row>
    <row r="2688" spans="1:42" x14ac:dyDescent="0.2">
      <c r="A2688" s="83" t="s">
        <v>201</v>
      </c>
      <c r="B2688" s="85">
        <v>3</v>
      </c>
      <c r="C2688" s="71" t="s">
        <v>144</v>
      </c>
      <c r="D2688" s="72">
        <v>20020.053197610301</v>
      </c>
      <c r="E2688" s="72">
        <v>15847.4965592468</v>
      </c>
      <c r="F2688" s="99">
        <f t="shared" si="194"/>
        <v>12.56149578791501</v>
      </c>
      <c r="G2688" s="99">
        <f t="shared" si="195"/>
        <v>3.1425321077020785</v>
      </c>
      <c r="H2688" s="99">
        <f t="shared" si="196"/>
        <v>17.633220710234674</v>
      </c>
      <c r="I2688" s="99">
        <f t="shared" si="197"/>
        <v>6.3658762170943684</v>
      </c>
      <c r="J2688" s="72"/>
      <c r="K2688" s="72"/>
      <c r="L2688" s="72"/>
      <c r="M2688" s="72"/>
      <c r="N2688" s="72"/>
      <c r="O2688" s="59"/>
      <c r="P2688" s="59"/>
      <c r="Q2688" s="59"/>
      <c r="R2688" s="59"/>
      <c r="S2688" s="59"/>
      <c r="T2688" s="59"/>
      <c r="U2688" s="59"/>
      <c r="V2688" s="59"/>
      <c r="W2688" s="59"/>
      <c r="X2688" s="59"/>
      <c r="Y2688" s="59"/>
      <c r="Z2688" s="59"/>
      <c r="AA2688" s="59"/>
      <c r="AB2688" s="59"/>
      <c r="AC2688" s="59"/>
      <c r="AD2688" s="59"/>
      <c r="AE2688" s="59"/>
      <c r="AF2688" s="59"/>
      <c r="AG2688" s="59"/>
      <c r="AH2688" s="59"/>
      <c r="AI2688" s="59"/>
      <c r="AJ2688" s="59"/>
      <c r="AK2688" s="59"/>
      <c r="AL2688" s="59"/>
      <c r="AM2688" s="59"/>
      <c r="AN2688" s="59"/>
      <c r="AO2688" s="59"/>
      <c r="AP2688" s="59"/>
    </row>
    <row r="2689" spans="1:42" x14ac:dyDescent="0.2">
      <c r="A2689" s="83" t="s">
        <v>201</v>
      </c>
      <c r="B2689" s="85">
        <v>3</v>
      </c>
      <c r="C2689" s="69" t="s">
        <v>145</v>
      </c>
      <c r="D2689" s="70">
        <v>45828.100192317499</v>
      </c>
      <c r="E2689" s="70">
        <v>36472.730304272598</v>
      </c>
      <c r="F2689" s="98">
        <f t="shared" si="194"/>
        <v>10.270850100434448</v>
      </c>
      <c r="G2689" s="98">
        <f t="shared" si="195"/>
        <v>3.2067858450138376</v>
      </c>
      <c r="H2689" s="98">
        <f t="shared" si="196"/>
        <v>12.590225751676298</v>
      </c>
      <c r="I2689" s="98">
        <f t="shared" si="197"/>
        <v>2.8364091438275674</v>
      </c>
      <c r="J2689" s="70"/>
      <c r="K2689" s="70"/>
      <c r="L2689" s="70"/>
      <c r="M2689" s="70"/>
      <c r="N2689" s="70"/>
      <c r="O2689" s="59"/>
      <c r="P2689" s="59"/>
      <c r="Q2689" s="59"/>
      <c r="R2689" s="59"/>
      <c r="S2689" s="59"/>
      <c r="T2689" s="59"/>
      <c r="U2689" s="59"/>
      <c r="V2689" s="59"/>
      <c r="W2689" s="59"/>
      <c r="X2689" s="59"/>
      <c r="Y2689" s="59"/>
      <c r="Z2689" s="59"/>
      <c r="AA2689" s="59"/>
      <c r="AB2689" s="59"/>
      <c r="AC2689" s="59"/>
      <c r="AD2689" s="59"/>
      <c r="AE2689" s="59"/>
      <c r="AF2689" s="59"/>
      <c r="AG2689" s="59"/>
      <c r="AH2689" s="59"/>
      <c r="AI2689" s="59"/>
      <c r="AJ2689" s="59"/>
      <c r="AK2689" s="59"/>
      <c r="AL2689" s="59"/>
      <c r="AM2689" s="59"/>
      <c r="AN2689" s="59"/>
      <c r="AO2689" s="59"/>
      <c r="AP2689" s="59"/>
    </row>
    <row r="2690" spans="1:42" x14ac:dyDescent="0.2">
      <c r="A2690" s="83" t="s">
        <v>201</v>
      </c>
      <c r="B2690" s="85">
        <v>3</v>
      </c>
      <c r="C2690" s="71" t="s">
        <v>146</v>
      </c>
      <c r="D2690" s="72">
        <v>17798.688979805898</v>
      </c>
      <c r="E2690" s="72">
        <v>14464.846297660501</v>
      </c>
      <c r="F2690" s="99">
        <f t="shared" si="194"/>
        <v>6.6954065386018113</v>
      </c>
      <c r="G2690" s="99">
        <f t="shared" si="195"/>
        <v>6.5156507842301092</v>
      </c>
      <c r="H2690" s="99">
        <f t="shared" si="196"/>
        <v>7.8575412484609419</v>
      </c>
      <c r="I2690" s="99">
        <f t="shared" si="197"/>
        <v>3.6450808413848179</v>
      </c>
      <c r="J2690" s="72"/>
      <c r="K2690" s="72"/>
      <c r="L2690" s="72"/>
      <c r="M2690" s="72"/>
      <c r="N2690" s="72"/>
      <c r="O2690" s="59"/>
      <c r="P2690" s="59"/>
      <c r="Q2690" s="59"/>
      <c r="R2690" s="59"/>
      <c r="S2690" s="59"/>
      <c r="T2690" s="59"/>
      <c r="U2690" s="59"/>
      <c r="V2690" s="59"/>
      <c r="W2690" s="59"/>
      <c r="X2690" s="59"/>
      <c r="Y2690" s="59"/>
      <c r="Z2690" s="59"/>
      <c r="AA2690" s="59"/>
      <c r="AB2690" s="59"/>
      <c r="AC2690" s="59"/>
      <c r="AD2690" s="59"/>
      <c r="AE2690" s="59"/>
      <c r="AF2690" s="59"/>
      <c r="AG2690" s="59"/>
      <c r="AH2690" s="59"/>
      <c r="AI2690" s="59"/>
      <c r="AJ2690" s="59"/>
      <c r="AK2690" s="59"/>
      <c r="AL2690" s="59"/>
      <c r="AM2690" s="59"/>
      <c r="AN2690" s="59"/>
      <c r="AO2690" s="59"/>
      <c r="AP2690" s="59"/>
    </row>
    <row r="2691" spans="1:42" x14ac:dyDescent="0.2">
      <c r="A2691" s="83" t="s">
        <v>201</v>
      </c>
      <c r="B2691" s="85">
        <v>3</v>
      </c>
      <c r="C2691" s="71" t="s">
        <v>147</v>
      </c>
      <c r="D2691" s="72">
        <v>15033.9173361825</v>
      </c>
      <c r="E2691" s="72">
        <v>11676.0113383548</v>
      </c>
      <c r="F2691" s="99">
        <f t="shared" si="194"/>
        <v>6.4278218873064619</v>
      </c>
      <c r="G2691" s="99">
        <f t="shared" si="195"/>
        <v>2.122946909668233</v>
      </c>
      <c r="H2691" s="99">
        <f t="shared" si="196"/>
        <v>8.397244026941685</v>
      </c>
      <c r="I2691" s="99">
        <f t="shared" si="197"/>
        <v>3.3426675782982418</v>
      </c>
      <c r="J2691" s="72"/>
      <c r="K2691" s="72"/>
      <c r="L2691" s="72"/>
      <c r="M2691" s="72"/>
      <c r="N2691" s="72"/>
      <c r="O2691" s="59"/>
      <c r="P2691" s="59"/>
      <c r="Q2691" s="59"/>
      <c r="R2691" s="59"/>
      <c r="S2691" s="59"/>
      <c r="T2691" s="59"/>
      <c r="U2691" s="59"/>
      <c r="V2691" s="59"/>
      <c r="W2691" s="59"/>
      <c r="X2691" s="59"/>
      <c r="Y2691" s="59"/>
      <c r="Z2691" s="59"/>
      <c r="AA2691" s="59"/>
      <c r="AB2691" s="59"/>
      <c r="AC2691" s="59"/>
      <c r="AD2691" s="59"/>
      <c r="AE2691" s="59"/>
      <c r="AF2691" s="59"/>
      <c r="AG2691" s="59"/>
      <c r="AH2691" s="59"/>
      <c r="AI2691" s="59"/>
      <c r="AJ2691" s="59"/>
      <c r="AK2691" s="59"/>
      <c r="AL2691" s="59"/>
      <c r="AM2691" s="59"/>
      <c r="AN2691" s="59"/>
      <c r="AO2691" s="59"/>
      <c r="AP2691" s="59"/>
    </row>
    <row r="2692" spans="1:42" x14ac:dyDescent="0.2">
      <c r="A2692" s="83" t="s">
        <v>201</v>
      </c>
      <c r="B2692" s="85">
        <v>3</v>
      </c>
      <c r="C2692" s="71" t="s">
        <v>148</v>
      </c>
      <c r="D2692" s="72">
        <v>13098.75053132</v>
      </c>
      <c r="E2692" s="72">
        <v>10462.436274883001</v>
      </c>
      <c r="F2692" s="99">
        <f t="shared" si="194"/>
        <v>21.338641926313763</v>
      </c>
      <c r="G2692" s="99">
        <f t="shared" si="195"/>
        <v>2.5663996569146086</v>
      </c>
      <c r="H2692" s="99">
        <f t="shared" si="196"/>
        <v>25.901068755507197</v>
      </c>
      <c r="I2692" s="99">
        <f t="shared" si="197"/>
        <v>3.6780252135511171</v>
      </c>
      <c r="J2692" s="72"/>
      <c r="K2692" s="72"/>
      <c r="L2692" s="72"/>
      <c r="M2692" s="72"/>
      <c r="N2692" s="72"/>
      <c r="O2692" s="59"/>
      <c r="P2692" s="59"/>
      <c r="Q2692" s="59"/>
      <c r="R2692" s="59"/>
      <c r="S2692" s="59"/>
      <c r="T2692" s="59"/>
      <c r="U2692" s="59"/>
      <c r="V2692" s="59"/>
      <c r="W2692" s="59"/>
      <c r="X2692" s="59"/>
      <c r="Y2692" s="59"/>
      <c r="Z2692" s="59"/>
      <c r="AA2692" s="59"/>
      <c r="AB2692" s="59"/>
      <c r="AC2692" s="59"/>
      <c r="AD2692" s="59"/>
      <c r="AE2692" s="59"/>
      <c r="AF2692" s="59"/>
      <c r="AG2692" s="59"/>
      <c r="AH2692" s="59"/>
      <c r="AI2692" s="59"/>
      <c r="AJ2692" s="59"/>
      <c r="AK2692" s="59"/>
      <c r="AL2692" s="59"/>
      <c r="AM2692" s="59"/>
      <c r="AN2692" s="59"/>
      <c r="AO2692" s="59"/>
      <c r="AP2692" s="59"/>
    </row>
    <row r="2693" spans="1:42" x14ac:dyDescent="0.2">
      <c r="A2693" s="83" t="s">
        <v>201</v>
      </c>
      <c r="B2693" s="85">
        <v>3</v>
      </c>
      <c r="C2693" s="69" t="s">
        <v>149</v>
      </c>
      <c r="D2693" s="70">
        <v>8585.8333563544693</v>
      </c>
      <c r="E2693" s="70">
        <v>7148.9256965675204</v>
      </c>
      <c r="F2693" s="98">
        <f t="shared" si="194"/>
        <v>32.980146944207036</v>
      </c>
      <c r="G2693" s="98">
        <f t="shared" si="195"/>
        <v>5.3563343084664039</v>
      </c>
      <c r="H2693" s="98">
        <f t="shared" si="196"/>
        <v>34.615334344621985</v>
      </c>
      <c r="I2693" s="98">
        <f t="shared" si="197"/>
        <v>6.2649117861151016</v>
      </c>
      <c r="J2693" s="70"/>
      <c r="K2693" s="70"/>
      <c r="L2693" s="70"/>
      <c r="M2693" s="70"/>
      <c r="N2693" s="70"/>
      <c r="O2693" s="59"/>
      <c r="P2693" s="59"/>
      <c r="Q2693" s="59"/>
      <c r="R2693" s="59"/>
      <c r="S2693" s="59"/>
      <c r="T2693" s="59"/>
      <c r="U2693" s="59"/>
      <c r="V2693" s="59"/>
      <c r="W2693" s="59"/>
      <c r="X2693" s="59"/>
      <c r="Y2693" s="59"/>
      <c r="Z2693" s="59"/>
      <c r="AA2693" s="59"/>
      <c r="AB2693" s="59"/>
      <c r="AC2693" s="59"/>
      <c r="AD2693" s="59"/>
      <c r="AE2693" s="59"/>
      <c r="AF2693" s="59"/>
      <c r="AG2693" s="59"/>
      <c r="AH2693" s="59"/>
      <c r="AI2693" s="59"/>
      <c r="AJ2693" s="59"/>
      <c r="AK2693" s="59"/>
      <c r="AL2693" s="59"/>
      <c r="AM2693" s="59"/>
      <c r="AN2693" s="59"/>
      <c r="AO2693" s="59"/>
      <c r="AP2693" s="59"/>
    </row>
    <row r="2694" spans="1:42" x14ac:dyDescent="0.2">
      <c r="A2694" s="83" t="s">
        <v>201</v>
      </c>
      <c r="B2694" s="85">
        <v>3</v>
      </c>
      <c r="C2694" s="71" t="s">
        <v>150</v>
      </c>
      <c r="D2694" s="72">
        <v>7133.26261391562</v>
      </c>
      <c r="E2694" s="72">
        <v>6006.9892318191796</v>
      </c>
      <c r="F2694" s="99">
        <f t="shared" si="194"/>
        <v>35.189546134953908</v>
      </c>
      <c r="G2694" s="99">
        <f t="shared" si="195"/>
        <v>3.6954935325356653</v>
      </c>
      <c r="H2694" s="99">
        <f t="shared" si="196"/>
        <v>35.958064020698941</v>
      </c>
      <c r="I2694" s="99">
        <f t="shared" si="197"/>
        <v>6.7859620675347898</v>
      </c>
      <c r="J2694" s="72"/>
      <c r="K2694" s="72"/>
      <c r="L2694" s="72"/>
      <c r="M2694" s="72"/>
      <c r="N2694" s="72"/>
      <c r="O2694" s="59"/>
      <c r="P2694" s="59"/>
      <c r="Q2694" s="59"/>
      <c r="R2694" s="59"/>
      <c r="S2694" s="59"/>
      <c r="T2694" s="59"/>
      <c r="U2694" s="59"/>
      <c r="V2694" s="59"/>
      <c r="W2694" s="59"/>
      <c r="X2694" s="59"/>
      <c r="Y2694" s="59"/>
      <c r="Z2694" s="59"/>
      <c r="AA2694" s="59"/>
      <c r="AB2694" s="59"/>
      <c r="AC2694" s="59"/>
      <c r="AD2694" s="59"/>
      <c r="AE2694" s="59"/>
      <c r="AF2694" s="59"/>
      <c r="AG2694" s="59"/>
      <c r="AH2694" s="59"/>
      <c r="AI2694" s="59"/>
      <c r="AJ2694" s="59"/>
      <c r="AK2694" s="59"/>
      <c r="AL2694" s="59"/>
      <c r="AM2694" s="59"/>
      <c r="AN2694" s="59"/>
      <c r="AO2694" s="59"/>
      <c r="AP2694" s="59"/>
    </row>
    <row r="2695" spans="1:42" x14ac:dyDescent="0.2">
      <c r="A2695" s="83" t="s">
        <v>201</v>
      </c>
      <c r="B2695" s="85">
        <v>3</v>
      </c>
      <c r="C2695" s="71" t="s">
        <v>9</v>
      </c>
      <c r="D2695" s="72">
        <v>1399.17302213742</v>
      </c>
      <c r="E2695" s="72">
        <v>1110.93745432225</v>
      </c>
      <c r="F2695" s="99">
        <f t="shared" si="194"/>
        <v>22.375508518673648</v>
      </c>
      <c r="G2695" s="99">
        <f t="shared" si="195"/>
        <v>1.3406644383458399</v>
      </c>
      <c r="H2695" s="99">
        <f t="shared" si="196"/>
        <v>28.340149880598496</v>
      </c>
      <c r="I2695" s="99">
        <f t="shared" si="197"/>
        <v>5.6332308257279751</v>
      </c>
      <c r="J2695" s="72"/>
      <c r="K2695" s="72"/>
      <c r="L2695" s="72"/>
      <c r="M2695" s="72"/>
      <c r="N2695" s="72"/>
      <c r="O2695" s="59"/>
      <c r="P2695" s="59"/>
      <c r="Q2695" s="59"/>
      <c r="R2695" s="59"/>
      <c r="S2695" s="59"/>
      <c r="T2695" s="59"/>
      <c r="U2695" s="59"/>
      <c r="V2695" s="59"/>
      <c r="W2695" s="59"/>
      <c r="X2695" s="59"/>
      <c r="Y2695" s="59"/>
      <c r="Z2695" s="59"/>
      <c r="AA2695" s="59"/>
      <c r="AB2695" s="59"/>
      <c r="AC2695" s="59"/>
      <c r="AD2695" s="59"/>
      <c r="AE2695" s="59"/>
      <c r="AF2695" s="59"/>
      <c r="AG2695" s="59"/>
      <c r="AH2695" s="59"/>
      <c r="AI2695" s="59"/>
      <c r="AJ2695" s="59"/>
      <c r="AK2695" s="59"/>
      <c r="AL2695" s="59"/>
      <c r="AM2695" s="59"/>
      <c r="AN2695" s="59"/>
      <c r="AO2695" s="59"/>
      <c r="AP2695" s="59"/>
    </row>
    <row r="2696" spans="1:42" x14ac:dyDescent="0.2">
      <c r="A2696" s="83" t="s">
        <v>201</v>
      </c>
      <c r="B2696" s="85">
        <v>3</v>
      </c>
      <c r="C2696" s="69" t="s">
        <v>10</v>
      </c>
      <c r="D2696" s="70">
        <v>275861.80814060301</v>
      </c>
      <c r="E2696" s="70">
        <v>205221.72141897699</v>
      </c>
      <c r="F2696" s="98">
        <f t="shared" si="194"/>
        <v>12.793637449673056</v>
      </c>
      <c r="G2696" s="98">
        <f t="shared" si="195"/>
        <v>4.6549651905261502</v>
      </c>
      <c r="H2696" s="98">
        <f t="shared" si="196"/>
        <v>22.529098805775472</v>
      </c>
      <c r="I2696" s="98">
        <f t="shared" si="197"/>
        <v>8.3893290912306906</v>
      </c>
      <c r="J2696" s="70"/>
      <c r="K2696" s="70"/>
      <c r="L2696" s="70"/>
      <c r="M2696" s="70"/>
      <c r="N2696" s="70"/>
      <c r="O2696" s="59"/>
      <c r="P2696" s="59"/>
      <c r="Q2696" s="59"/>
      <c r="R2696" s="59"/>
      <c r="S2696" s="59"/>
      <c r="T2696" s="59"/>
      <c r="U2696" s="59"/>
      <c r="V2696" s="59"/>
      <c r="W2696" s="59"/>
      <c r="X2696" s="59"/>
      <c r="Y2696" s="59"/>
      <c r="Z2696" s="59"/>
      <c r="AA2696" s="59"/>
      <c r="AB2696" s="59"/>
      <c r="AC2696" s="59"/>
      <c r="AD2696" s="59"/>
      <c r="AE2696" s="59"/>
      <c r="AF2696" s="59"/>
      <c r="AG2696" s="59"/>
      <c r="AH2696" s="59"/>
      <c r="AI2696" s="59"/>
      <c r="AJ2696" s="59"/>
      <c r="AK2696" s="59"/>
      <c r="AL2696" s="59"/>
      <c r="AM2696" s="59"/>
      <c r="AN2696" s="59"/>
      <c r="AO2696" s="59"/>
      <c r="AP2696" s="59"/>
    </row>
    <row r="2697" spans="1:42" x14ac:dyDescent="0.2">
      <c r="A2697" s="83" t="s">
        <v>201</v>
      </c>
      <c r="B2697" s="85">
        <v>3</v>
      </c>
      <c r="C2697" s="73" t="s">
        <v>11</v>
      </c>
      <c r="D2697" s="72">
        <v>29003.851232913999</v>
      </c>
      <c r="E2697" s="72">
        <v>22423.852913287701</v>
      </c>
      <c r="F2697" s="99">
        <f t="shared" si="194"/>
        <v>18.592945380560266</v>
      </c>
      <c r="G2697" s="99">
        <f t="shared" si="195"/>
        <v>4.7296828232705312</v>
      </c>
      <c r="H2697" s="99">
        <f t="shared" si="196"/>
        <v>42.778961761193912</v>
      </c>
      <c r="I2697" s="99">
        <f t="shared" si="197"/>
        <v>8.5531624889192202</v>
      </c>
      <c r="J2697" s="72"/>
      <c r="K2697" s="72"/>
      <c r="L2697" s="72"/>
      <c r="M2697" s="72"/>
      <c r="N2697" s="72"/>
      <c r="O2697" s="59"/>
      <c r="P2697" s="59"/>
      <c r="Q2697" s="59"/>
      <c r="R2697" s="59"/>
      <c r="S2697" s="59"/>
      <c r="T2697" s="59"/>
      <c r="U2697" s="59"/>
      <c r="V2697" s="59"/>
      <c r="W2697" s="59"/>
      <c r="X2697" s="59"/>
      <c r="Y2697" s="59"/>
      <c r="Z2697" s="59"/>
      <c r="AA2697" s="59"/>
      <c r="AB2697" s="59"/>
      <c r="AC2697" s="59"/>
      <c r="AD2697" s="59"/>
      <c r="AE2697" s="59"/>
      <c r="AF2697" s="59"/>
      <c r="AG2697" s="59"/>
      <c r="AH2697" s="59"/>
      <c r="AI2697" s="59"/>
      <c r="AJ2697" s="59"/>
      <c r="AK2697" s="59"/>
      <c r="AL2697" s="59"/>
      <c r="AM2697" s="59"/>
      <c r="AN2697" s="59"/>
      <c r="AO2697" s="59"/>
      <c r="AP2697" s="59"/>
    </row>
    <row r="2698" spans="1:42" x14ac:dyDescent="0.2">
      <c r="A2698" s="83" t="s">
        <v>201</v>
      </c>
      <c r="B2698" s="85">
        <v>3</v>
      </c>
      <c r="C2698" s="74" t="s">
        <v>12</v>
      </c>
      <c r="D2698" s="92">
        <v>305042.25972055498</v>
      </c>
      <c r="E2698" s="92">
        <v>227272.548954283</v>
      </c>
      <c r="F2698" s="100">
        <f t="shared" ref="F2698:F2699" si="198">((E2698/E2538)-1)*100</f>
        <v>13.266575174098172</v>
      </c>
      <c r="G2698" s="100">
        <f t="shared" ref="G2698:G2699" si="199">((E2698/E2658)-1)*100</f>
        <v>4.6319182411153292</v>
      </c>
      <c r="H2698" s="100">
        <f t="shared" ref="H2698:H2699" si="200">((D2698/D2538)-1)*100</f>
        <v>24.43442006799501</v>
      </c>
      <c r="I2698" s="100">
        <f t="shared" ref="I2698:I2699" si="201">((D2698/D2658)-1)*100</f>
        <v>8.5750891805808074</v>
      </c>
      <c r="J2698" s="92"/>
      <c r="K2698" s="92"/>
      <c r="L2698" s="92"/>
      <c r="M2698" s="92"/>
      <c r="N2698" s="92"/>
      <c r="O2698" s="59"/>
      <c r="P2698" s="59"/>
      <c r="Q2698" s="59"/>
      <c r="R2698" s="59"/>
      <c r="S2698" s="59"/>
      <c r="T2698" s="59"/>
      <c r="U2698" s="59"/>
      <c r="V2698" s="59"/>
      <c r="W2698" s="59"/>
      <c r="X2698" s="59"/>
      <c r="Y2698" s="59"/>
      <c r="Z2698" s="59"/>
      <c r="AA2698" s="59"/>
      <c r="AB2698" s="59"/>
      <c r="AC2698" s="59"/>
      <c r="AD2698" s="59"/>
      <c r="AE2698" s="59"/>
      <c r="AF2698" s="59"/>
      <c r="AG2698" s="59"/>
      <c r="AH2698" s="59"/>
      <c r="AI2698" s="59"/>
      <c r="AJ2698" s="59"/>
      <c r="AK2698" s="59"/>
      <c r="AL2698" s="59"/>
      <c r="AM2698" s="59"/>
      <c r="AN2698" s="59"/>
      <c r="AO2698" s="59"/>
      <c r="AP2698" s="59"/>
    </row>
    <row r="2699" spans="1:42" x14ac:dyDescent="0.2">
      <c r="A2699" s="83" t="s">
        <v>201</v>
      </c>
      <c r="B2699" s="85">
        <v>4</v>
      </c>
      <c r="C2699" s="69" t="s">
        <v>127</v>
      </c>
      <c r="D2699" s="70">
        <v>26004.917003822698</v>
      </c>
      <c r="E2699" s="70">
        <v>14493.3158940004</v>
      </c>
      <c r="F2699" s="98">
        <f t="shared" si="198"/>
        <v>2.3404211224492988</v>
      </c>
      <c r="G2699" s="98">
        <f t="shared" si="199"/>
        <v>1.6359708339643397</v>
      </c>
      <c r="H2699" s="98">
        <f t="shared" si="200"/>
        <v>34.350075425626201</v>
      </c>
      <c r="I2699" s="98">
        <f t="shared" si="201"/>
        <v>12.622492521960172</v>
      </c>
      <c r="J2699" s="70"/>
      <c r="K2699" s="70"/>
      <c r="L2699" s="70"/>
      <c r="M2699" s="70"/>
      <c r="N2699" s="70"/>
      <c r="O2699" s="59"/>
      <c r="P2699" s="59"/>
      <c r="Q2699" s="59"/>
      <c r="R2699" s="59"/>
      <c r="S2699" s="59"/>
      <c r="T2699" s="59"/>
      <c r="U2699" s="59"/>
      <c r="V2699" s="59"/>
      <c r="W2699" s="59"/>
      <c r="X2699" s="59"/>
      <c r="Y2699" s="59"/>
      <c r="Z2699" s="59"/>
      <c r="AA2699" s="59"/>
      <c r="AB2699" s="59"/>
      <c r="AC2699" s="59"/>
      <c r="AD2699" s="59"/>
      <c r="AE2699" s="59"/>
      <c r="AF2699" s="59"/>
      <c r="AG2699" s="59"/>
      <c r="AH2699" s="59"/>
      <c r="AI2699" s="59"/>
      <c r="AJ2699" s="59"/>
      <c r="AK2699" s="59"/>
      <c r="AL2699" s="59"/>
      <c r="AM2699" s="59"/>
      <c r="AN2699" s="59"/>
      <c r="AO2699" s="59"/>
      <c r="AP2699" s="59"/>
    </row>
    <row r="2700" spans="1:42" x14ac:dyDescent="0.2">
      <c r="A2700" s="83" t="s">
        <v>201</v>
      </c>
      <c r="B2700" s="85">
        <v>4</v>
      </c>
      <c r="C2700" s="71" t="s">
        <v>127</v>
      </c>
      <c r="D2700" s="72">
        <v>26004.917003822698</v>
      </c>
      <c r="E2700" s="72">
        <v>14493.3158940004</v>
      </c>
      <c r="F2700" s="99">
        <f t="shared" ref="F2700:F2737" si="202">((E2700/E2540)-1)*100</f>
        <v>2.3404211224492988</v>
      </c>
      <c r="G2700" s="99">
        <f t="shared" ref="G2700:G2737" si="203">((E2700/E2660)-1)*100</f>
        <v>1.6359708339643397</v>
      </c>
      <c r="H2700" s="99">
        <f t="shared" ref="H2700:H2737" si="204">((D2700/D2540)-1)*100</f>
        <v>34.350075425626201</v>
      </c>
      <c r="I2700" s="99">
        <f t="shared" ref="I2700:I2737" si="205">((D2700/D2660)-1)*100</f>
        <v>12.622492521960172</v>
      </c>
      <c r="J2700" s="72"/>
      <c r="K2700" s="72"/>
      <c r="L2700" s="72"/>
      <c r="M2700" s="72"/>
      <c r="N2700" s="72"/>
      <c r="O2700" s="59"/>
      <c r="P2700" s="59"/>
      <c r="Q2700" s="59"/>
      <c r="R2700" s="59"/>
      <c r="S2700" s="59"/>
      <c r="T2700" s="59"/>
      <c r="U2700" s="59"/>
      <c r="V2700" s="59"/>
      <c r="W2700" s="59"/>
      <c r="X2700" s="59"/>
      <c r="Y2700" s="59"/>
      <c r="Z2700" s="59"/>
      <c r="AA2700" s="59"/>
      <c r="AB2700" s="59"/>
      <c r="AC2700" s="59"/>
      <c r="AD2700" s="59"/>
      <c r="AE2700" s="59"/>
      <c r="AF2700" s="59"/>
      <c r="AG2700" s="59"/>
      <c r="AH2700" s="59"/>
      <c r="AI2700" s="59"/>
      <c r="AJ2700" s="59"/>
      <c r="AK2700" s="59"/>
      <c r="AL2700" s="59"/>
      <c r="AM2700" s="59"/>
      <c r="AN2700" s="59"/>
      <c r="AO2700" s="59"/>
      <c r="AP2700" s="59"/>
    </row>
    <row r="2701" spans="1:42" x14ac:dyDescent="0.2">
      <c r="A2701" s="83" t="s">
        <v>201</v>
      </c>
      <c r="B2701" s="85">
        <v>4</v>
      </c>
      <c r="C2701" s="69" t="s">
        <v>128</v>
      </c>
      <c r="D2701" s="70">
        <v>20284.325962162002</v>
      </c>
      <c r="E2701" s="70">
        <v>9412.1809372289208</v>
      </c>
      <c r="F2701" s="98">
        <f t="shared" si="202"/>
        <v>7.4373325631020615</v>
      </c>
      <c r="G2701" s="98">
        <f t="shared" si="203"/>
        <v>3.1108951716261046</v>
      </c>
      <c r="H2701" s="98">
        <f t="shared" si="204"/>
        <v>84.346371983312935</v>
      </c>
      <c r="I2701" s="98">
        <f t="shared" si="205"/>
        <v>15.113367229475161</v>
      </c>
      <c r="J2701" s="70"/>
      <c r="K2701" s="70"/>
      <c r="L2701" s="70"/>
      <c r="M2701" s="70"/>
      <c r="N2701" s="70"/>
      <c r="O2701" s="59"/>
      <c r="P2701" s="59"/>
      <c r="Q2701" s="59"/>
      <c r="R2701" s="59"/>
      <c r="S2701" s="59"/>
      <c r="T2701" s="59"/>
      <c r="U2701" s="59"/>
      <c r="V2701" s="59"/>
      <c r="W2701" s="59"/>
      <c r="X2701" s="59"/>
      <c r="Y2701" s="59"/>
      <c r="Z2701" s="59"/>
      <c r="AA2701" s="59"/>
      <c r="AB2701" s="59"/>
      <c r="AC2701" s="59"/>
      <c r="AD2701" s="59"/>
      <c r="AE2701" s="59"/>
      <c r="AF2701" s="59"/>
      <c r="AG2701" s="59"/>
      <c r="AH2701" s="59"/>
      <c r="AI2701" s="59"/>
      <c r="AJ2701" s="59"/>
      <c r="AK2701" s="59"/>
      <c r="AL2701" s="59"/>
      <c r="AM2701" s="59"/>
      <c r="AN2701" s="59"/>
      <c r="AO2701" s="59"/>
      <c r="AP2701" s="59"/>
    </row>
    <row r="2702" spans="1:42" x14ac:dyDescent="0.2">
      <c r="A2702" s="83" t="s">
        <v>201</v>
      </c>
      <c r="B2702" s="85">
        <v>4</v>
      </c>
      <c r="C2702" s="71" t="s">
        <v>128</v>
      </c>
      <c r="D2702" s="72">
        <v>20284.325962162002</v>
      </c>
      <c r="E2702" s="72">
        <v>9412.1809372289208</v>
      </c>
      <c r="F2702" s="99">
        <f t="shared" si="202"/>
        <v>7.4373325631020615</v>
      </c>
      <c r="G2702" s="99">
        <f t="shared" si="203"/>
        <v>3.1108951716261046</v>
      </c>
      <c r="H2702" s="99">
        <f t="shared" si="204"/>
        <v>84.346371983312935</v>
      </c>
      <c r="I2702" s="99">
        <f t="shared" si="205"/>
        <v>15.113367229475161</v>
      </c>
      <c r="J2702" s="72"/>
      <c r="K2702" s="72"/>
      <c r="L2702" s="72"/>
      <c r="M2702" s="72"/>
      <c r="N2702" s="72"/>
      <c r="O2702" s="59"/>
      <c r="P2702" s="59"/>
      <c r="Q2702" s="59"/>
      <c r="R2702" s="59"/>
      <c r="S2702" s="59"/>
      <c r="T2702" s="59"/>
      <c r="U2702" s="59"/>
      <c r="V2702" s="59"/>
      <c r="W2702" s="59"/>
      <c r="X2702" s="59"/>
      <c r="Y2702" s="59"/>
      <c r="Z2702" s="59"/>
      <c r="AA2702" s="59"/>
      <c r="AB2702" s="59"/>
      <c r="AC2702" s="59"/>
      <c r="AD2702" s="59"/>
      <c r="AE2702" s="59"/>
      <c r="AF2702" s="59"/>
      <c r="AG2702" s="59"/>
      <c r="AH2702" s="59"/>
      <c r="AI2702" s="59"/>
      <c r="AJ2702" s="59"/>
      <c r="AK2702" s="59"/>
      <c r="AL2702" s="59"/>
      <c r="AM2702" s="59"/>
      <c r="AN2702" s="59"/>
      <c r="AO2702" s="59"/>
      <c r="AP2702" s="59"/>
    </row>
    <row r="2703" spans="1:42" x14ac:dyDescent="0.2">
      <c r="A2703" s="83" t="s">
        <v>201</v>
      </c>
      <c r="B2703" s="85">
        <v>4</v>
      </c>
      <c r="C2703" s="69" t="s">
        <v>3</v>
      </c>
      <c r="D2703" s="70">
        <v>36731.0927594073</v>
      </c>
      <c r="E2703" s="70">
        <v>28412.483404860701</v>
      </c>
      <c r="F2703" s="98">
        <f t="shared" si="202"/>
        <v>10.343352227439716</v>
      </c>
      <c r="G2703" s="98">
        <f t="shared" si="203"/>
        <v>2.1785028213779256</v>
      </c>
      <c r="H2703" s="98">
        <f t="shared" si="204"/>
        <v>22.400776418985345</v>
      </c>
      <c r="I2703" s="98">
        <f t="shared" si="205"/>
        <v>5.47761981022441</v>
      </c>
      <c r="J2703" s="70"/>
      <c r="K2703" s="70"/>
      <c r="L2703" s="70"/>
      <c r="M2703" s="70"/>
      <c r="N2703" s="70"/>
      <c r="O2703" s="59"/>
      <c r="P2703" s="59"/>
      <c r="Q2703" s="59"/>
      <c r="R2703" s="59"/>
      <c r="S2703" s="59"/>
      <c r="T2703" s="59"/>
      <c r="U2703" s="59"/>
      <c r="V2703" s="59"/>
      <c r="W2703" s="59"/>
      <c r="X2703" s="59"/>
      <c r="Y2703" s="59"/>
      <c r="Z2703" s="59"/>
      <c r="AA2703" s="59"/>
      <c r="AB2703" s="59"/>
      <c r="AC2703" s="59"/>
      <c r="AD2703" s="59"/>
      <c r="AE2703" s="59"/>
      <c r="AF2703" s="59"/>
      <c r="AG2703" s="59"/>
      <c r="AH2703" s="59"/>
      <c r="AI2703" s="59"/>
      <c r="AJ2703" s="59"/>
      <c r="AK2703" s="59"/>
      <c r="AL2703" s="59"/>
      <c r="AM2703" s="59"/>
      <c r="AN2703" s="59"/>
      <c r="AO2703" s="59"/>
      <c r="AP2703" s="59"/>
    </row>
    <row r="2704" spans="1:42" x14ac:dyDescent="0.2">
      <c r="A2704" s="83" t="s">
        <v>201</v>
      </c>
      <c r="B2704" s="85">
        <v>4</v>
      </c>
      <c r="C2704" s="71" t="s">
        <v>129</v>
      </c>
      <c r="D2704" s="72">
        <v>10755.5012705804</v>
      </c>
      <c r="E2704" s="72">
        <v>7838.55608857471</v>
      </c>
      <c r="F2704" s="99">
        <f t="shared" si="202"/>
        <v>7.3603984760264973</v>
      </c>
      <c r="G2704" s="99">
        <f t="shared" si="203"/>
        <v>1.5664478364317613</v>
      </c>
      <c r="H2704" s="99">
        <f t="shared" si="204"/>
        <v>25.722799472866797</v>
      </c>
      <c r="I2704" s="99">
        <f t="shared" si="205"/>
        <v>4.3828812450183552</v>
      </c>
      <c r="J2704" s="72"/>
      <c r="K2704" s="72"/>
      <c r="L2704" s="72"/>
      <c r="M2704" s="72"/>
      <c r="N2704" s="72"/>
      <c r="O2704" s="59"/>
      <c r="P2704" s="59"/>
      <c r="Q2704" s="59"/>
      <c r="R2704" s="59"/>
      <c r="S2704" s="59"/>
      <c r="T2704" s="59"/>
      <c r="U2704" s="59"/>
      <c r="V2704" s="59"/>
      <c r="W2704" s="59"/>
      <c r="X2704" s="59"/>
      <c r="Y2704" s="59"/>
      <c r="Z2704" s="59"/>
      <c r="AA2704" s="59"/>
      <c r="AB2704" s="59"/>
      <c r="AC2704" s="59"/>
      <c r="AD2704" s="59"/>
      <c r="AE2704" s="59"/>
      <c r="AF2704" s="59"/>
      <c r="AG2704" s="59"/>
      <c r="AH2704" s="59"/>
      <c r="AI2704" s="59"/>
      <c r="AJ2704" s="59"/>
      <c r="AK2704" s="59"/>
      <c r="AL2704" s="59"/>
      <c r="AM2704" s="59"/>
      <c r="AN2704" s="59"/>
      <c r="AO2704" s="59"/>
      <c r="AP2704" s="59"/>
    </row>
    <row r="2705" spans="1:42" x14ac:dyDescent="0.2">
      <c r="A2705" s="83" t="s">
        <v>201</v>
      </c>
      <c r="B2705" s="85">
        <v>4</v>
      </c>
      <c r="C2705" s="71" t="s">
        <v>130</v>
      </c>
      <c r="D2705" s="72">
        <v>3152.4985338976098</v>
      </c>
      <c r="E2705" s="72">
        <v>2856.6569207080702</v>
      </c>
      <c r="F2705" s="99">
        <f t="shared" si="202"/>
        <v>19.6468815510745</v>
      </c>
      <c r="G2705" s="99">
        <f t="shared" si="203"/>
        <v>5.2001283369468965</v>
      </c>
      <c r="H2705" s="99">
        <f t="shared" si="204"/>
        <v>28.693955392061966</v>
      </c>
      <c r="I2705" s="99">
        <f t="shared" si="205"/>
        <v>7.938612754178398</v>
      </c>
      <c r="J2705" s="72"/>
      <c r="K2705" s="72"/>
      <c r="L2705" s="72"/>
      <c r="M2705" s="72"/>
      <c r="N2705" s="72"/>
      <c r="O2705" s="59"/>
      <c r="P2705" s="59"/>
      <c r="Q2705" s="59"/>
      <c r="R2705" s="59"/>
      <c r="S2705" s="59"/>
      <c r="T2705" s="59"/>
      <c r="U2705" s="59"/>
      <c r="V2705" s="59"/>
      <c r="W2705" s="59"/>
      <c r="X2705" s="59"/>
      <c r="Y2705" s="59"/>
      <c r="Z2705" s="59"/>
      <c r="AA2705" s="59"/>
      <c r="AB2705" s="59"/>
      <c r="AC2705" s="59"/>
      <c r="AD2705" s="59"/>
      <c r="AE2705" s="59"/>
      <c r="AF2705" s="59"/>
      <c r="AG2705" s="59"/>
      <c r="AH2705" s="59"/>
      <c r="AI2705" s="59"/>
      <c r="AJ2705" s="59"/>
      <c r="AK2705" s="59"/>
      <c r="AL2705" s="59"/>
      <c r="AM2705" s="59"/>
      <c r="AN2705" s="59"/>
      <c r="AO2705" s="59"/>
      <c r="AP2705" s="59"/>
    </row>
    <row r="2706" spans="1:42" x14ac:dyDescent="0.2">
      <c r="A2706" s="83" t="s">
        <v>201</v>
      </c>
      <c r="B2706" s="85">
        <v>4</v>
      </c>
      <c r="C2706" s="71" t="s">
        <v>131</v>
      </c>
      <c r="D2706" s="72">
        <v>2028.90686574599</v>
      </c>
      <c r="E2706" s="72">
        <v>1883.4916948943601</v>
      </c>
      <c r="F2706" s="99">
        <f t="shared" si="202"/>
        <v>21.85248029095699</v>
      </c>
      <c r="G2706" s="99">
        <f t="shared" si="203"/>
        <v>1.8185522031688439</v>
      </c>
      <c r="H2706" s="99">
        <f t="shared" si="204"/>
        <v>25.983653196051513</v>
      </c>
      <c r="I2706" s="99">
        <f t="shared" si="205"/>
        <v>4.1561773692707193</v>
      </c>
      <c r="J2706" s="72"/>
      <c r="K2706" s="72"/>
      <c r="L2706" s="72"/>
      <c r="M2706" s="72"/>
      <c r="N2706" s="72"/>
      <c r="O2706" s="59"/>
      <c r="P2706" s="59"/>
      <c r="Q2706" s="59"/>
      <c r="R2706" s="59"/>
      <c r="S2706" s="59"/>
      <c r="T2706" s="59"/>
      <c r="U2706" s="59"/>
      <c r="V2706" s="59"/>
      <c r="W2706" s="59"/>
      <c r="X2706" s="59"/>
      <c r="Y2706" s="59"/>
      <c r="Z2706" s="59"/>
      <c r="AA2706" s="59"/>
      <c r="AB2706" s="59"/>
      <c r="AC2706" s="59"/>
      <c r="AD2706" s="59"/>
      <c r="AE2706" s="59"/>
      <c r="AF2706" s="59"/>
      <c r="AG2706" s="59"/>
      <c r="AH2706" s="59"/>
      <c r="AI2706" s="59"/>
      <c r="AJ2706" s="59"/>
      <c r="AK2706" s="59"/>
      <c r="AL2706" s="59"/>
      <c r="AM2706" s="59"/>
      <c r="AN2706" s="59"/>
      <c r="AO2706" s="59"/>
      <c r="AP2706" s="59"/>
    </row>
    <row r="2707" spans="1:42" x14ac:dyDescent="0.2">
      <c r="A2707" s="83" t="s">
        <v>201</v>
      </c>
      <c r="B2707" s="85">
        <v>4</v>
      </c>
      <c r="C2707" s="71" t="s">
        <v>132</v>
      </c>
      <c r="D2707" s="72">
        <v>13967.111746209701</v>
      </c>
      <c r="E2707" s="72">
        <v>10288.557102991799</v>
      </c>
      <c r="F2707" s="99">
        <f t="shared" si="202"/>
        <v>9.0913187317049236</v>
      </c>
      <c r="G2707" s="99">
        <f t="shared" si="203"/>
        <v>1.8968733070280352</v>
      </c>
      <c r="H2707" s="99">
        <f t="shared" si="204"/>
        <v>24.146515043331696</v>
      </c>
      <c r="I2707" s="99">
        <f t="shared" si="205"/>
        <v>7.4257122508980755</v>
      </c>
      <c r="J2707" s="72"/>
      <c r="K2707" s="72"/>
      <c r="L2707" s="72"/>
      <c r="M2707" s="72"/>
      <c r="N2707" s="72"/>
      <c r="O2707" s="59"/>
      <c r="P2707" s="59"/>
      <c r="Q2707" s="59"/>
      <c r="R2707" s="59"/>
      <c r="S2707" s="59"/>
      <c r="T2707" s="59"/>
      <c r="U2707" s="59"/>
      <c r="V2707" s="59"/>
      <c r="W2707" s="59"/>
      <c r="X2707" s="59"/>
      <c r="Y2707" s="59"/>
      <c r="Z2707" s="59"/>
      <c r="AA2707" s="59"/>
      <c r="AB2707" s="59"/>
      <c r="AC2707" s="59"/>
      <c r="AD2707" s="59"/>
      <c r="AE2707" s="59"/>
      <c r="AF2707" s="59"/>
      <c r="AG2707" s="59"/>
      <c r="AH2707" s="59"/>
      <c r="AI2707" s="59"/>
      <c r="AJ2707" s="59"/>
      <c r="AK2707" s="59"/>
      <c r="AL2707" s="59"/>
      <c r="AM2707" s="59"/>
      <c r="AN2707" s="59"/>
      <c r="AO2707" s="59"/>
      <c r="AP2707" s="59"/>
    </row>
    <row r="2708" spans="1:42" x14ac:dyDescent="0.2">
      <c r="A2708" s="83" t="s">
        <v>201</v>
      </c>
      <c r="B2708" s="85">
        <v>4</v>
      </c>
      <c r="C2708" s="71" t="s">
        <v>133</v>
      </c>
      <c r="D2708" s="72">
        <v>4986.4709273163799</v>
      </c>
      <c r="E2708" s="72">
        <v>3901.2620142370702</v>
      </c>
      <c r="F2708" s="99">
        <f t="shared" si="202"/>
        <v>8.664842073134448</v>
      </c>
      <c r="G2708" s="99">
        <f t="shared" si="203"/>
        <v>1.8977548452991488</v>
      </c>
      <c r="H2708" s="99">
        <f t="shared" si="204"/>
        <v>9.6544036619842686</v>
      </c>
      <c r="I2708" s="99">
        <f t="shared" si="205"/>
        <v>-0.30663970416452413</v>
      </c>
      <c r="J2708" s="72"/>
      <c r="K2708" s="72"/>
      <c r="L2708" s="72"/>
      <c r="M2708" s="72"/>
      <c r="N2708" s="72"/>
      <c r="O2708" s="59"/>
      <c r="P2708" s="59"/>
      <c r="Q2708" s="59"/>
      <c r="R2708" s="59"/>
      <c r="S2708" s="59"/>
      <c r="T2708" s="59"/>
      <c r="U2708" s="59"/>
      <c r="V2708" s="59"/>
      <c r="W2708" s="59"/>
      <c r="X2708" s="59"/>
      <c r="Y2708" s="59"/>
      <c r="Z2708" s="59"/>
      <c r="AA2708" s="59"/>
      <c r="AB2708" s="59"/>
      <c r="AC2708" s="59"/>
      <c r="AD2708" s="59"/>
      <c r="AE2708" s="59"/>
      <c r="AF2708" s="59"/>
      <c r="AG2708" s="59"/>
      <c r="AH2708" s="59"/>
      <c r="AI2708" s="59"/>
      <c r="AJ2708" s="59"/>
      <c r="AK2708" s="59"/>
      <c r="AL2708" s="59"/>
      <c r="AM2708" s="59"/>
      <c r="AN2708" s="59"/>
      <c r="AO2708" s="59"/>
      <c r="AP2708" s="59"/>
    </row>
    <row r="2709" spans="1:42" x14ac:dyDescent="0.2">
      <c r="A2709" s="83" t="s">
        <v>201</v>
      </c>
      <c r="B2709" s="85">
        <v>4</v>
      </c>
      <c r="C2709" s="71" t="s">
        <v>134</v>
      </c>
      <c r="D2709" s="72">
        <v>1781.39413578679</v>
      </c>
      <c r="E2709" s="72">
        <v>1563.5129275946199</v>
      </c>
      <c r="F2709" s="99">
        <f t="shared" si="202"/>
        <v>10.414405616219401</v>
      </c>
      <c r="G2709" s="99">
        <f t="shared" si="203"/>
        <v>3.6857202923923138</v>
      </c>
      <c r="H2709" s="99">
        <f t="shared" si="204"/>
        <v>15.647642710345133</v>
      </c>
      <c r="I2709" s="99">
        <f t="shared" si="205"/>
        <v>4.4534509104798392</v>
      </c>
      <c r="J2709" s="72"/>
      <c r="K2709" s="72"/>
      <c r="L2709" s="72"/>
      <c r="M2709" s="72"/>
      <c r="N2709" s="72"/>
      <c r="O2709" s="59"/>
      <c r="P2709" s="59"/>
      <c r="Q2709" s="59"/>
      <c r="R2709" s="59"/>
      <c r="S2709" s="59"/>
      <c r="T2709" s="59"/>
      <c r="U2709" s="59"/>
      <c r="V2709" s="59"/>
      <c r="W2709" s="59"/>
      <c r="X2709" s="59"/>
      <c r="Y2709" s="59"/>
      <c r="Z2709" s="59"/>
      <c r="AA2709" s="59"/>
      <c r="AB2709" s="59"/>
      <c r="AC2709" s="59"/>
      <c r="AD2709" s="59"/>
      <c r="AE2709" s="59"/>
      <c r="AF2709" s="59"/>
      <c r="AG2709" s="59"/>
      <c r="AH2709" s="59"/>
      <c r="AI2709" s="59"/>
      <c r="AJ2709" s="59"/>
      <c r="AK2709" s="59"/>
      <c r="AL2709" s="59"/>
      <c r="AM2709" s="59"/>
      <c r="AN2709" s="59"/>
      <c r="AO2709" s="59"/>
      <c r="AP2709" s="59"/>
    </row>
    <row r="2710" spans="1:42" x14ac:dyDescent="0.2">
      <c r="A2710" s="83" t="s">
        <v>201</v>
      </c>
      <c r="B2710" s="85">
        <v>4</v>
      </c>
      <c r="C2710" s="69" t="s">
        <v>135</v>
      </c>
      <c r="D2710" s="70">
        <v>11734.6025626958</v>
      </c>
      <c r="E2710" s="70">
        <v>6976.0126977309201</v>
      </c>
      <c r="F2710" s="98">
        <f t="shared" si="202"/>
        <v>5.9917090833288</v>
      </c>
      <c r="G2710" s="98">
        <f t="shared" si="203"/>
        <v>1.5044250155854977</v>
      </c>
      <c r="H2710" s="98">
        <f t="shared" si="204"/>
        <v>14.550139902049942</v>
      </c>
      <c r="I2710" s="98">
        <f t="shared" si="205"/>
        <v>4.2553904851251767</v>
      </c>
      <c r="J2710" s="70"/>
      <c r="K2710" s="70"/>
      <c r="L2710" s="70"/>
      <c r="M2710" s="70"/>
      <c r="N2710" s="70"/>
      <c r="O2710" s="59"/>
      <c r="P2710" s="59"/>
      <c r="Q2710" s="59"/>
      <c r="R2710" s="59"/>
      <c r="S2710" s="59"/>
      <c r="T2710" s="59"/>
      <c r="U2710" s="59"/>
      <c r="V2710" s="59"/>
      <c r="W2710" s="59"/>
      <c r="X2710" s="59"/>
      <c r="Y2710" s="59"/>
      <c r="Z2710" s="59"/>
      <c r="AA2710" s="59"/>
      <c r="AB2710" s="59"/>
      <c r="AC2710" s="59"/>
      <c r="AD2710" s="59"/>
      <c r="AE2710" s="59"/>
      <c r="AF2710" s="59"/>
      <c r="AG2710" s="59"/>
      <c r="AH2710" s="59"/>
      <c r="AI2710" s="59"/>
      <c r="AJ2710" s="59"/>
      <c r="AK2710" s="59"/>
      <c r="AL2710" s="59"/>
      <c r="AM2710" s="59"/>
      <c r="AN2710" s="59"/>
      <c r="AO2710" s="59"/>
      <c r="AP2710" s="59"/>
    </row>
    <row r="2711" spans="1:42" x14ac:dyDescent="0.2">
      <c r="A2711" s="83" t="s">
        <v>201</v>
      </c>
      <c r="B2711" s="85">
        <v>4</v>
      </c>
      <c r="C2711" s="71" t="s">
        <v>4</v>
      </c>
      <c r="D2711" s="72">
        <v>8409.5473117158799</v>
      </c>
      <c r="E2711" s="72">
        <v>5035.9751182189502</v>
      </c>
      <c r="F2711" s="99">
        <f t="shared" si="202"/>
        <v>7.3390754152978133</v>
      </c>
      <c r="G2711" s="99">
        <f t="shared" si="203"/>
        <v>1.8056473897414271</v>
      </c>
      <c r="H2711" s="99">
        <f t="shared" si="204"/>
        <v>15.742983789405351</v>
      </c>
      <c r="I2711" s="99">
        <f t="shared" si="205"/>
        <v>4.1889971040845797</v>
      </c>
      <c r="J2711" s="72"/>
      <c r="K2711" s="72"/>
      <c r="L2711" s="72"/>
      <c r="M2711" s="72"/>
      <c r="N2711" s="72"/>
      <c r="O2711" s="59"/>
      <c r="P2711" s="59"/>
      <c r="Q2711" s="59"/>
      <c r="R2711" s="59"/>
      <c r="S2711" s="59"/>
      <c r="T2711" s="59"/>
      <c r="U2711" s="59"/>
      <c r="V2711" s="59"/>
      <c r="W2711" s="59"/>
      <c r="X2711" s="59"/>
      <c r="Y2711" s="59"/>
      <c r="Z2711" s="59"/>
      <c r="AA2711" s="59"/>
      <c r="AB2711" s="59"/>
      <c r="AC2711" s="59"/>
      <c r="AD2711" s="59"/>
      <c r="AE2711" s="59"/>
      <c r="AF2711" s="59"/>
      <c r="AG2711" s="59"/>
      <c r="AH2711" s="59"/>
      <c r="AI2711" s="59"/>
      <c r="AJ2711" s="59"/>
      <c r="AK2711" s="59"/>
      <c r="AL2711" s="59"/>
      <c r="AM2711" s="59"/>
      <c r="AN2711" s="59"/>
      <c r="AO2711" s="59"/>
      <c r="AP2711" s="59"/>
    </row>
    <row r="2712" spans="1:42" x14ac:dyDescent="0.2">
      <c r="A2712" s="83" t="s">
        <v>201</v>
      </c>
      <c r="B2712" s="85">
        <v>4</v>
      </c>
      <c r="C2712" s="71" t="s">
        <v>136</v>
      </c>
      <c r="D2712" s="72">
        <v>3325.6405546237302</v>
      </c>
      <c r="E2712" s="72">
        <v>1919.9104913203701</v>
      </c>
      <c r="F2712" s="99">
        <f t="shared" si="202"/>
        <v>2.6815270593701035</v>
      </c>
      <c r="G2712" s="99">
        <f t="shared" si="203"/>
        <v>0.64776164468580699</v>
      </c>
      <c r="H2712" s="99">
        <f t="shared" si="204"/>
        <v>18.468933481459814</v>
      </c>
      <c r="I2712" s="99">
        <f t="shared" si="205"/>
        <v>3.280684473470985</v>
      </c>
      <c r="J2712" s="72"/>
      <c r="K2712" s="72"/>
      <c r="L2712" s="72"/>
      <c r="M2712" s="72"/>
      <c r="N2712" s="72"/>
      <c r="O2712" s="59"/>
      <c r="P2712" s="59"/>
      <c r="Q2712" s="59"/>
      <c r="R2712" s="59"/>
      <c r="S2712" s="59"/>
      <c r="T2712" s="59"/>
      <c r="U2712" s="59"/>
      <c r="V2712" s="59"/>
      <c r="W2712" s="59"/>
      <c r="X2712" s="59"/>
      <c r="Y2712" s="59"/>
      <c r="Z2712" s="59"/>
      <c r="AA2712" s="59"/>
      <c r="AB2712" s="59"/>
      <c r="AC2712" s="59"/>
      <c r="AD2712" s="59"/>
      <c r="AE2712" s="59"/>
      <c r="AF2712" s="59"/>
      <c r="AG2712" s="59"/>
      <c r="AH2712" s="59"/>
      <c r="AI2712" s="59"/>
      <c r="AJ2712" s="59"/>
      <c r="AK2712" s="59"/>
      <c r="AL2712" s="59"/>
      <c r="AM2712" s="59"/>
      <c r="AN2712" s="59"/>
      <c r="AO2712" s="59"/>
      <c r="AP2712" s="59"/>
    </row>
    <row r="2713" spans="1:42" x14ac:dyDescent="0.2">
      <c r="A2713" s="83" t="s">
        <v>201</v>
      </c>
      <c r="B2713" s="85">
        <v>4</v>
      </c>
      <c r="C2713" s="69" t="s">
        <v>137</v>
      </c>
      <c r="D2713" s="70">
        <v>14299.592367543501</v>
      </c>
      <c r="E2713" s="70">
        <v>10978.4055373216</v>
      </c>
      <c r="F2713" s="98">
        <f t="shared" si="202"/>
        <v>8.2156625317768359</v>
      </c>
      <c r="G2713" s="98">
        <f t="shared" si="203"/>
        <v>12.645344539506453</v>
      </c>
      <c r="H2713" s="98">
        <f t="shared" si="204"/>
        <v>14.825596717635037</v>
      </c>
      <c r="I2713" s="98">
        <f t="shared" si="205"/>
        <v>14.690796612494905</v>
      </c>
      <c r="J2713" s="70"/>
      <c r="K2713" s="70"/>
      <c r="L2713" s="70"/>
      <c r="M2713" s="70"/>
      <c r="N2713" s="70"/>
      <c r="O2713" s="59"/>
      <c r="P2713" s="59"/>
      <c r="Q2713" s="59"/>
      <c r="R2713" s="59"/>
      <c r="S2713" s="59"/>
      <c r="T2713" s="59"/>
      <c r="U2713" s="59"/>
      <c r="V2713" s="59"/>
      <c r="W2713" s="59"/>
      <c r="X2713" s="59"/>
      <c r="Y2713" s="59"/>
      <c r="Z2713" s="59"/>
      <c r="AA2713" s="59"/>
      <c r="AB2713" s="59"/>
      <c r="AC2713" s="59"/>
      <c r="AD2713" s="59"/>
      <c r="AE2713" s="59"/>
      <c r="AF2713" s="59"/>
      <c r="AG2713" s="59"/>
      <c r="AH2713" s="59"/>
      <c r="AI2713" s="59"/>
      <c r="AJ2713" s="59"/>
      <c r="AK2713" s="59"/>
      <c r="AL2713" s="59"/>
      <c r="AM2713" s="59"/>
      <c r="AN2713" s="59"/>
      <c r="AO2713" s="59"/>
      <c r="AP2713" s="59"/>
    </row>
    <row r="2714" spans="1:42" x14ac:dyDescent="0.2">
      <c r="A2714" s="83" t="s">
        <v>201</v>
      </c>
      <c r="B2714" s="85">
        <v>4</v>
      </c>
      <c r="C2714" s="71" t="s">
        <v>138</v>
      </c>
      <c r="D2714" s="72">
        <v>7106.7590736947895</v>
      </c>
      <c r="E2714" s="72">
        <v>5563.09737960231</v>
      </c>
      <c r="F2714" s="99">
        <f t="shared" si="202"/>
        <v>14.301211354531373</v>
      </c>
      <c r="G2714" s="99">
        <f t="shared" si="203"/>
        <v>12.779272336363601</v>
      </c>
      <c r="H2714" s="99">
        <f t="shared" si="204"/>
        <v>23.508532948483719</v>
      </c>
      <c r="I2714" s="99">
        <f t="shared" si="205"/>
        <v>14.399190496784776</v>
      </c>
      <c r="J2714" s="72"/>
      <c r="K2714" s="72"/>
      <c r="L2714" s="72"/>
      <c r="M2714" s="72"/>
      <c r="N2714" s="72"/>
      <c r="O2714" s="59"/>
      <c r="P2714" s="59"/>
      <c r="Q2714" s="59"/>
      <c r="R2714" s="59"/>
      <c r="S2714" s="59"/>
      <c r="T2714" s="59"/>
      <c r="U2714" s="59"/>
      <c r="V2714" s="59"/>
      <c r="W2714" s="59"/>
      <c r="X2714" s="59"/>
      <c r="Y2714" s="59"/>
      <c r="Z2714" s="59"/>
      <c r="AA2714" s="59"/>
      <c r="AB2714" s="59"/>
      <c r="AC2714" s="59"/>
      <c r="AD2714" s="59"/>
      <c r="AE2714" s="59"/>
      <c r="AF2714" s="59"/>
      <c r="AG2714" s="59"/>
      <c r="AH2714" s="59"/>
      <c r="AI2714" s="59"/>
      <c r="AJ2714" s="59"/>
      <c r="AK2714" s="59"/>
      <c r="AL2714" s="59"/>
      <c r="AM2714" s="59"/>
      <c r="AN2714" s="59"/>
      <c r="AO2714" s="59"/>
      <c r="AP2714" s="59"/>
    </row>
    <row r="2715" spans="1:42" x14ac:dyDescent="0.2">
      <c r="A2715" s="83" t="s">
        <v>201</v>
      </c>
      <c r="B2715" s="85">
        <v>4</v>
      </c>
      <c r="C2715" s="71" t="s">
        <v>139</v>
      </c>
      <c r="D2715" s="72">
        <v>3827.3991955695601</v>
      </c>
      <c r="E2715" s="72">
        <v>3008.0826675507001</v>
      </c>
      <c r="F2715" s="99">
        <f t="shared" si="202"/>
        <v>-5.925747373708945</v>
      </c>
      <c r="G2715" s="99">
        <f t="shared" si="203"/>
        <v>6.475526269437637</v>
      </c>
      <c r="H2715" s="99">
        <f t="shared" si="204"/>
        <v>0.6472307592965354</v>
      </c>
      <c r="I2715" s="99">
        <f t="shared" si="205"/>
        <v>10.50443381797146</v>
      </c>
      <c r="J2715" s="72"/>
      <c r="K2715" s="72"/>
      <c r="L2715" s="72"/>
      <c r="M2715" s="72"/>
      <c r="N2715" s="72"/>
      <c r="O2715" s="59"/>
      <c r="P2715" s="59"/>
      <c r="Q2715" s="59"/>
      <c r="R2715" s="59"/>
      <c r="S2715" s="59"/>
      <c r="T2715" s="59"/>
      <c r="U2715" s="59"/>
      <c r="V2715" s="59"/>
      <c r="W2715" s="59"/>
      <c r="X2715" s="59"/>
      <c r="Y2715" s="59"/>
      <c r="Z2715" s="59"/>
      <c r="AA2715" s="59"/>
      <c r="AB2715" s="59"/>
      <c r="AC2715" s="59"/>
      <c r="AD2715" s="59"/>
      <c r="AE2715" s="59"/>
      <c r="AF2715" s="59"/>
      <c r="AG2715" s="59"/>
      <c r="AH2715" s="59"/>
      <c r="AI2715" s="59"/>
      <c r="AJ2715" s="59"/>
      <c r="AK2715" s="59"/>
      <c r="AL2715" s="59"/>
      <c r="AM2715" s="59"/>
      <c r="AN2715" s="59"/>
      <c r="AO2715" s="59"/>
      <c r="AP2715" s="59"/>
    </row>
    <row r="2716" spans="1:42" x14ac:dyDescent="0.2">
      <c r="A2716" s="83" t="s">
        <v>201</v>
      </c>
      <c r="B2716" s="85">
        <v>4</v>
      </c>
      <c r="C2716" s="71" t="s">
        <v>140</v>
      </c>
      <c r="D2716" s="72">
        <v>3198.5361500550998</v>
      </c>
      <c r="E2716" s="72">
        <v>2226.5461171352799</v>
      </c>
      <c r="F2716" s="99">
        <f t="shared" si="202"/>
        <v>8.4742269835089257</v>
      </c>
      <c r="G2716" s="99">
        <f t="shared" si="203"/>
        <v>9.4171507785688178</v>
      </c>
      <c r="H2716" s="99">
        <f t="shared" si="204"/>
        <v>16.755456006599356</v>
      </c>
      <c r="I2716" s="99">
        <f t="shared" si="205"/>
        <v>12.662582728315863</v>
      </c>
      <c r="J2716" s="72"/>
      <c r="K2716" s="72"/>
      <c r="L2716" s="72"/>
      <c r="M2716" s="72"/>
      <c r="N2716" s="72"/>
      <c r="O2716" s="59"/>
      <c r="P2716" s="59"/>
      <c r="Q2716" s="59"/>
      <c r="R2716" s="59"/>
      <c r="S2716" s="59"/>
      <c r="T2716" s="59"/>
      <c r="U2716" s="59"/>
      <c r="V2716" s="59"/>
      <c r="W2716" s="59"/>
      <c r="X2716" s="59"/>
      <c r="Y2716" s="59"/>
      <c r="Z2716" s="59"/>
      <c r="AA2716" s="59"/>
      <c r="AB2716" s="59"/>
      <c r="AC2716" s="59"/>
      <c r="AD2716" s="59"/>
      <c r="AE2716" s="59"/>
      <c r="AF2716" s="59"/>
      <c r="AG2716" s="59"/>
      <c r="AH2716" s="59"/>
      <c r="AI2716" s="59"/>
      <c r="AJ2716" s="59"/>
      <c r="AK2716" s="59"/>
      <c r="AL2716" s="59"/>
      <c r="AM2716" s="59"/>
      <c r="AN2716" s="59"/>
      <c r="AO2716" s="59"/>
      <c r="AP2716" s="59"/>
    </row>
    <row r="2717" spans="1:42" x14ac:dyDescent="0.2">
      <c r="A2717" s="83" t="s">
        <v>201</v>
      </c>
      <c r="B2717" s="85">
        <v>4</v>
      </c>
      <c r="C2717" s="69" t="s">
        <v>141</v>
      </c>
      <c r="D2717" s="70">
        <v>60722.664993956503</v>
      </c>
      <c r="E2717" s="70">
        <v>43895.064081378601</v>
      </c>
      <c r="F2717" s="98">
        <f t="shared" si="202"/>
        <v>20.521765545790373</v>
      </c>
      <c r="G2717" s="98">
        <f t="shared" si="203"/>
        <v>8.4600697468752539</v>
      </c>
      <c r="H2717" s="98">
        <f t="shared" si="204"/>
        <v>28.349810705224108</v>
      </c>
      <c r="I2717" s="98">
        <f t="shared" si="205"/>
        <v>11.608536246104073</v>
      </c>
      <c r="J2717" s="70"/>
      <c r="K2717" s="70"/>
      <c r="L2717" s="70"/>
      <c r="M2717" s="70"/>
      <c r="N2717" s="70"/>
      <c r="O2717" s="59"/>
      <c r="P2717" s="59"/>
      <c r="Q2717" s="59"/>
      <c r="R2717" s="59"/>
      <c r="S2717" s="59"/>
      <c r="T2717" s="59"/>
      <c r="U2717" s="59"/>
      <c r="V2717" s="59"/>
      <c r="W2717" s="59"/>
      <c r="X2717" s="59"/>
      <c r="Y2717" s="59"/>
      <c r="Z2717" s="59"/>
      <c r="AA2717" s="59"/>
      <c r="AB2717" s="59"/>
      <c r="AC2717" s="59"/>
      <c r="AD2717" s="59"/>
      <c r="AE2717" s="59"/>
      <c r="AF2717" s="59"/>
      <c r="AG2717" s="59"/>
      <c r="AH2717" s="59"/>
      <c r="AI2717" s="59"/>
      <c r="AJ2717" s="59"/>
      <c r="AK2717" s="59"/>
      <c r="AL2717" s="59"/>
      <c r="AM2717" s="59"/>
      <c r="AN2717" s="59"/>
      <c r="AO2717" s="59"/>
      <c r="AP2717" s="59"/>
    </row>
    <row r="2718" spans="1:42" x14ac:dyDescent="0.2">
      <c r="A2718" s="83" t="s">
        <v>201</v>
      </c>
      <c r="B2718" s="85">
        <v>4</v>
      </c>
      <c r="C2718" s="71" t="s">
        <v>142</v>
      </c>
      <c r="D2718" s="72">
        <v>32889.8852925873</v>
      </c>
      <c r="E2718" s="72">
        <v>21847.260442282899</v>
      </c>
      <c r="F2718" s="99">
        <f t="shared" si="202"/>
        <v>14.598717689389741</v>
      </c>
      <c r="G2718" s="99">
        <f t="shared" si="203"/>
        <v>2.61997673664085</v>
      </c>
      <c r="H2718" s="99">
        <f t="shared" si="204"/>
        <v>22.533239374485326</v>
      </c>
      <c r="I2718" s="99">
        <f t="shared" si="205"/>
        <v>4.2327321012517238</v>
      </c>
      <c r="J2718" s="72"/>
      <c r="K2718" s="72"/>
      <c r="L2718" s="72"/>
      <c r="M2718" s="72"/>
      <c r="N2718" s="72"/>
      <c r="O2718" s="59"/>
      <c r="P2718" s="59"/>
      <c r="Q2718" s="59"/>
      <c r="R2718" s="59"/>
      <c r="S2718" s="59"/>
      <c r="T2718" s="59"/>
      <c r="U2718" s="59"/>
      <c r="V2718" s="59"/>
      <c r="W2718" s="59"/>
      <c r="X2718" s="59"/>
      <c r="Y2718" s="59"/>
      <c r="Z2718" s="59"/>
      <c r="AA2718" s="59"/>
      <c r="AB2718" s="59"/>
      <c r="AC2718" s="59"/>
      <c r="AD2718" s="59"/>
      <c r="AE2718" s="59"/>
      <c r="AF2718" s="59"/>
      <c r="AG2718" s="59"/>
      <c r="AH2718" s="59"/>
      <c r="AI2718" s="59"/>
      <c r="AJ2718" s="59"/>
      <c r="AK2718" s="59"/>
      <c r="AL2718" s="59"/>
      <c r="AM2718" s="59"/>
      <c r="AN2718" s="59"/>
      <c r="AO2718" s="59"/>
      <c r="AP2718" s="59"/>
    </row>
    <row r="2719" spans="1:42" x14ac:dyDescent="0.2">
      <c r="A2719" s="83" t="s">
        <v>201</v>
      </c>
      <c r="B2719" s="85">
        <v>4</v>
      </c>
      <c r="C2719" s="71" t="s">
        <v>5</v>
      </c>
      <c r="D2719" s="72">
        <v>14848.0642214458</v>
      </c>
      <c r="E2719" s="72">
        <v>11521.379256833199</v>
      </c>
      <c r="F2719" s="99">
        <f t="shared" si="202"/>
        <v>28.646021925905352</v>
      </c>
      <c r="G2719" s="99">
        <f t="shared" si="203"/>
        <v>7.763251596188403</v>
      </c>
      <c r="H2719" s="99">
        <f t="shared" si="204"/>
        <v>37.640930110850277</v>
      </c>
      <c r="I2719" s="99">
        <f t="shared" si="205"/>
        <v>8.538766535623509</v>
      </c>
      <c r="J2719" s="72"/>
      <c r="K2719" s="72"/>
      <c r="L2719" s="72"/>
      <c r="M2719" s="72"/>
      <c r="N2719" s="72"/>
      <c r="O2719" s="59"/>
      <c r="P2719" s="59"/>
      <c r="Q2719" s="59"/>
      <c r="R2719" s="59"/>
      <c r="S2719" s="59"/>
      <c r="T2719" s="59"/>
      <c r="U2719" s="59"/>
      <c r="V2719" s="59"/>
      <c r="W2719" s="59"/>
      <c r="X2719" s="59"/>
      <c r="Y2719" s="59"/>
      <c r="Z2719" s="59"/>
      <c r="AA2719" s="59"/>
      <c r="AB2719" s="59"/>
      <c r="AC2719" s="59"/>
      <c r="AD2719" s="59"/>
      <c r="AE2719" s="59"/>
      <c r="AF2719" s="59"/>
      <c r="AG2719" s="59"/>
      <c r="AH2719" s="59"/>
      <c r="AI2719" s="59"/>
      <c r="AJ2719" s="59"/>
      <c r="AK2719" s="59"/>
      <c r="AL2719" s="59"/>
      <c r="AM2719" s="59"/>
      <c r="AN2719" s="59"/>
      <c r="AO2719" s="59"/>
      <c r="AP2719" s="59"/>
    </row>
    <row r="2720" spans="1:42" x14ac:dyDescent="0.2">
      <c r="A2720" s="83" t="s">
        <v>201</v>
      </c>
      <c r="B2720" s="85">
        <v>4</v>
      </c>
      <c r="C2720" s="71" t="s">
        <v>6</v>
      </c>
      <c r="D2720" s="72">
        <v>12908.4505136301</v>
      </c>
      <c r="E2720" s="72">
        <v>10163.755921690101</v>
      </c>
      <c r="F2720" s="99">
        <f t="shared" si="202"/>
        <v>28.578799365724894</v>
      </c>
      <c r="G2720" s="99">
        <f t="shared" si="203"/>
        <v>23.795326302408327</v>
      </c>
      <c r="H2720" s="99">
        <f t="shared" si="204"/>
        <v>34.656309093123696</v>
      </c>
      <c r="I2720" s="99">
        <f t="shared" si="205"/>
        <v>27.226439601790741</v>
      </c>
      <c r="J2720" s="72"/>
      <c r="K2720" s="72"/>
      <c r="L2720" s="72"/>
      <c r="M2720" s="72"/>
      <c r="N2720" s="72"/>
      <c r="O2720" s="59"/>
      <c r="P2720" s="59"/>
      <c r="Q2720" s="59"/>
      <c r="R2720" s="59"/>
      <c r="S2720" s="59"/>
      <c r="T2720" s="59"/>
      <c r="U2720" s="59"/>
      <c r="V2720" s="59"/>
      <c r="W2720" s="59"/>
      <c r="X2720" s="59"/>
      <c r="Y2720" s="59"/>
      <c r="Z2720" s="59"/>
      <c r="AA2720" s="59"/>
      <c r="AB2720" s="59"/>
      <c r="AC2720" s="59"/>
      <c r="AD2720" s="59"/>
      <c r="AE2720" s="59"/>
      <c r="AF2720" s="59"/>
      <c r="AG2720" s="59"/>
      <c r="AH2720" s="59"/>
      <c r="AI2720" s="59"/>
      <c r="AJ2720" s="59"/>
      <c r="AK2720" s="59"/>
      <c r="AL2720" s="59"/>
      <c r="AM2720" s="59"/>
      <c r="AN2720" s="59"/>
      <c r="AO2720" s="59"/>
      <c r="AP2720" s="59"/>
    </row>
    <row r="2721" spans="1:42" x14ac:dyDescent="0.2">
      <c r="A2721" s="83" t="s">
        <v>201</v>
      </c>
      <c r="B2721" s="85">
        <v>4</v>
      </c>
      <c r="C2721" s="69" t="s">
        <v>143</v>
      </c>
      <c r="D2721" s="70">
        <v>8445.5102546042199</v>
      </c>
      <c r="E2721" s="70">
        <v>7307.58877394922</v>
      </c>
      <c r="F2721" s="98">
        <f t="shared" si="202"/>
        <v>21.204632063316751</v>
      </c>
      <c r="G2721" s="98">
        <f t="shared" si="203"/>
        <v>6.5461216226835317</v>
      </c>
      <c r="H2721" s="98">
        <f t="shared" si="204"/>
        <v>14.164506992009951</v>
      </c>
      <c r="I2721" s="98">
        <f t="shared" si="205"/>
        <v>3.5792738340352015</v>
      </c>
      <c r="J2721" s="70"/>
      <c r="K2721" s="70"/>
      <c r="L2721" s="70"/>
      <c r="M2721" s="70"/>
      <c r="N2721" s="70"/>
      <c r="O2721" s="59"/>
      <c r="P2721" s="59"/>
      <c r="Q2721" s="59"/>
      <c r="R2721" s="59"/>
      <c r="S2721" s="59"/>
      <c r="T2721" s="59"/>
      <c r="U2721" s="59"/>
      <c r="V2721" s="59"/>
      <c r="W2721" s="59"/>
      <c r="X2721" s="59"/>
      <c r="Y2721" s="59"/>
      <c r="Z2721" s="59"/>
      <c r="AA2721" s="59"/>
      <c r="AB2721" s="59"/>
      <c r="AC2721" s="59"/>
      <c r="AD2721" s="59"/>
      <c r="AE2721" s="59"/>
      <c r="AF2721" s="59"/>
      <c r="AG2721" s="59"/>
      <c r="AH2721" s="59"/>
      <c r="AI2721" s="59"/>
      <c r="AJ2721" s="59"/>
      <c r="AK2721" s="59"/>
      <c r="AL2721" s="59"/>
      <c r="AM2721" s="59"/>
      <c r="AN2721" s="59"/>
      <c r="AO2721" s="59"/>
      <c r="AP2721" s="59"/>
    </row>
    <row r="2722" spans="1:42" x14ac:dyDescent="0.2">
      <c r="A2722" s="83" t="s">
        <v>201</v>
      </c>
      <c r="B2722" s="85">
        <v>4</v>
      </c>
      <c r="C2722" s="71" t="s">
        <v>143</v>
      </c>
      <c r="D2722" s="72">
        <v>8445.5102546042199</v>
      </c>
      <c r="E2722" s="72">
        <v>7307.58877394922</v>
      </c>
      <c r="F2722" s="99">
        <f t="shared" si="202"/>
        <v>21.204632063316751</v>
      </c>
      <c r="G2722" s="99">
        <f t="shared" si="203"/>
        <v>6.5461216226835317</v>
      </c>
      <c r="H2722" s="99">
        <f t="shared" si="204"/>
        <v>14.164506992009951</v>
      </c>
      <c r="I2722" s="99">
        <f t="shared" si="205"/>
        <v>3.5792738340352015</v>
      </c>
      <c r="J2722" s="72"/>
      <c r="K2722" s="72"/>
      <c r="L2722" s="72"/>
      <c r="M2722" s="72"/>
      <c r="N2722" s="72"/>
      <c r="O2722" s="59"/>
      <c r="P2722" s="59"/>
      <c r="Q2722" s="59"/>
      <c r="R2722" s="59"/>
      <c r="S2722" s="59"/>
      <c r="T2722" s="59"/>
      <c r="U2722" s="59"/>
      <c r="V2722" s="59"/>
      <c r="W2722" s="59"/>
      <c r="X2722" s="59"/>
      <c r="Y2722" s="59"/>
      <c r="Z2722" s="59"/>
      <c r="AA2722" s="59"/>
      <c r="AB2722" s="59"/>
      <c r="AC2722" s="59"/>
      <c r="AD2722" s="59"/>
      <c r="AE2722" s="59"/>
      <c r="AF2722" s="59"/>
      <c r="AG2722" s="59"/>
      <c r="AH2722" s="59"/>
      <c r="AI2722" s="59"/>
      <c r="AJ2722" s="59"/>
      <c r="AK2722" s="59"/>
      <c r="AL2722" s="59"/>
      <c r="AM2722" s="59"/>
      <c r="AN2722" s="59"/>
      <c r="AO2722" s="59"/>
      <c r="AP2722" s="59"/>
    </row>
    <row r="2723" spans="1:42" x14ac:dyDescent="0.2">
      <c r="A2723" s="83" t="s">
        <v>201</v>
      </c>
      <c r="B2723" s="85">
        <v>4</v>
      </c>
      <c r="C2723" s="69" t="s">
        <v>7</v>
      </c>
      <c r="D2723" s="70">
        <v>13741.443941539121</v>
      </c>
      <c r="E2723" s="70">
        <v>11270.9547315933</v>
      </c>
      <c r="F2723" s="98">
        <f t="shared" si="202"/>
        <v>4.2764037095988305</v>
      </c>
      <c r="G2723" s="98">
        <f t="shared" si="203"/>
        <v>2.445707166843536</v>
      </c>
      <c r="H2723" s="98">
        <f t="shared" si="204"/>
        <v>8.035922120610973</v>
      </c>
      <c r="I2723" s="98">
        <f t="shared" si="205"/>
        <v>3.5196229925830824</v>
      </c>
      <c r="J2723" s="70"/>
      <c r="K2723" s="70"/>
      <c r="L2723" s="70"/>
      <c r="M2723" s="70"/>
      <c r="N2723" s="70"/>
      <c r="O2723" s="59"/>
      <c r="P2723" s="59"/>
      <c r="Q2723" s="59"/>
      <c r="R2723" s="59"/>
      <c r="S2723" s="59"/>
      <c r="T2723" s="59"/>
      <c r="U2723" s="59"/>
      <c r="V2723" s="59"/>
      <c r="W2723" s="59"/>
      <c r="X2723" s="59"/>
      <c r="Y2723" s="59"/>
      <c r="Z2723" s="59"/>
      <c r="AA2723" s="59"/>
      <c r="AB2723" s="59"/>
      <c r="AC2723" s="59"/>
      <c r="AD2723" s="59"/>
      <c r="AE2723" s="59"/>
      <c r="AF2723" s="59"/>
      <c r="AG2723" s="59"/>
      <c r="AH2723" s="59"/>
      <c r="AI2723" s="59"/>
      <c r="AJ2723" s="59"/>
      <c r="AK2723" s="59"/>
      <c r="AL2723" s="59"/>
      <c r="AM2723" s="59"/>
      <c r="AN2723" s="59"/>
      <c r="AO2723" s="59"/>
      <c r="AP2723" s="59"/>
    </row>
    <row r="2724" spans="1:42" x14ac:dyDescent="0.2">
      <c r="A2724" s="83" t="s">
        <v>201</v>
      </c>
      <c r="B2724" s="85">
        <v>4</v>
      </c>
      <c r="C2724" s="71" t="s">
        <v>7</v>
      </c>
      <c r="D2724" s="72">
        <v>13741.443941539121</v>
      </c>
      <c r="E2724" s="72">
        <v>11270.9547315933</v>
      </c>
      <c r="F2724" s="99">
        <f t="shared" si="202"/>
        <v>4.2764037095988305</v>
      </c>
      <c r="G2724" s="99">
        <f t="shared" si="203"/>
        <v>2.445707166843536</v>
      </c>
      <c r="H2724" s="99">
        <f t="shared" si="204"/>
        <v>8.035922120610973</v>
      </c>
      <c r="I2724" s="99">
        <f t="shared" si="205"/>
        <v>3.5196229925830824</v>
      </c>
      <c r="J2724" s="72"/>
      <c r="K2724" s="72"/>
      <c r="L2724" s="72"/>
      <c r="M2724" s="72"/>
      <c r="N2724" s="72"/>
      <c r="O2724" s="59"/>
      <c r="P2724" s="59"/>
      <c r="Q2724" s="59"/>
      <c r="R2724" s="59"/>
      <c r="S2724" s="59"/>
      <c r="T2724" s="59"/>
      <c r="U2724" s="59"/>
      <c r="V2724" s="59"/>
      <c r="W2724" s="59"/>
      <c r="X2724" s="59"/>
      <c r="Y2724" s="59"/>
      <c r="Z2724" s="59"/>
      <c r="AA2724" s="59"/>
      <c r="AB2724" s="59"/>
      <c r="AC2724" s="59"/>
      <c r="AD2724" s="59"/>
      <c r="AE2724" s="59"/>
      <c r="AF2724" s="59"/>
      <c r="AG2724" s="59"/>
      <c r="AH2724" s="59"/>
      <c r="AI2724" s="59"/>
      <c r="AJ2724" s="59"/>
      <c r="AK2724" s="59"/>
      <c r="AL2724" s="59"/>
      <c r="AM2724" s="59"/>
      <c r="AN2724" s="59"/>
      <c r="AO2724" s="59"/>
      <c r="AP2724" s="59"/>
    </row>
    <row r="2725" spans="1:42" x14ac:dyDescent="0.2">
      <c r="A2725" s="83" t="s">
        <v>201</v>
      </c>
      <c r="B2725" s="85">
        <v>4</v>
      </c>
      <c r="C2725" s="69" t="s">
        <v>8</v>
      </c>
      <c r="D2725" s="70">
        <v>25200.278338067401</v>
      </c>
      <c r="E2725" s="70">
        <v>21015.3719230348</v>
      </c>
      <c r="F2725" s="98">
        <f t="shared" si="202"/>
        <v>2.6128463631562404</v>
      </c>
      <c r="G2725" s="98">
        <f t="shared" si="203"/>
        <v>0.55985248858418935</v>
      </c>
      <c r="H2725" s="98">
        <f t="shared" si="204"/>
        <v>4.8639252971516056</v>
      </c>
      <c r="I2725" s="98">
        <f t="shared" si="205"/>
        <v>1.2562721102518992</v>
      </c>
      <c r="J2725" s="70"/>
      <c r="K2725" s="70"/>
      <c r="L2725" s="70"/>
      <c r="M2725" s="70"/>
      <c r="N2725" s="70"/>
      <c r="O2725" s="59"/>
      <c r="P2725" s="59"/>
      <c r="Q2725" s="59"/>
      <c r="R2725" s="59"/>
      <c r="S2725" s="59"/>
      <c r="T2725" s="59"/>
      <c r="U2725" s="59"/>
      <c r="V2725" s="59"/>
      <c r="W2725" s="59"/>
      <c r="X2725" s="59"/>
      <c r="Y2725" s="59"/>
      <c r="Z2725" s="59"/>
      <c r="AA2725" s="59"/>
      <c r="AB2725" s="59"/>
      <c r="AC2725" s="59"/>
      <c r="AD2725" s="59"/>
      <c r="AE2725" s="59"/>
      <c r="AF2725" s="59"/>
      <c r="AG2725" s="59"/>
      <c r="AH2725" s="59"/>
      <c r="AI2725" s="59"/>
      <c r="AJ2725" s="59"/>
      <c r="AK2725" s="59"/>
      <c r="AL2725" s="59"/>
      <c r="AM2725" s="59"/>
      <c r="AN2725" s="59"/>
      <c r="AO2725" s="59"/>
      <c r="AP2725" s="59"/>
    </row>
    <row r="2726" spans="1:42" x14ac:dyDescent="0.2">
      <c r="A2726" s="83" t="s">
        <v>201</v>
      </c>
      <c r="B2726" s="85">
        <v>4</v>
      </c>
      <c r="C2726" s="71" t="s">
        <v>8</v>
      </c>
      <c r="D2726" s="72">
        <v>25200.278338067401</v>
      </c>
      <c r="E2726" s="72">
        <v>21015.3719230348</v>
      </c>
      <c r="F2726" s="99">
        <f t="shared" si="202"/>
        <v>2.6128463631562404</v>
      </c>
      <c r="G2726" s="99">
        <f t="shared" si="203"/>
        <v>0.55985248858418935</v>
      </c>
      <c r="H2726" s="99">
        <f t="shared" si="204"/>
        <v>4.8639252971516056</v>
      </c>
      <c r="I2726" s="99">
        <f t="shared" si="205"/>
        <v>1.2562721102518992</v>
      </c>
      <c r="J2726" s="72"/>
      <c r="K2726" s="72"/>
      <c r="L2726" s="72"/>
      <c r="M2726" s="72"/>
      <c r="N2726" s="72"/>
      <c r="O2726" s="59"/>
      <c r="P2726" s="59"/>
      <c r="Q2726" s="59"/>
      <c r="R2726" s="59"/>
      <c r="S2726" s="59"/>
      <c r="T2726" s="59"/>
      <c r="U2726" s="59"/>
      <c r="V2726" s="59"/>
      <c r="W2726" s="59"/>
      <c r="X2726" s="59"/>
      <c r="Y2726" s="59"/>
      <c r="Z2726" s="59"/>
      <c r="AA2726" s="59"/>
      <c r="AB2726" s="59"/>
      <c r="AC2726" s="59"/>
      <c r="AD2726" s="59"/>
      <c r="AE2726" s="59"/>
      <c r="AF2726" s="59"/>
      <c r="AG2726" s="59"/>
      <c r="AH2726" s="59"/>
      <c r="AI2726" s="59"/>
      <c r="AJ2726" s="59"/>
      <c r="AK2726" s="59"/>
      <c r="AL2726" s="59"/>
      <c r="AM2726" s="59"/>
      <c r="AN2726" s="59"/>
      <c r="AO2726" s="59"/>
      <c r="AP2726" s="59"/>
    </row>
    <row r="2727" spans="1:42" x14ac:dyDescent="0.2">
      <c r="A2727" s="83" t="s">
        <v>201</v>
      </c>
      <c r="B2727" s="85">
        <v>4</v>
      </c>
      <c r="C2727" s="69" t="s">
        <v>144</v>
      </c>
      <c r="D2727" s="70">
        <v>20925.978605911499</v>
      </c>
      <c r="E2727" s="70">
        <v>16371.6035123809</v>
      </c>
      <c r="F2727" s="98">
        <f t="shared" si="202"/>
        <v>11.328835138397842</v>
      </c>
      <c r="G2727" s="98">
        <f t="shared" si="203"/>
        <v>3.3071908308968334</v>
      </c>
      <c r="H2727" s="98">
        <f t="shared" si="204"/>
        <v>16.134978350164843</v>
      </c>
      <c r="I2727" s="98">
        <f t="shared" si="205"/>
        <v>4.5250899153921109</v>
      </c>
      <c r="J2727" s="70"/>
      <c r="K2727" s="70"/>
      <c r="L2727" s="70"/>
      <c r="M2727" s="70"/>
      <c r="N2727" s="70"/>
      <c r="O2727" s="59"/>
      <c r="P2727" s="59"/>
      <c r="Q2727" s="59"/>
      <c r="R2727" s="59"/>
      <c r="S2727" s="59"/>
      <c r="T2727" s="59"/>
      <c r="U2727" s="59"/>
      <c r="V2727" s="59"/>
      <c r="W2727" s="59"/>
      <c r="X2727" s="59"/>
      <c r="Y2727" s="59"/>
      <c r="Z2727" s="59"/>
      <c r="AA2727" s="59"/>
      <c r="AB2727" s="59"/>
      <c r="AC2727" s="59"/>
      <c r="AD2727" s="59"/>
      <c r="AE2727" s="59"/>
      <c r="AF2727" s="59"/>
      <c r="AG2727" s="59"/>
      <c r="AH2727" s="59"/>
      <c r="AI2727" s="59"/>
      <c r="AJ2727" s="59"/>
      <c r="AK2727" s="59"/>
      <c r="AL2727" s="59"/>
      <c r="AM2727" s="59"/>
      <c r="AN2727" s="59"/>
      <c r="AO2727" s="59"/>
      <c r="AP2727" s="59"/>
    </row>
    <row r="2728" spans="1:42" x14ac:dyDescent="0.2">
      <c r="A2728" s="83" t="s">
        <v>201</v>
      </c>
      <c r="B2728" s="85">
        <v>4</v>
      </c>
      <c r="C2728" s="71" t="s">
        <v>144</v>
      </c>
      <c r="D2728" s="72">
        <v>20925.978605911499</v>
      </c>
      <c r="E2728" s="72">
        <v>16371.6035123809</v>
      </c>
      <c r="F2728" s="99">
        <f t="shared" si="202"/>
        <v>11.328835138397842</v>
      </c>
      <c r="G2728" s="99">
        <f t="shared" si="203"/>
        <v>3.3071908308968334</v>
      </c>
      <c r="H2728" s="99">
        <f t="shared" si="204"/>
        <v>16.134978350164843</v>
      </c>
      <c r="I2728" s="99">
        <f t="shared" si="205"/>
        <v>4.5250899153921109</v>
      </c>
      <c r="J2728" s="72"/>
      <c r="K2728" s="72"/>
      <c r="L2728" s="72"/>
      <c r="M2728" s="72"/>
      <c r="N2728" s="72"/>
      <c r="O2728" s="59"/>
      <c r="P2728" s="59"/>
      <c r="Q2728" s="59"/>
      <c r="R2728" s="59"/>
      <c r="S2728" s="59"/>
      <c r="T2728" s="59"/>
      <c r="U2728" s="59"/>
      <c r="V2728" s="59"/>
      <c r="W2728" s="59"/>
      <c r="X2728" s="59"/>
      <c r="Y2728" s="59"/>
      <c r="Z2728" s="59"/>
      <c r="AA2728" s="59"/>
      <c r="AB2728" s="59"/>
      <c r="AC2728" s="59"/>
      <c r="AD2728" s="59"/>
      <c r="AE2728" s="59"/>
      <c r="AF2728" s="59"/>
      <c r="AG2728" s="59"/>
      <c r="AH2728" s="59"/>
      <c r="AI2728" s="59"/>
      <c r="AJ2728" s="59"/>
      <c r="AK2728" s="59"/>
      <c r="AL2728" s="59"/>
      <c r="AM2728" s="59"/>
      <c r="AN2728" s="59"/>
      <c r="AO2728" s="59"/>
      <c r="AP2728" s="59"/>
    </row>
    <row r="2729" spans="1:42" x14ac:dyDescent="0.2">
      <c r="A2729" s="83" t="s">
        <v>201</v>
      </c>
      <c r="B2729" s="85">
        <v>4</v>
      </c>
      <c r="C2729" s="69" t="s">
        <v>145</v>
      </c>
      <c r="D2729" s="70">
        <v>46897.687801359403</v>
      </c>
      <c r="E2729" s="70">
        <v>37144.852172273997</v>
      </c>
      <c r="F2729" s="98">
        <f t="shared" si="202"/>
        <v>8.1087012335078423</v>
      </c>
      <c r="G2729" s="98">
        <f t="shared" si="203"/>
        <v>1.8428065636826307</v>
      </c>
      <c r="H2729" s="98">
        <f t="shared" si="204"/>
        <v>10.86655777771206</v>
      </c>
      <c r="I2729" s="98">
        <f t="shared" si="205"/>
        <v>2.3339121729973211</v>
      </c>
      <c r="J2729" s="70"/>
      <c r="K2729" s="70"/>
      <c r="L2729" s="70"/>
      <c r="M2729" s="70"/>
      <c r="N2729" s="70"/>
      <c r="O2729" s="59"/>
      <c r="P2729" s="59"/>
      <c r="Q2729" s="59"/>
      <c r="R2729" s="59"/>
      <c r="S2729" s="59"/>
      <c r="T2729" s="59"/>
      <c r="U2729" s="59"/>
      <c r="V2729" s="59"/>
      <c r="W2729" s="59"/>
      <c r="X2729" s="59"/>
      <c r="Y2729" s="59"/>
      <c r="Z2729" s="59"/>
      <c r="AA2729" s="59"/>
      <c r="AB2729" s="59"/>
      <c r="AC2729" s="59"/>
      <c r="AD2729" s="59"/>
      <c r="AE2729" s="59"/>
      <c r="AF2729" s="59"/>
      <c r="AG2729" s="59"/>
      <c r="AH2729" s="59"/>
      <c r="AI2729" s="59"/>
      <c r="AJ2729" s="59"/>
      <c r="AK2729" s="59"/>
      <c r="AL2729" s="59"/>
      <c r="AM2729" s="59"/>
      <c r="AN2729" s="59"/>
      <c r="AO2729" s="59"/>
      <c r="AP2729" s="59"/>
    </row>
    <row r="2730" spans="1:42" x14ac:dyDescent="0.2">
      <c r="A2730" s="83" t="s">
        <v>201</v>
      </c>
      <c r="B2730" s="85">
        <v>4</v>
      </c>
      <c r="C2730" s="71" t="s">
        <v>146</v>
      </c>
      <c r="D2730" s="72">
        <v>18142.312755208699</v>
      </c>
      <c r="E2730" s="72">
        <v>14630.718761640301</v>
      </c>
      <c r="F2730" s="99">
        <f t="shared" si="202"/>
        <v>6.7034979088829605</v>
      </c>
      <c r="G2730" s="99">
        <f t="shared" si="203"/>
        <v>1.1467281474441204</v>
      </c>
      <c r="H2730" s="99">
        <f t="shared" si="204"/>
        <v>8.005494385276668</v>
      </c>
      <c r="I2730" s="99">
        <f t="shared" si="205"/>
        <v>1.9306128434103842</v>
      </c>
      <c r="J2730" s="72"/>
      <c r="K2730" s="72"/>
      <c r="L2730" s="72"/>
      <c r="M2730" s="72"/>
      <c r="N2730" s="72"/>
      <c r="O2730" s="59"/>
      <c r="P2730" s="59"/>
      <c r="Q2730" s="59"/>
      <c r="R2730" s="59"/>
      <c r="S2730" s="59"/>
      <c r="T2730" s="59"/>
      <c r="U2730" s="59"/>
      <c r="V2730" s="59"/>
      <c r="W2730" s="59"/>
      <c r="X2730" s="59"/>
      <c r="Y2730" s="59"/>
      <c r="Z2730" s="59"/>
      <c r="AA2730" s="59"/>
      <c r="AB2730" s="59"/>
      <c r="AC2730" s="59"/>
      <c r="AD2730" s="59"/>
      <c r="AE2730" s="59"/>
      <c r="AF2730" s="59"/>
      <c r="AG2730" s="59"/>
      <c r="AH2730" s="59"/>
      <c r="AI2730" s="59"/>
      <c r="AJ2730" s="59"/>
      <c r="AK2730" s="59"/>
      <c r="AL2730" s="59"/>
      <c r="AM2730" s="59"/>
      <c r="AN2730" s="59"/>
      <c r="AO2730" s="59"/>
      <c r="AP2730" s="59"/>
    </row>
    <row r="2731" spans="1:42" x14ac:dyDescent="0.2">
      <c r="A2731" s="83" t="s">
        <v>201</v>
      </c>
      <c r="B2731" s="85">
        <v>4</v>
      </c>
      <c r="C2731" s="71" t="s">
        <v>147</v>
      </c>
      <c r="D2731" s="72">
        <v>15653.013648923999</v>
      </c>
      <c r="E2731" s="72">
        <v>12087.388805733701</v>
      </c>
      <c r="F2731" s="99">
        <f t="shared" si="202"/>
        <v>7.1378100731684713</v>
      </c>
      <c r="G2731" s="99">
        <f t="shared" si="203"/>
        <v>3.5232705369817374</v>
      </c>
      <c r="H2731" s="99">
        <f t="shared" si="204"/>
        <v>10.986883255353618</v>
      </c>
      <c r="I2731" s="99">
        <f t="shared" si="205"/>
        <v>4.1179973183137486</v>
      </c>
      <c r="J2731" s="72"/>
      <c r="K2731" s="72"/>
      <c r="L2731" s="72"/>
      <c r="M2731" s="72"/>
      <c r="N2731" s="72"/>
      <c r="O2731" s="59"/>
      <c r="P2731" s="59"/>
      <c r="Q2731" s="59"/>
      <c r="R2731" s="59"/>
      <c r="S2731" s="59"/>
      <c r="T2731" s="59"/>
      <c r="U2731" s="59"/>
      <c r="V2731" s="59"/>
      <c r="W2731" s="59"/>
      <c r="X2731" s="59"/>
      <c r="Y2731" s="59"/>
      <c r="Z2731" s="59"/>
      <c r="AA2731" s="59"/>
      <c r="AB2731" s="59"/>
      <c r="AC2731" s="59"/>
      <c r="AD2731" s="59"/>
      <c r="AE2731" s="59"/>
      <c r="AF2731" s="59"/>
      <c r="AG2731" s="59"/>
      <c r="AH2731" s="59"/>
      <c r="AI2731" s="59"/>
      <c r="AJ2731" s="59"/>
      <c r="AK2731" s="59"/>
      <c r="AL2731" s="59"/>
      <c r="AM2731" s="59"/>
      <c r="AN2731" s="59"/>
      <c r="AO2731" s="59"/>
      <c r="AP2731" s="59"/>
    </row>
    <row r="2732" spans="1:42" x14ac:dyDescent="0.2">
      <c r="A2732" s="83" t="s">
        <v>201</v>
      </c>
      <c r="B2732" s="85">
        <v>4</v>
      </c>
      <c r="C2732" s="71" t="s">
        <v>148</v>
      </c>
      <c r="D2732" s="72">
        <v>13329.008851688401</v>
      </c>
      <c r="E2732" s="72">
        <v>10538.293614644401</v>
      </c>
      <c r="F2732" s="99">
        <f t="shared" si="202"/>
        <v>11.958303006143712</v>
      </c>
      <c r="G2732" s="99">
        <f t="shared" si="203"/>
        <v>0.72504470056853343</v>
      </c>
      <c r="H2732" s="99">
        <f t="shared" si="204"/>
        <v>15.925664658902484</v>
      </c>
      <c r="I2732" s="99">
        <f t="shared" si="205"/>
        <v>1.7578647659395985</v>
      </c>
      <c r="J2732" s="72"/>
      <c r="K2732" s="72"/>
      <c r="L2732" s="72"/>
      <c r="M2732" s="72"/>
      <c r="N2732" s="72"/>
      <c r="O2732" s="59"/>
      <c r="P2732" s="59"/>
      <c r="Q2732" s="59"/>
      <c r="R2732" s="59"/>
      <c r="S2732" s="59"/>
      <c r="T2732" s="59"/>
      <c r="U2732" s="59"/>
      <c r="V2732" s="59"/>
      <c r="W2732" s="59"/>
      <c r="X2732" s="59"/>
      <c r="Y2732" s="59"/>
      <c r="Z2732" s="59"/>
      <c r="AA2732" s="59"/>
      <c r="AB2732" s="59"/>
      <c r="AC2732" s="59"/>
      <c r="AD2732" s="59"/>
      <c r="AE2732" s="59"/>
      <c r="AF2732" s="59"/>
      <c r="AG2732" s="59"/>
      <c r="AH2732" s="59"/>
      <c r="AI2732" s="59"/>
      <c r="AJ2732" s="59"/>
      <c r="AK2732" s="59"/>
      <c r="AL2732" s="59"/>
      <c r="AM2732" s="59"/>
      <c r="AN2732" s="59"/>
      <c r="AO2732" s="59"/>
      <c r="AP2732" s="59"/>
    </row>
    <row r="2733" spans="1:42" x14ac:dyDescent="0.2">
      <c r="A2733" s="83" t="s">
        <v>201</v>
      </c>
      <c r="B2733" s="85">
        <v>4</v>
      </c>
      <c r="C2733" s="69" t="s">
        <v>149</v>
      </c>
      <c r="D2733" s="70">
        <v>9204.5538802753399</v>
      </c>
      <c r="E2733" s="70">
        <v>7626.7815130241997</v>
      </c>
      <c r="F2733" s="98">
        <f t="shared" si="202"/>
        <v>32.978703580593141</v>
      </c>
      <c r="G2733" s="98">
        <f t="shared" si="203"/>
        <v>6.6843024636011661</v>
      </c>
      <c r="H2733" s="98">
        <f t="shared" si="204"/>
        <v>34.928707814437999</v>
      </c>
      <c r="I2733" s="98">
        <f t="shared" si="205"/>
        <v>7.2062955130959949</v>
      </c>
      <c r="J2733" s="70"/>
      <c r="K2733" s="70"/>
      <c r="L2733" s="70"/>
      <c r="M2733" s="70"/>
      <c r="N2733" s="70"/>
      <c r="O2733" s="59"/>
      <c r="P2733" s="59"/>
      <c r="Q2733" s="59"/>
      <c r="R2733" s="59"/>
      <c r="S2733" s="59"/>
      <c r="T2733" s="59"/>
      <c r="U2733" s="59"/>
      <c r="V2733" s="59"/>
      <c r="W2733" s="59"/>
      <c r="X2733" s="59"/>
      <c r="Y2733" s="59"/>
      <c r="Z2733" s="59"/>
      <c r="AA2733" s="59"/>
      <c r="AB2733" s="59"/>
      <c r="AC2733" s="59"/>
      <c r="AD2733" s="59"/>
      <c r="AE2733" s="59"/>
      <c r="AF2733" s="59"/>
      <c r="AG2733" s="59"/>
      <c r="AH2733" s="59"/>
      <c r="AI2733" s="59"/>
      <c r="AJ2733" s="59"/>
      <c r="AK2733" s="59"/>
      <c r="AL2733" s="59"/>
      <c r="AM2733" s="59"/>
      <c r="AN2733" s="59"/>
      <c r="AO2733" s="59"/>
      <c r="AP2733" s="59"/>
    </row>
    <row r="2734" spans="1:42" x14ac:dyDescent="0.2">
      <c r="A2734" s="83" t="s">
        <v>201</v>
      </c>
      <c r="B2734" s="85">
        <v>4</v>
      </c>
      <c r="C2734" s="71" t="s">
        <v>150</v>
      </c>
      <c r="D2734" s="72">
        <v>7846.0562129989803</v>
      </c>
      <c r="E2734" s="72">
        <v>6282.1575172601397</v>
      </c>
      <c r="F2734" s="99">
        <f t="shared" si="202"/>
        <v>40.691297416427297</v>
      </c>
      <c r="G2734" s="99">
        <f t="shared" si="203"/>
        <v>4.5808020427835272</v>
      </c>
      <c r="H2734" s="99">
        <f t="shared" si="204"/>
        <v>42.790198415250892</v>
      </c>
      <c r="I2734" s="99">
        <f t="shared" si="205"/>
        <v>9.9925326973499864</v>
      </c>
      <c r="J2734" s="72"/>
      <c r="K2734" s="72"/>
      <c r="L2734" s="72"/>
      <c r="M2734" s="72"/>
      <c r="N2734" s="72"/>
      <c r="O2734" s="59"/>
      <c r="P2734" s="59"/>
      <c r="Q2734" s="59"/>
      <c r="R2734" s="59"/>
      <c r="S2734" s="59"/>
      <c r="T2734" s="59"/>
      <c r="U2734" s="59"/>
      <c r="V2734" s="59"/>
      <c r="W2734" s="59"/>
      <c r="X2734" s="59"/>
      <c r="Y2734" s="59"/>
      <c r="Z2734" s="59"/>
      <c r="AA2734" s="59"/>
      <c r="AB2734" s="59"/>
      <c r="AC2734" s="59"/>
      <c r="AD2734" s="59"/>
      <c r="AE2734" s="59"/>
      <c r="AF2734" s="59"/>
      <c r="AG2734" s="59"/>
      <c r="AH2734" s="59"/>
      <c r="AI2734" s="59"/>
      <c r="AJ2734" s="59"/>
      <c r="AK2734" s="59"/>
      <c r="AL2734" s="59"/>
      <c r="AM2734" s="59"/>
      <c r="AN2734" s="59"/>
      <c r="AO2734" s="59"/>
      <c r="AP2734" s="59"/>
    </row>
    <row r="2735" spans="1:42" x14ac:dyDescent="0.2">
      <c r="A2735" s="83" t="s">
        <v>201</v>
      </c>
      <c r="B2735" s="85">
        <v>4</v>
      </c>
      <c r="C2735" s="71" t="s">
        <v>9</v>
      </c>
      <c r="D2735" s="72">
        <v>1457.2529571560101</v>
      </c>
      <c r="E2735" s="72">
        <v>1174.78946657762</v>
      </c>
      <c r="F2735" s="99">
        <f t="shared" si="202"/>
        <v>3.5876505199059272</v>
      </c>
      <c r="G2735" s="99">
        <f t="shared" si="203"/>
        <v>5.7475793985471757</v>
      </c>
      <c r="H2735" s="99">
        <f t="shared" si="204"/>
        <v>7.4227294372875674</v>
      </c>
      <c r="I2735" s="99">
        <f t="shared" si="205"/>
        <v>4.1510187875024362</v>
      </c>
      <c r="J2735" s="72"/>
      <c r="K2735" s="72"/>
      <c r="L2735" s="72"/>
      <c r="M2735" s="72"/>
      <c r="N2735" s="72"/>
      <c r="O2735" s="59"/>
      <c r="P2735" s="59"/>
      <c r="Q2735" s="59"/>
      <c r="R2735" s="59"/>
      <c r="S2735" s="59"/>
      <c r="T2735" s="59"/>
      <c r="U2735" s="59"/>
      <c r="V2735" s="59"/>
      <c r="W2735" s="59"/>
      <c r="X2735" s="59"/>
      <c r="Y2735" s="59"/>
      <c r="Z2735" s="59"/>
      <c r="AA2735" s="59"/>
      <c r="AB2735" s="59"/>
      <c r="AC2735" s="59"/>
      <c r="AD2735" s="59"/>
      <c r="AE2735" s="59"/>
      <c r="AF2735" s="59"/>
      <c r="AG2735" s="59"/>
      <c r="AH2735" s="59"/>
      <c r="AI2735" s="59"/>
      <c r="AJ2735" s="59"/>
      <c r="AK2735" s="59"/>
      <c r="AL2735" s="59"/>
      <c r="AM2735" s="59"/>
      <c r="AN2735" s="59"/>
      <c r="AO2735" s="59"/>
      <c r="AP2735" s="59"/>
    </row>
    <row r="2736" spans="1:42" x14ac:dyDescent="0.2">
      <c r="A2736" s="83" t="s">
        <v>201</v>
      </c>
      <c r="B2736" s="85">
        <v>4</v>
      </c>
      <c r="C2736" s="69" t="s">
        <v>10</v>
      </c>
      <c r="D2736" s="70">
        <v>294023.32115250902</v>
      </c>
      <c r="E2736" s="70">
        <v>215746.00642742301</v>
      </c>
      <c r="F2736" s="98">
        <f t="shared" si="202"/>
        <v>10.771136213936639</v>
      </c>
      <c r="G2736" s="98">
        <f t="shared" si="203"/>
        <v>5.1282510134294412</v>
      </c>
      <c r="H2736" s="98">
        <f t="shared" si="204"/>
        <v>21.869869529080077</v>
      </c>
      <c r="I2736" s="98">
        <f t="shared" si="205"/>
        <v>6.5835546915031129</v>
      </c>
      <c r="J2736" s="70"/>
      <c r="K2736" s="70"/>
      <c r="L2736" s="70"/>
      <c r="M2736" s="70"/>
      <c r="N2736" s="70"/>
      <c r="O2736" s="59"/>
      <c r="P2736" s="59"/>
      <c r="Q2736" s="59"/>
      <c r="R2736" s="59"/>
      <c r="S2736" s="59"/>
      <c r="T2736" s="59"/>
      <c r="U2736" s="59"/>
      <c r="V2736" s="59"/>
      <c r="W2736" s="59"/>
      <c r="X2736" s="59"/>
      <c r="Y2736" s="59"/>
      <c r="Z2736" s="59"/>
      <c r="AA2736" s="59"/>
      <c r="AB2736" s="59"/>
      <c r="AC2736" s="59"/>
      <c r="AD2736" s="59"/>
      <c r="AE2736" s="59"/>
      <c r="AF2736" s="59"/>
      <c r="AG2736" s="59"/>
      <c r="AH2736" s="59"/>
      <c r="AI2736" s="59"/>
      <c r="AJ2736" s="59"/>
      <c r="AK2736" s="59"/>
      <c r="AL2736" s="59"/>
      <c r="AM2736" s="59"/>
      <c r="AN2736" s="59"/>
      <c r="AO2736" s="59"/>
      <c r="AP2736" s="59"/>
    </row>
    <row r="2737" spans="1:42" x14ac:dyDescent="0.2">
      <c r="A2737" s="83" t="s">
        <v>201</v>
      </c>
      <c r="B2737" s="85">
        <v>4</v>
      </c>
      <c r="C2737" s="73" t="s">
        <v>11</v>
      </c>
      <c r="D2737" s="72">
        <v>31747.230872564702</v>
      </c>
      <c r="E2737" s="72">
        <v>23477.4753000317</v>
      </c>
      <c r="F2737" s="99">
        <f t="shared" si="202"/>
        <v>15.938634451445633</v>
      </c>
      <c r="G2737" s="99">
        <f t="shared" si="203"/>
        <v>4.698667935516343</v>
      </c>
      <c r="H2737" s="99">
        <f t="shared" si="204"/>
        <v>30.904699446825902</v>
      </c>
      <c r="I2737" s="99">
        <f t="shared" si="205"/>
        <v>9.4586736693004205</v>
      </c>
      <c r="J2737" s="72"/>
      <c r="K2737" s="72"/>
      <c r="L2737" s="72"/>
      <c r="M2737" s="72"/>
      <c r="N2737" s="72"/>
      <c r="O2737" s="59"/>
      <c r="P2737" s="59"/>
      <c r="Q2737" s="59"/>
      <c r="R2737" s="59"/>
      <c r="S2737" s="59"/>
      <c r="T2737" s="59"/>
      <c r="U2737" s="59"/>
      <c r="V2737" s="59"/>
      <c r="W2737" s="59"/>
      <c r="X2737" s="59"/>
      <c r="Y2737" s="59"/>
      <c r="Z2737" s="59"/>
      <c r="AA2737" s="59"/>
      <c r="AB2737" s="59"/>
      <c r="AC2737" s="59"/>
      <c r="AD2737" s="59"/>
      <c r="AE2737" s="59"/>
      <c r="AF2737" s="59"/>
      <c r="AG2737" s="59"/>
      <c r="AH2737" s="59"/>
      <c r="AI2737" s="59"/>
      <c r="AJ2737" s="59"/>
      <c r="AK2737" s="59"/>
      <c r="AL2737" s="59"/>
      <c r="AM2737" s="59"/>
      <c r="AN2737" s="59"/>
      <c r="AO2737" s="59"/>
      <c r="AP2737" s="59"/>
    </row>
    <row r="2738" spans="1:42" x14ac:dyDescent="0.2">
      <c r="A2738" s="83" t="s">
        <v>201</v>
      </c>
      <c r="B2738" s="85">
        <v>4</v>
      </c>
      <c r="C2738" s="74" t="s">
        <v>12</v>
      </c>
      <c r="D2738" s="92">
        <v>325998.17418156198</v>
      </c>
      <c r="E2738" s="92">
        <v>239435.27863253001</v>
      </c>
      <c r="F2738" s="100">
        <f t="shared" ref="F2738:F2739" si="206">((E2738/E2578)-1)*100</f>
        <v>11.197178021073695</v>
      </c>
      <c r="G2738" s="100">
        <f t="shared" ref="G2738:G2739" si="207">((E2738/E2698)-1)*100</f>
        <v>5.3516052573043371</v>
      </c>
      <c r="H2738" s="100">
        <f t="shared" ref="H2738:H2739" si="208">((D2738/D2578)-1)*100</f>
        <v>22.645246940961727</v>
      </c>
      <c r="I2738" s="100">
        <f t="shared" ref="I2738:I2739" si="209">((D2738/D2698)-1)*100</f>
        <v>6.8698397658752075</v>
      </c>
      <c r="J2738" s="92"/>
      <c r="K2738" s="92"/>
      <c r="L2738" s="92"/>
      <c r="M2738" s="92"/>
      <c r="N2738" s="92"/>
      <c r="O2738" s="59"/>
      <c r="P2738" s="59"/>
      <c r="Q2738" s="59"/>
      <c r="R2738" s="59"/>
      <c r="S2738" s="59"/>
      <c r="T2738" s="59"/>
      <c r="U2738" s="59"/>
      <c r="V2738" s="59"/>
      <c r="W2738" s="59"/>
      <c r="X2738" s="59"/>
      <c r="Y2738" s="59"/>
      <c r="Z2738" s="59"/>
      <c r="AA2738" s="59"/>
      <c r="AB2738" s="59"/>
      <c r="AC2738" s="59"/>
      <c r="AD2738" s="59"/>
      <c r="AE2738" s="59"/>
      <c r="AF2738" s="59"/>
      <c r="AG2738" s="59"/>
      <c r="AH2738" s="59"/>
      <c r="AI2738" s="59"/>
      <c r="AJ2738" s="59"/>
      <c r="AK2738" s="59"/>
      <c r="AL2738" s="59"/>
      <c r="AM2738" s="59"/>
      <c r="AN2738" s="59"/>
      <c r="AO2738" s="59"/>
      <c r="AP2738" s="59"/>
    </row>
    <row r="2739" spans="1:42" x14ac:dyDescent="0.2">
      <c r="A2739" s="83" t="s">
        <v>187</v>
      </c>
      <c r="B2739" s="85">
        <v>1</v>
      </c>
      <c r="C2739" s="69" t="s">
        <v>127</v>
      </c>
      <c r="D2739" s="70">
        <v>27903.482238449</v>
      </c>
      <c r="E2739" s="70">
        <v>14151.349213227</v>
      </c>
      <c r="F2739" s="98">
        <f t="shared" si="206"/>
        <v>-2.5687772196862246</v>
      </c>
      <c r="G2739" s="98">
        <f t="shared" si="207"/>
        <v>-2.3594785573876731</v>
      </c>
      <c r="H2739" s="98">
        <f t="shared" si="208"/>
        <v>36.190109698635851</v>
      </c>
      <c r="I2739" s="98">
        <f t="shared" si="209"/>
        <v>7.3007932859282532</v>
      </c>
      <c r="J2739" s="70"/>
      <c r="K2739" s="70"/>
      <c r="L2739" s="70"/>
      <c r="M2739" s="70"/>
      <c r="N2739" s="70"/>
      <c r="O2739" s="59"/>
      <c r="P2739" s="59"/>
      <c r="Q2739" s="59"/>
      <c r="R2739" s="59"/>
      <c r="S2739" s="59"/>
      <c r="T2739" s="59"/>
      <c r="U2739" s="59"/>
      <c r="V2739" s="59"/>
      <c r="W2739" s="59"/>
      <c r="X2739" s="59"/>
      <c r="Y2739" s="59"/>
      <c r="Z2739" s="59"/>
      <c r="AA2739" s="59"/>
      <c r="AB2739" s="59"/>
      <c r="AC2739" s="59"/>
      <c r="AD2739" s="59"/>
      <c r="AE2739" s="59"/>
      <c r="AF2739" s="59"/>
      <c r="AG2739" s="59"/>
      <c r="AH2739" s="59"/>
      <c r="AI2739" s="59"/>
      <c r="AJ2739" s="59"/>
      <c r="AK2739" s="59"/>
      <c r="AL2739" s="59"/>
      <c r="AM2739" s="59"/>
      <c r="AN2739" s="59"/>
      <c r="AO2739" s="59"/>
      <c r="AP2739" s="59"/>
    </row>
    <row r="2740" spans="1:42" x14ac:dyDescent="0.2">
      <c r="A2740" s="83" t="s">
        <v>187</v>
      </c>
      <c r="B2740" s="85">
        <v>1</v>
      </c>
      <c r="C2740" s="71" t="s">
        <v>127</v>
      </c>
      <c r="D2740" s="72">
        <v>27903.482238449</v>
      </c>
      <c r="E2740" s="72">
        <v>14151.349213227</v>
      </c>
      <c r="F2740" s="99">
        <f t="shared" ref="F2740:F2778" si="210">((E2740/E2580)-1)*100</f>
        <v>-2.5687772196862246</v>
      </c>
      <c r="G2740" s="99">
        <f t="shared" ref="G2740:G2778" si="211">((E2740/E2700)-1)*100</f>
        <v>-2.3594785573876731</v>
      </c>
      <c r="H2740" s="99">
        <f t="shared" ref="H2740:H2778" si="212">((D2740/D2580)-1)*100</f>
        <v>36.190109698635851</v>
      </c>
      <c r="I2740" s="99">
        <f t="shared" ref="I2740:I2778" si="213">((D2740/D2700)-1)*100</f>
        <v>7.3007932859282532</v>
      </c>
      <c r="J2740" s="72"/>
      <c r="K2740" s="72"/>
      <c r="L2740" s="72"/>
      <c r="M2740" s="72"/>
      <c r="N2740" s="72"/>
      <c r="O2740" s="59"/>
      <c r="P2740" s="59"/>
      <c r="Q2740" s="59"/>
      <c r="R2740" s="59"/>
      <c r="S2740" s="59"/>
      <c r="T2740" s="59"/>
      <c r="U2740" s="59"/>
      <c r="V2740" s="59"/>
      <c r="W2740" s="59"/>
      <c r="X2740" s="59"/>
      <c r="Y2740" s="59"/>
      <c r="Z2740" s="59"/>
      <c r="AA2740" s="59"/>
      <c r="AB2740" s="59"/>
      <c r="AC2740" s="59"/>
      <c r="AD2740" s="59"/>
      <c r="AE2740" s="59"/>
      <c r="AF2740" s="59"/>
      <c r="AG2740" s="59"/>
      <c r="AH2740" s="59"/>
      <c r="AI2740" s="59"/>
      <c r="AJ2740" s="59"/>
      <c r="AK2740" s="59"/>
      <c r="AL2740" s="59"/>
      <c r="AM2740" s="59"/>
      <c r="AN2740" s="59"/>
      <c r="AO2740" s="59"/>
      <c r="AP2740" s="59"/>
    </row>
    <row r="2741" spans="1:42" x14ac:dyDescent="0.2">
      <c r="A2741" s="83" t="s">
        <v>187</v>
      </c>
      <c r="B2741" s="85">
        <v>1</v>
      </c>
      <c r="C2741" s="69" t="s">
        <v>128</v>
      </c>
      <c r="D2741" s="70">
        <v>23544.718450414701</v>
      </c>
      <c r="E2741" s="70">
        <v>9247.5592164079098</v>
      </c>
      <c r="F2741" s="98">
        <f t="shared" si="210"/>
        <v>1.2146660583492119</v>
      </c>
      <c r="G2741" s="98">
        <f t="shared" si="211"/>
        <v>-1.7490284336743489</v>
      </c>
      <c r="H2741" s="98">
        <f t="shared" si="212"/>
        <v>66.778155638067076</v>
      </c>
      <c r="I2741" s="98">
        <f t="shared" si="213"/>
        <v>16.073457379528278</v>
      </c>
      <c r="J2741" s="70"/>
      <c r="K2741" s="70"/>
      <c r="L2741" s="70"/>
      <c r="M2741" s="70"/>
      <c r="N2741" s="70"/>
      <c r="O2741" s="59"/>
      <c r="P2741" s="59"/>
      <c r="Q2741" s="59"/>
      <c r="R2741" s="59"/>
      <c r="S2741" s="59"/>
      <c r="T2741" s="59"/>
      <c r="U2741" s="59"/>
      <c r="V2741" s="59"/>
      <c r="W2741" s="59"/>
      <c r="X2741" s="59"/>
      <c r="Y2741" s="59"/>
      <c r="Z2741" s="59"/>
      <c r="AA2741" s="59"/>
      <c r="AB2741" s="59"/>
      <c r="AC2741" s="59"/>
      <c r="AD2741" s="59"/>
      <c r="AE2741" s="59"/>
      <c r="AF2741" s="59"/>
      <c r="AG2741" s="59"/>
      <c r="AH2741" s="59"/>
      <c r="AI2741" s="59"/>
      <c r="AJ2741" s="59"/>
      <c r="AK2741" s="59"/>
      <c r="AL2741" s="59"/>
      <c r="AM2741" s="59"/>
      <c r="AN2741" s="59"/>
      <c r="AO2741" s="59"/>
      <c r="AP2741" s="59"/>
    </row>
    <row r="2742" spans="1:42" x14ac:dyDescent="0.2">
      <c r="A2742" s="83" t="s">
        <v>187</v>
      </c>
      <c r="B2742" s="85">
        <v>1</v>
      </c>
      <c r="C2742" s="71" t="s">
        <v>128</v>
      </c>
      <c r="D2742" s="72">
        <v>23544.718450414701</v>
      </c>
      <c r="E2742" s="72">
        <v>9247.5592164079098</v>
      </c>
      <c r="F2742" s="99">
        <f t="shared" si="210"/>
        <v>1.2146660583492119</v>
      </c>
      <c r="G2742" s="99">
        <f t="shared" si="211"/>
        <v>-1.7490284336743489</v>
      </c>
      <c r="H2742" s="99">
        <f t="shared" si="212"/>
        <v>66.778155638067076</v>
      </c>
      <c r="I2742" s="99">
        <f t="shared" si="213"/>
        <v>16.073457379528278</v>
      </c>
      <c r="J2742" s="72"/>
      <c r="K2742" s="72"/>
      <c r="L2742" s="72"/>
      <c r="M2742" s="72"/>
      <c r="N2742" s="72"/>
      <c r="O2742" s="59"/>
      <c r="P2742" s="59"/>
      <c r="Q2742" s="59"/>
      <c r="R2742" s="59"/>
      <c r="S2742" s="59"/>
      <c r="T2742" s="59"/>
      <c r="U2742" s="59"/>
      <c r="V2742" s="59"/>
      <c r="W2742" s="59"/>
      <c r="X2742" s="59"/>
      <c r="Y2742" s="59"/>
      <c r="Z2742" s="59"/>
      <c r="AA2742" s="59"/>
      <c r="AB2742" s="59"/>
      <c r="AC2742" s="59"/>
      <c r="AD2742" s="59"/>
      <c r="AE2742" s="59"/>
      <c r="AF2742" s="59"/>
      <c r="AG2742" s="59"/>
      <c r="AH2742" s="59"/>
      <c r="AI2742" s="59"/>
      <c r="AJ2742" s="59"/>
      <c r="AK2742" s="59"/>
      <c r="AL2742" s="59"/>
      <c r="AM2742" s="59"/>
      <c r="AN2742" s="59"/>
      <c r="AO2742" s="59"/>
      <c r="AP2742" s="59"/>
    </row>
    <row r="2743" spans="1:42" x14ac:dyDescent="0.2">
      <c r="A2743" s="83" t="s">
        <v>187</v>
      </c>
      <c r="B2743" s="85">
        <v>1</v>
      </c>
      <c r="C2743" s="69" t="s">
        <v>3</v>
      </c>
      <c r="D2743" s="70">
        <v>40081.739161587902</v>
      </c>
      <c r="E2743" s="70">
        <v>29111.7225654104</v>
      </c>
      <c r="F2743" s="98">
        <f t="shared" si="210"/>
        <v>9.456467221993293</v>
      </c>
      <c r="G2743" s="98">
        <f t="shared" si="211"/>
        <v>2.461027959386608</v>
      </c>
      <c r="H2743" s="98">
        <f t="shared" si="212"/>
        <v>26.217208559097461</v>
      </c>
      <c r="I2743" s="98">
        <f t="shared" si="213"/>
        <v>9.1220983381237843</v>
      </c>
      <c r="J2743" s="70"/>
      <c r="K2743" s="70"/>
      <c r="L2743" s="70"/>
      <c r="M2743" s="70"/>
      <c r="N2743" s="70"/>
      <c r="O2743" s="59"/>
      <c r="P2743" s="59"/>
      <c r="Q2743" s="59"/>
      <c r="R2743" s="59"/>
      <c r="S2743" s="59"/>
      <c r="T2743" s="59"/>
      <c r="U2743" s="59"/>
      <c r="V2743" s="59"/>
      <c r="W2743" s="59"/>
      <c r="X2743" s="59"/>
      <c r="Y2743" s="59"/>
      <c r="Z2743" s="59"/>
      <c r="AA2743" s="59"/>
      <c r="AB2743" s="59"/>
      <c r="AC2743" s="59"/>
      <c r="AD2743" s="59"/>
      <c r="AE2743" s="59"/>
      <c r="AF2743" s="59"/>
      <c r="AG2743" s="59"/>
      <c r="AH2743" s="59"/>
      <c r="AI2743" s="59"/>
      <c r="AJ2743" s="59"/>
      <c r="AK2743" s="59"/>
      <c r="AL2743" s="59"/>
      <c r="AM2743" s="59"/>
      <c r="AN2743" s="59"/>
      <c r="AO2743" s="59"/>
      <c r="AP2743" s="59"/>
    </row>
    <row r="2744" spans="1:42" x14ac:dyDescent="0.2">
      <c r="A2744" s="83" t="s">
        <v>187</v>
      </c>
      <c r="B2744" s="85">
        <v>1</v>
      </c>
      <c r="C2744" s="71" t="s">
        <v>129</v>
      </c>
      <c r="D2744" s="72">
        <v>11463.1211462356</v>
      </c>
      <c r="E2744" s="72">
        <v>8067.6917668964898</v>
      </c>
      <c r="F2744" s="99">
        <f t="shared" si="210"/>
        <v>8.746955278159362</v>
      </c>
      <c r="G2744" s="99">
        <f t="shared" si="211"/>
        <v>2.9231873285407994</v>
      </c>
      <c r="H2744" s="99">
        <f t="shared" si="212"/>
        <v>28.2733404489389</v>
      </c>
      <c r="I2744" s="99">
        <f t="shared" si="213"/>
        <v>6.5791436201189324</v>
      </c>
      <c r="J2744" s="72"/>
      <c r="K2744" s="72"/>
      <c r="L2744" s="72"/>
      <c r="M2744" s="72"/>
      <c r="N2744" s="72"/>
      <c r="O2744" s="59"/>
      <c r="P2744" s="59"/>
      <c r="Q2744" s="59"/>
      <c r="R2744" s="59"/>
      <c r="S2744" s="59"/>
      <c r="T2744" s="59"/>
      <c r="U2744" s="59"/>
      <c r="V2744" s="59"/>
      <c r="W2744" s="59"/>
      <c r="X2744" s="59"/>
      <c r="Y2744" s="59"/>
      <c r="Z2744" s="59"/>
      <c r="AA2744" s="59"/>
      <c r="AB2744" s="59"/>
      <c r="AC2744" s="59"/>
      <c r="AD2744" s="59"/>
      <c r="AE2744" s="59"/>
      <c r="AF2744" s="59"/>
      <c r="AG2744" s="59"/>
      <c r="AH2744" s="59"/>
      <c r="AI2744" s="59"/>
      <c r="AJ2744" s="59"/>
      <c r="AK2744" s="59"/>
      <c r="AL2744" s="59"/>
      <c r="AM2744" s="59"/>
      <c r="AN2744" s="59"/>
      <c r="AO2744" s="59"/>
      <c r="AP2744" s="59"/>
    </row>
    <row r="2745" spans="1:42" x14ac:dyDescent="0.2">
      <c r="A2745" s="83" t="s">
        <v>187</v>
      </c>
      <c r="B2745" s="85">
        <v>1</v>
      </c>
      <c r="C2745" s="71" t="s">
        <v>130</v>
      </c>
      <c r="D2745" s="72">
        <v>3448.6875075333901</v>
      </c>
      <c r="E2745" s="72">
        <v>3240.25227452841</v>
      </c>
      <c r="F2745" s="99">
        <f t="shared" si="210"/>
        <v>22.462907755426031</v>
      </c>
      <c r="G2745" s="99">
        <f t="shared" si="211"/>
        <v>13.428121208382947</v>
      </c>
      <c r="H2745" s="99">
        <f t="shared" si="212"/>
        <v>30.769514037403447</v>
      </c>
      <c r="I2745" s="99">
        <f t="shared" si="213"/>
        <v>9.395372288074789</v>
      </c>
      <c r="J2745" s="72"/>
      <c r="K2745" s="72"/>
      <c r="L2745" s="72"/>
      <c r="M2745" s="72"/>
      <c r="N2745" s="72"/>
      <c r="O2745" s="59"/>
      <c r="P2745" s="59"/>
      <c r="Q2745" s="59"/>
      <c r="R2745" s="59"/>
      <c r="S2745" s="59"/>
      <c r="T2745" s="59"/>
      <c r="U2745" s="59"/>
      <c r="V2745" s="59"/>
      <c r="W2745" s="59"/>
      <c r="X2745" s="59"/>
      <c r="Y2745" s="59"/>
      <c r="Z2745" s="59"/>
      <c r="AA2745" s="59"/>
      <c r="AB2745" s="59"/>
      <c r="AC2745" s="59"/>
      <c r="AD2745" s="59"/>
      <c r="AE2745" s="59"/>
      <c r="AF2745" s="59"/>
      <c r="AG2745" s="59"/>
      <c r="AH2745" s="59"/>
      <c r="AI2745" s="59"/>
      <c r="AJ2745" s="59"/>
      <c r="AK2745" s="59"/>
      <c r="AL2745" s="59"/>
      <c r="AM2745" s="59"/>
      <c r="AN2745" s="59"/>
      <c r="AO2745" s="59"/>
      <c r="AP2745" s="59"/>
    </row>
    <row r="2746" spans="1:42" x14ac:dyDescent="0.2">
      <c r="A2746" s="83" t="s">
        <v>187</v>
      </c>
      <c r="B2746" s="85">
        <v>1</v>
      </c>
      <c r="C2746" s="71" t="s">
        <v>131</v>
      </c>
      <c r="D2746" s="72">
        <v>2239.2720317379499</v>
      </c>
      <c r="E2746" s="72">
        <v>1986.61903057627</v>
      </c>
      <c r="F2746" s="99">
        <f t="shared" si="210"/>
        <v>27.035067928575707</v>
      </c>
      <c r="G2746" s="99">
        <f t="shared" si="211"/>
        <v>5.4753273381273893</v>
      </c>
      <c r="H2746" s="99">
        <f t="shared" si="212"/>
        <v>37.16658268008004</v>
      </c>
      <c r="I2746" s="99">
        <f t="shared" si="213"/>
        <v>10.36839933579763</v>
      </c>
      <c r="J2746" s="72"/>
      <c r="K2746" s="72"/>
      <c r="L2746" s="72"/>
      <c r="M2746" s="72"/>
      <c r="N2746" s="72"/>
      <c r="O2746" s="59"/>
      <c r="P2746" s="59"/>
      <c r="Q2746" s="59"/>
      <c r="R2746" s="59"/>
      <c r="S2746" s="59"/>
      <c r="T2746" s="59"/>
      <c r="U2746" s="59"/>
      <c r="V2746" s="59"/>
      <c r="W2746" s="59"/>
      <c r="X2746" s="59"/>
      <c r="Y2746" s="59"/>
      <c r="Z2746" s="59"/>
      <c r="AA2746" s="59"/>
      <c r="AB2746" s="59"/>
      <c r="AC2746" s="59"/>
      <c r="AD2746" s="59"/>
      <c r="AE2746" s="59"/>
      <c r="AF2746" s="59"/>
      <c r="AG2746" s="59"/>
      <c r="AH2746" s="59"/>
      <c r="AI2746" s="59"/>
      <c r="AJ2746" s="59"/>
      <c r="AK2746" s="59"/>
      <c r="AL2746" s="59"/>
      <c r="AM2746" s="59"/>
      <c r="AN2746" s="59"/>
      <c r="AO2746" s="59"/>
      <c r="AP2746" s="59"/>
    </row>
    <row r="2747" spans="1:42" x14ac:dyDescent="0.2">
      <c r="A2747" s="83" t="s">
        <v>187</v>
      </c>
      <c r="B2747" s="85">
        <v>1</v>
      </c>
      <c r="C2747" s="71" t="s">
        <v>132</v>
      </c>
      <c r="D2747" s="72">
        <v>14968.4625430286</v>
      </c>
      <c r="E2747" s="72">
        <v>10346.344596547</v>
      </c>
      <c r="F2747" s="99">
        <f t="shared" si="210"/>
        <v>5.5819258950362549</v>
      </c>
      <c r="G2747" s="99">
        <f t="shared" si="211"/>
        <v>0.56166761749707472</v>
      </c>
      <c r="H2747" s="99">
        <f t="shared" si="212"/>
        <v>22.426739578977628</v>
      </c>
      <c r="I2747" s="99">
        <f t="shared" si="213"/>
        <v>7.1693476433353442</v>
      </c>
      <c r="J2747" s="72"/>
      <c r="K2747" s="72"/>
      <c r="L2747" s="72"/>
      <c r="M2747" s="72"/>
      <c r="N2747" s="72"/>
      <c r="O2747" s="59"/>
      <c r="P2747" s="59"/>
      <c r="Q2747" s="59"/>
      <c r="R2747" s="59"/>
      <c r="S2747" s="59"/>
      <c r="T2747" s="59"/>
      <c r="U2747" s="59"/>
      <c r="V2747" s="59"/>
      <c r="W2747" s="59"/>
      <c r="X2747" s="59"/>
      <c r="Y2747" s="59"/>
      <c r="Z2747" s="59"/>
      <c r="AA2747" s="59"/>
      <c r="AB2747" s="59"/>
      <c r="AC2747" s="59"/>
      <c r="AD2747" s="59"/>
      <c r="AE2747" s="59"/>
      <c r="AF2747" s="59"/>
      <c r="AG2747" s="59"/>
      <c r="AH2747" s="59"/>
      <c r="AI2747" s="59"/>
      <c r="AJ2747" s="59"/>
      <c r="AK2747" s="59"/>
      <c r="AL2747" s="59"/>
      <c r="AM2747" s="59"/>
      <c r="AN2747" s="59"/>
      <c r="AO2747" s="59"/>
      <c r="AP2747" s="59"/>
    </row>
    <row r="2748" spans="1:42" x14ac:dyDescent="0.2">
      <c r="A2748" s="83" t="s">
        <v>187</v>
      </c>
      <c r="B2748" s="85">
        <v>1</v>
      </c>
      <c r="C2748" s="71" t="s">
        <v>133</v>
      </c>
      <c r="D2748" s="72">
        <v>5752.4402470169498</v>
      </c>
      <c r="E2748" s="72">
        <v>4069.9169188216702</v>
      </c>
      <c r="F2748" s="99">
        <f t="shared" si="210"/>
        <v>10.466861586334609</v>
      </c>
      <c r="G2748" s="99">
        <f t="shared" si="211"/>
        <v>4.3230858109278181</v>
      </c>
      <c r="H2748" s="99">
        <f t="shared" si="212"/>
        <v>27.298817121315388</v>
      </c>
      <c r="I2748" s="99">
        <f t="shared" si="213"/>
        <v>15.360950276567632</v>
      </c>
      <c r="J2748" s="72"/>
      <c r="K2748" s="72"/>
      <c r="L2748" s="72"/>
      <c r="M2748" s="72"/>
      <c r="N2748" s="72"/>
      <c r="O2748" s="59"/>
      <c r="P2748" s="59"/>
      <c r="Q2748" s="59"/>
      <c r="R2748" s="59"/>
      <c r="S2748" s="59"/>
      <c r="T2748" s="59"/>
      <c r="U2748" s="59"/>
      <c r="V2748" s="59"/>
      <c r="W2748" s="59"/>
      <c r="X2748" s="59"/>
      <c r="Y2748" s="59"/>
      <c r="Z2748" s="59"/>
      <c r="AA2748" s="59"/>
      <c r="AB2748" s="59"/>
      <c r="AC2748" s="59"/>
      <c r="AD2748" s="59"/>
      <c r="AE2748" s="59"/>
      <c r="AF2748" s="59"/>
      <c r="AG2748" s="59"/>
      <c r="AH2748" s="59"/>
      <c r="AI2748" s="59"/>
      <c r="AJ2748" s="59"/>
      <c r="AK2748" s="59"/>
      <c r="AL2748" s="59"/>
      <c r="AM2748" s="59"/>
      <c r="AN2748" s="59"/>
      <c r="AO2748" s="59"/>
      <c r="AP2748" s="59"/>
    </row>
    <row r="2749" spans="1:42" x14ac:dyDescent="0.2">
      <c r="A2749" s="83" t="s">
        <v>187</v>
      </c>
      <c r="B2749" s="85">
        <v>1</v>
      </c>
      <c r="C2749" s="71" t="s">
        <v>134</v>
      </c>
      <c r="D2749" s="72">
        <v>1928.8316502802199</v>
      </c>
      <c r="E2749" s="72">
        <v>1660.80805170402</v>
      </c>
      <c r="F2749" s="99">
        <f t="shared" si="210"/>
        <v>12.354870318119371</v>
      </c>
      <c r="G2749" s="99">
        <f t="shared" si="211"/>
        <v>6.2228538307696368</v>
      </c>
      <c r="H2749" s="99">
        <f t="shared" si="212"/>
        <v>21.240440053661235</v>
      </c>
      <c r="I2749" s="99">
        <f t="shared" si="213"/>
        <v>8.2765240735628076</v>
      </c>
      <c r="J2749" s="72"/>
      <c r="K2749" s="72"/>
      <c r="L2749" s="72"/>
      <c r="M2749" s="72"/>
      <c r="N2749" s="72"/>
      <c r="O2749" s="59"/>
      <c r="P2749" s="59"/>
      <c r="Q2749" s="59"/>
      <c r="R2749" s="59"/>
      <c r="S2749" s="59"/>
      <c r="T2749" s="59"/>
      <c r="U2749" s="59"/>
      <c r="V2749" s="59"/>
      <c r="W2749" s="59"/>
      <c r="X2749" s="59"/>
      <c r="Y2749" s="59"/>
      <c r="Z2749" s="59"/>
      <c r="AA2749" s="59"/>
      <c r="AB2749" s="59"/>
      <c r="AC2749" s="59"/>
      <c r="AD2749" s="59"/>
      <c r="AE2749" s="59"/>
      <c r="AF2749" s="59"/>
      <c r="AG2749" s="59"/>
      <c r="AH2749" s="59"/>
      <c r="AI2749" s="59"/>
      <c r="AJ2749" s="59"/>
      <c r="AK2749" s="59"/>
      <c r="AL2749" s="59"/>
      <c r="AM2749" s="59"/>
      <c r="AN2749" s="59"/>
      <c r="AO2749" s="59"/>
      <c r="AP2749" s="59"/>
    </row>
    <row r="2750" spans="1:42" x14ac:dyDescent="0.2">
      <c r="A2750" s="83" t="s">
        <v>187</v>
      </c>
      <c r="B2750" s="85">
        <v>1</v>
      </c>
      <c r="C2750" s="69" t="s">
        <v>135</v>
      </c>
      <c r="D2750" s="70">
        <v>12348.9938149316</v>
      </c>
      <c r="E2750" s="70">
        <v>6971.9105026444604</v>
      </c>
      <c r="F2750" s="98">
        <f t="shared" si="210"/>
        <v>4.9164742666834016</v>
      </c>
      <c r="G2750" s="98">
        <f t="shared" si="211"/>
        <v>-5.8804295006431584E-2</v>
      </c>
      <c r="H2750" s="98">
        <f t="shared" si="212"/>
        <v>18.012235310579385</v>
      </c>
      <c r="I2750" s="98">
        <f t="shared" si="213"/>
        <v>5.2357227179465449</v>
      </c>
      <c r="J2750" s="70"/>
      <c r="K2750" s="70"/>
      <c r="L2750" s="70"/>
      <c r="M2750" s="70"/>
      <c r="N2750" s="70"/>
      <c r="O2750" s="59"/>
      <c r="P2750" s="59"/>
      <c r="Q2750" s="59"/>
      <c r="R2750" s="59"/>
      <c r="S2750" s="59"/>
      <c r="T2750" s="59"/>
      <c r="U2750" s="59"/>
      <c r="V2750" s="59"/>
      <c r="W2750" s="59"/>
      <c r="X2750" s="59"/>
      <c r="Y2750" s="59"/>
      <c r="Z2750" s="59"/>
      <c r="AA2750" s="59"/>
      <c r="AB2750" s="59"/>
      <c r="AC2750" s="59"/>
      <c r="AD2750" s="59"/>
      <c r="AE2750" s="59"/>
      <c r="AF2750" s="59"/>
      <c r="AG2750" s="59"/>
      <c r="AH2750" s="59"/>
      <c r="AI2750" s="59"/>
      <c r="AJ2750" s="59"/>
      <c r="AK2750" s="59"/>
      <c r="AL2750" s="59"/>
      <c r="AM2750" s="59"/>
      <c r="AN2750" s="59"/>
      <c r="AO2750" s="59"/>
      <c r="AP2750" s="59"/>
    </row>
    <row r="2751" spans="1:42" x14ac:dyDescent="0.2">
      <c r="A2751" s="83" t="s">
        <v>187</v>
      </c>
      <c r="B2751" s="85">
        <v>1</v>
      </c>
      <c r="C2751" s="71" t="s">
        <v>4</v>
      </c>
      <c r="D2751" s="72">
        <v>8860.7679571736498</v>
      </c>
      <c r="E2751" s="72">
        <v>5022.12918931888</v>
      </c>
      <c r="F2751" s="99">
        <f t="shared" si="210"/>
        <v>5.6746728961416304</v>
      </c>
      <c r="G2751" s="99">
        <f t="shared" si="211"/>
        <v>-0.27494037549905537</v>
      </c>
      <c r="H2751" s="99">
        <f t="shared" si="212"/>
        <v>20.077023160113484</v>
      </c>
      <c r="I2751" s="99">
        <f t="shared" si="213"/>
        <v>5.3655759190407881</v>
      </c>
      <c r="J2751" s="72"/>
      <c r="K2751" s="72"/>
      <c r="L2751" s="72"/>
      <c r="M2751" s="72"/>
      <c r="N2751" s="72"/>
      <c r="O2751" s="59"/>
      <c r="P2751" s="59"/>
      <c r="Q2751" s="59"/>
      <c r="R2751" s="59"/>
      <c r="S2751" s="59"/>
      <c r="T2751" s="59"/>
      <c r="U2751" s="59"/>
      <c r="V2751" s="59"/>
      <c r="W2751" s="59"/>
      <c r="X2751" s="59"/>
      <c r="Y2751" s="59"/>
      <c r="Z2751" s="59"/>
      <c r="AA2751" s="59"/>
      <c r="AB2751" s="59"/>
      <c r="AC2751" s="59"/>
      <c r="AD2751" s="59"/>
      <c r="AE2751" s="59"/>
      <c r="AF2751" s="59"/>
      <c r="AG2751" s="59"/>
      <c r="AH2751" s="59"/>
      <c r="AI2751" s="59"/>
      <c r="AJ2751" s="59"/>
      <c r="AK2751" s="59"/>
      <c r="AL2751" s="59"/>
      <c r="AM2751" s="59"/>
      <c r="AN2751" s="59"/>
      <c r="AO2751" s="59"/>
      <c r="AP2751" s="59"/>
    </row>
    <row r="2752" spans="1:42" x14ac:dyDescent="0.2">
      <c r="A2752" s="83" t="s">
        <v>187</v>
      </c>
      <c r="B2752" s="85">
        <v>1</v>
      </c>
      <c r="C2752" s="71" t="s">
        <v>136</v>
      </c>
      <c r="D2752" s="72">
        <v>3432.1482758111101</v>
      </c>
      <c r="E2752" s="72">
        <v>1938.1856993573599</v>
      </c>
      <c r="F2752" s="99">
        <f t="shared" si="210"/>
        <v>2.928940596965357</v>
      </c>
      <c r="G2752" s="99">
        <f t="shared" si="211"/>
        <v>0.95187812763195545</v>
      </c>
      <c r="H2752" s="99">
        <f t="shared" si="212"/>
        <v>15.706057544922714</v>
      </c>
      <c r="I2752" s="99">
        <f t="shared" si="213"/>
        <v>3.2026227560672194</v>
      </c>
      <c r="J2752" s="72"/>
      <c r="K2752" s="72"/>
      <c r="L2752" s="72"/>
      <c r="M2752" s="72"/>
      <c r="N2752" s="72"/>
      <c r="O2752" s="59"/>
      <c r="P2752" s="59"/>
      <c r="Q2752" s="59"/>
      <c r="R2752" s="59"/>
      <c r="S2752" s="59"/>
      <c r="T2752" s="59"/>
      <c r="U2752" s="59"/>
      <c r="V2752" s="59"/>
      <c r="W2752" s="59"/>
      <c r="X2752" s="59"/>
      <c r="Y2752" s="59"/>
      <c r="Z2752" s="59"/>
      <c r="AA2752" s="59"/>
      <c r="AB2752" s="59"/>
      <c r="AC2752" s="59"/>
      <c r="AD2752" s="59"/>
      <c r="AE2752" s="59"/>
      <c r="AF2752" s="59"/>
      <c r="AG2752" s="59"/>
      <c r="AH2752" s="59"/>
      <c r="AI2752" s="59"/>
      <c r="AJ2752" s="59"/>
      <c r="AK2752" s="59"/>
      <c r="AL2752" s="59"/>
      <c r="AM2752" s="59"/>
      <c r="AN2752" s="59"/>
      <c r="AO2752" s="59"/>
      <c r="AP2752" s="59"/>
    </row>
    <row r="2753" spans="1:42" x14ac:dyDescent="0.2">
      <c r="A2753" s="83" t="s">
        <v>187</v>
      </c>
      <c r="B2753" s="85">
        <v>1</v>
      </c>
      <c r="C2753" s="69" t="s">
        <v>137</v>
      </c>
      <c r="D2753" s="70">
        <v>14555.410759201</v>
      </c>
      <c r="E2753" s="70">
        <v>10828.6821838178</v>
      </c>
      <c r="F2753" s="98">
        <f t="shared" si="210"/>
        <v>5.1408864138540178</v>
      </c>
      <c r="G2753" s="98">
        <f t="shared" si="211"/>
        <v>-1.363798713709452</v>
      </c>
      <c r="H2753" s="98">
        <f t="shared" si="212"/>
        <v>14.042674191144311</v>
      </c>
      <c r="I2753" s="98">
        <f t="shared" si="213"/>
        <v>1.7889907983541065</v>
      </c>
      <c r="J2753" s="70"/>
      <c r="K2753" s="70"/>
      <c r="L2753" s="70"/>
      <c r="M2753" s="70"/>
      <c r="N2753" s="70"/>
      <c r="O2753" s="59"/>
      <c r="P2753" s="59"/>
      <c r="Q2753" s="59"/>
      <c r="R2753" s="59"/>
      <c r="S2753" s="59"/>
      <c r="T2753" s="59"/>
      <c r="U2753" s="59"/>
      <c r="V2753" s="59"/>
      <c r="W2753" s="59"/>
      <c r="X2753" s="59"/>
      <c r="Y2753" s="59"/>
      <c r="Z2753" s="59"/>
      <c r="AA2753" s="59"/>
      <c r="AB2753" s="59"/>
      <c r="AC2753" s="59"/>
      <c r="AD2753" s="59"/>
      <c r="AE2753" s="59"/>
      <c r="AF2753" s="59"/>
      <c r="AG2753" s="59"/>
      <c r="AH2753" s="59"/>
      <c r="AI2753" s="59"/>
      <c r="AJ2753" s="59"/>
      <c r="AK2753" s="59"/>
      <c r="AL2753" s="59"/>
      <c r="AM2753" s="59"/>
      <c r="AN2753" s="59"/>
      <c r="AO2753" s="59"/>
      <c r="AP2753" s="59"/>
    </row>
    <row r="2754" spans="1:42" x14ac:dyDescent="0.2">
      <c r="A2754" s="83" t="s">
        <v>187</v>
      </c>
      <c r="B2754" s="85">
        <v>1</v>
      </c>
      <c r="C2754" s="71" t="s">
        <v>138</v>
      </c>
      <c r="D2754" s="72">
        <v>7251.9660088270703</v>
      </c>
      <c r="E2754" s="72">
        <v>5597.4381974797398</v>
      </c>
      <c r="F2754" s="99">
        <f t="shared" si="210"/>
        <v>10.125673700097337</v>
      </c>
      <c r="G2754" s="99">
        <f t="shared" si="211"/>
        <v>0.61729672400385738</v>
      </c>
      <c r="H2754" s="99">
        <f t="shared" si="212"/>
        <v>21.657684329736249</v>
      </c>
      <c r="I2754" s="99">
        <f t="shared" si="213"/>
        <v>2.0432229885174458</v>
      </c>
      <c r="J2754" s="72"/>
      <c r="K2754" s="72"/>
      <c r="L2754" s="72"/>
      <c r="M2754" s="72"/>
      <c r="N2754" s="72"/>
      <c r="O2754" s="59"/>
      <c r="P2754" s="59"/>
      <c r="Q2754" s="59"/>
      <c r="R2754" s="59"/>
      <c r="S2754" s="59"/>
      <c r="T2754" s="59"/>
      <c r="U2754" s="59"/>
      <c r="V2754" s="59"/>
      <c r="W2754" s="59"/>
      <c r="X2754" s="59"/>
      <c r="Y2754" s="59"/>
      <c r="Z2754" s="59"/>
      <c r="AA2754" s="59"/>
      <c r="AB2754" s="59"/>
      <c r="AC2754" s="59"/>
      <c r="AD2754" s="59"/>
      <c r="AE2754" s="59"/>
      <c r="AF2754" s="59"/>
      <c r="AG2754" s="59"/>
      <c r="AH2754" s="59"/>
      <c r="AI2754" s="59"/>
      <c r="AJ2754" s="59"/>
      <c r="AK2754" s="59"/>
      <c r="AL2754" s="59"/>
      <c r="AM2754" s="59"/>
      <c r="AN2754" s="59"/>
      <c r="AO2754" s="59"/>
      <c r="AP2754" s="59"/>
    </row>
    <row r="2755" spans="1:42" x14ac:dyDescent="0.2">
      <c r="A2755" s="83" t="s">
        <v>187</v>
      </c>
      <c r="B2755" s="85">
        <v>1</v>
      </c>
      <c r="C2755" s="71" t="s">
        <v>139</v>
      </c>
      <c r="D2755" s="72">
        <v>3909.5638780332702</v>
      </c>
      <c r="E2755" s="72">
        <v>3008.1546865150199</v>
      </c>
      <c r="F2755" s="99">
        <f t="shared" si="210"/>
        <v>-6.1222406361784003</v>
      </c>
      <c r="G2755" s="99">
        <f t="shared" si="211"/>
        <v>2.3941816857941944E-3</v>
      </c>
      <c r="H2755" s="99">
        <f t="shared" si="212"/>
        <v>0.65833080740795857</v>
      </c>
      <c r="I2755" s="99">
        <f t="shared" si="213"/>
        <v>2.1467497448089734</v>
      </c>
      <c r="J2755" s="72"/>
      <c r="K2755" s="72"/>
      <c r="L2755" s="72"/>
      <c r="M2755" s="72"/>
      <c r="N2755" s="72"/>
      <c r="O2755" s="59"/>
      <c r="P2755" s="59"/>
      <c r="Q2755" s="59"/>
      <c r="R2755" s="59"/>
      <c r="S2755" s="59"/>
      <c r="T2755" s="59"/>
      <c r="U2755" s="59"/>
      <c r="V2755" s="59"/>
      <c r="W2755" s="59"/>
      <c r="X2755" s="59"/>
      <c r="Y2755" s="59"/>
      <c r="Z2755" s="59"/>
      <c r="AA2755" s="59"/>
      <c r="AB2755" s="59"/>
      <c r="AC2755" s="59"/>
      <c r="AD2755" s="59"/>
      <c r="AE2755" s="59"/>
      <c r="AF2755" s="59"/>
      <c r="AG2755" s="59"/>
      <c r="AH2755" s="59"/>
      <c r="AI2755" s="59"/>
      <c r="AJ2755" s="59"/>
      <c r="AK2755" s="59"/>
      <c r="AL2755" s="59"/>
      <c r="AM2755" s="59"/>
      <c r="AN2755" s="59"/>
      <c r="AO2755" s="59"/>
      <c r="AP2755" s="59"/>
    </row>
    <row r="2756" spans="1:42" x14ac:dyDescent="0.2">
      <c r="A2756" s="83" t="s">
        <v>187</v>
      </c>
      <c r="B2756" s="85">
        <v>1</v>
      </c>
      <c r="C2756" s="71" t="s">
        <v>140</v>
      </c>
      <c r="D2756" s="72">
        <v>3314.0388176946799</v>
      </c>
      <c r="E2756" s="72">
        <v>2288.09028938856</v>
      </c>
      <c r="F2756" s="99">
        <f t="shared" si="210"/>
        <v>6.9864513834297259</v>
      </c>
      <c r="G2756" s="99">
        <f t="shared" si="211"/>
        <v>2.764109477887855</v>
      </c>
      <c r="H2756" s="99">
        <f t="shared" si="212"/>
        <v>14.893454900763437</v>
      </c>
      <c r="I2756" s="99">
        <f t="shared" si="213"/>
        <v>3.611110277355789</v>
      </c>
      <c r="J2756" s="72"/>
      <c r="K2756" s="72"/>
      <c r="L2756" s="72"/>
      <c r="M2756" s="72"/>
      <c r="N2756" s="72"/>
      <c r="O2756" s="59"/>
      <c r="P2756" s="59"/>
      <c r="Q2756" s="59"/>
      <c r="R2756" s="59"/>
      <c r="S2756" s="59"/>
      <c r="T2756" s="59"/>
      <c r="U2756" s="59"/>
      <c r="V2756" s="59"/>
      <c r="W2756" s="59"/>
      <c r="X2756" s="59"/>
      <c r="Y2756" s="59"/>
      <c r="Z2756" s="59"/>
      <c r="AA2756" s="59"/>
      <c r="AB2756" s="59"/>
      <c r="AC2756" s="59"/>
      <c r="AD2756" s="59"/>
      <c r="AE2756" s="59"/>
      <c r="AF2756" s="59"/>
      <c r="AG2756" s="59"/>
      <c r="AH2756" s="59"/>
      <c r="AI2756" s="59"/>
      <c r="AJ2756" s="59"/>
      <c r="AK2756" s="59"/>
      <c r="AL2756" s="59"/>
      <c r="AM2756" s="59"/>
      <c r="AN2756" s="59"/>
      <c r="AO2756" s="59"/>
      <c r="AP2756" s="59"/>
    </row>
    <row r="2757" spans="1:42" x14ac:dyDescent="0.2">
      <c r="A2757" s="83" t="s">
        <v>187</v>
      </c>
      <c r="B2757" s="85">
        <v>1</v>
      </c>
      <c r="C2757" s="69" t="s">
        <v>141</v>
      </c>
      <c r="D2757" s="70">
        <v>61891.353978703097</v>
      </c>
      <c r="E2757" s="70">
        <v>42908.991314161103</v>
      </c>
      <c r="F2757" s="98">
        <f t="shared" si="210"/>
        <v>11.542428373970948</v>
      </c>
      <c r="G2757" s="98">
        <f t="shared" si="211"/>
        <v>-2.2464320028998785</v>
      </c>
      <c r="H2757" s="98">
        <f t="shared" si="212"/>
        <v>20.097989334974443</v>
      </c>
      <c r="I2757" s="98">
        <f t="shared" si="213"/>
        <v>1.9246338823615705</v>
      </c>
      <c r="J2757" s="70"/>
      <c r="K2757" s="70"/>
      <c r="L2757" s="70"/>
      <c r="M2757" s="70"/>
      <c r="N2757" s="70"/>
      <c r="O2757" s="59"/>
      <c r="P2757" s="59"/>
      <c r="Q2757" s="59"/>
      <c r="R2757" s="59"/>
      <c r="S2757" s="59"/>
      <c r="T2757" s="59"/>
      <c r="U2757" s="59"/>
      <c r="V2757" s="59"/>
      <c r="W2757" s="59"/>
      <c r="X2757" s="59"/>
      <c r="Y2757" s="59"/>
      <c r="Z2757" s="59"/>
      <c r="AA2757" s="59"/>
      <c r="AB2757" s="59"/>
      <c r="AC2757" s="59"/>
      <c r="AD2757" s="59"/>
      <c r="AE2757" s="59"/>
      <c r="AF2757" s="59"/>
      <c r="AG2757" s="59"/>
      <c r="AH2757" s="59"/>
      <c r="AI2757" s="59"/>
      <c r="AJ2757" s="59"/>
      <c r="AK2757" s="59"/>
      <c r="AL2757" s="59"/>
      <c r="AM2757" s="59"/>
      <c r="AN2757" s="59"/>
      <c r="AO2757" s="59"/>
      <c r="AP2757" s="59"/>
    </row>
    <row r="2758" spans="1:42" x14ac:dyDescent="0.2">
      <c r="A2758" s="83" t="s">
        <v>187</v>
      </c>
      <c r="B2758" s="85">
        <v>1</v>
      </c>
      <c r="C2758" s="71" t="s">
        <v>142</v>
      </c>
      <c r="D2758" s="72">
        <v>33168.1440768377</v>
      </c>
      <c r="E2758" s="72">
        <v>21540.4105965569</v>
      </c>
      <c r="F2758" s="99">
        <f t="shared" si="210"/>
        <v>6.9962143272217281</v>
      </c>
      <c r="G2758" s="99">
        <f t="shared" si="211"/>
        <v>-1.4045232194519253</v>
      </c>
      <c r="H2758" s="99">
        <f t="shared" si="212"/>
        <v>14.74142573038506</v>
      </c>
      <c r="I2758" s="99">
        <f t="shared" si="213"/>
        <v>0.846031482855647</v>
      </c>
      <c r="J2758" s="72"/>
      <c r="K2758" s="72"/>
      <c r="L2758" s="72"/>
      <c r="M2758" s="72"/>
      <c r="N2758" s="72"/>
      <c r="O2758" s="59"/>
      <c r="P2758" s="59"/>
      <c r="Q2758" s="59"/>
      <c r="R2758" s="59"/>
      <c r="S2758" s="59"/>
      <c r="T2758" s="59"/>
      <c r="U2758" s="59"/>
      <c r="V2758" s="59"/>
      <c r="W2758" s="59"/>
      <c r="X2758" s="59"/>
      <c r="Y2758" s="59"/>
      <c r="Z2758" s="59"/>
      <c r="AA2758" s="59"/>
      <c r="AB2758" s="59"/>
      <c r="AC2758" s="59"/>
      <c r="AD2758" s="59"/>
      <c r="AE2758" s="59"/>
      <c r="AF2758" s="59"/>
      <c r="AG2758" s="59"/>
      <c r="AH2758" s="59"/>
      <c r="AI2758" s="59"/>
      <c r="AJ2758" s="59"/>
      <c r="AK2758" s="59"/>
      <c r="AL2758" s="59"/>
      <c r="AM2758" s="59"/>
      <c r="AN2758" s="59"/>
      <c r="AO2758" s="59"/>
      <c r="AP2758" s="59"/>
    </row>
    <row r="2759" spans="1:42" x14ac:dyDescent="0.2">
      <c r="A2759" s="83" t="s">
        <v>187</v>
      </c>
      <c r="B2759" s="85">
        <v>1</v>
      </c>
      <c r="C2759" s="71" t="s">
        <v>5</v>
      </c>
      <c r="D2759" s="72">
        <v>15045.064006664999</v>
      </c>
      <c r="E2759" s="72">
        <v>11596.348585531699</v>
      </c>
      <c r="F2759" s="99">
        <f t="shared" si="210"/>
        <v>17.608172803050913</v>
      </c>
      <c r="G2759" s="99">
        <f t="shared" si="211"/>
        <v>0.6506975165671891</v>
      </c>
      <c r="H2759" s="99">
        <f t="shared" si="212"/>
        <v>26.14718928868378</v>
      </c>
      <c r="I2759" s="99">
        <f t="shared" si="213"/>
        <v>1.3267708320837013</v>
      </c>
      <c r="J2759" s="72"/>
      <c r="K2759" s="72"/>
      <c r="L2759" s="72"/>
      <c r="M2759" s="72"/>
      <c r="N2759" s="72"/>
      <c r="O2759" s="59"/>
      <c r="P2759" s="59"/>
      <c r="Q2759" s="59"/>
      <c r="R2759" s="59"/>
      <c r="S2759" s="59"/>
      <c r="T2759" s="59"/>
      <c r="U2759" s="59"/>
      <c r="V2759" s="59"/>
      <c r="W2759" s="59"/>
      <c r="X2759" s="59"/>
      <c r="Y2759" s="59"/>
      <c r="Z2759" s="59"/>
      <c r="AA2759" s="59"/>
      <c r="AB2759" s="59"/>
      <c r="AC2759" s="59"/>
      <c r="AD2759" s="59"/>
      <c r="AE2759" s="59"/>
      <c r="AF2759" s="59"/>
      <c r="AG2759" s="59"/>
      <c r="AH2759" s="59"/>
      <c r="AI2759" s="59"/>
      <c r="AJ2759" s="59"/>
      <c r="AK2759" s="59"/>
      <c r="AL2759" s="59"/>
      <c r="AM2759" s="59"/>
      <c r="AN2759" s="59"/>
      <c r="AO2759" s="59"/>
      <c r="AP2759" s="59"/>
    </row>
    <row r="2760" spans="1:42" x14ac:dyDescent="0.2">
      <c r="A2760" s="83" t="s">
        <v>187</v>
      </c>
      <c r="B2760" s="85">
        <v>1</v>
      </c>
      <c r="C2760" s="71" t="s">
        <v>6</v>
      </c>
      <c r="D2760" s="72">
        <v>13001.485738682801</v>
      </c>
      <c r="E2760" s="72">
        <v>9888.8185905045793</v>
      </c>
      <c r="F2760" s="99">
        <f t="shared" si="210"/>
        <v>15.796624977904106</v>
      </c>
      <c r="G2760" s="99">
        <f t="shared" si="211"/>
        <v>-2.7050760890350412</v>
      </c>
      <c r="H2760" s="99">
        <f t="shared" si="212"/>
        <v>28.937540082525381</v>
      </c>
      <c r="I2760" s="99">
        <f t="shared" si="213"/>
        <v>0.72073115944060184</v>
      </c>
      <c r="J2760" s="72"/>
      <c r="K2760" s="72"/>
      <c r="L2760" s="72"/>
      <c r="M2760" s="72"/>
      <c r="N2760" s="72"/>
      <c r="O2760" s="59"/>
      <c r="P2760" s="59"/>
      <c r="Q2760" s="59"/>
      <c r="R2760" s="59"/>
      <c r="S2760" s="59"/>
      <c r="T2760" s="59"/>
      <c r="U2760" s="59"/>
      <c r="V2760" s="59"/>
      <c r="W2760" s="59"/>
      <c r="X2760" s="59"/>
      <c r="Y2760" s="59"/>
      <c r="Z2760" s="59"/>
      <c r="AA2760" s="59"/>
      <c r="AB2760" s="59"/>
      <c r="AC2760" s="59"/>
      <c r="AD2760" s="59"/>
      <c r="AE2760" s="59"/>
      <c r="AF2760" s="59"/>
      <c r="AG2760" s="59"/>
      <c r="AH2760" s="59"/>
      <c r="AI2760" s="59"/>
      <c r="AJ2760" s="59"/>
      <c r="AK2760" s="59"/>
      <c r="AL2760" s="59"/>
      <c r="AM2760" s="59"/>
      <c r="AN2760" s="59"/>
      <c r="AO2760" s="59"/>
      <c r="AP2760" s="59"/>
    </row>
    <row r="2761" spans="1:42" x14ac:dyDescent="0.2">
      <c r="A2761" s="83" t="s">
        <v>187</v>
      </c>
      <c r="B2761" s="85">
        <v>1</v>
      </c>
      <c r="C2761" s="69" t="s">
        <v>143</v>
      </c>
      <c r="D2761" s="70">
        <v>8780.7374893345805</v>
      </c>
      <c r="E2761" s="70">
        <v>7579.5696083421299</v>
      </c>
      <c r="F2761" s="98">
        <f t="shared" si="210"/>
        <v>19.88303200193964</v>
      </c>
      <c r="G2761" s="98">
        <f t="shared" si="211"/>
        <v>3.7218957279382403</v>
      </c>
      <c r="H2761" s="98">
        <f t="shared" si="212"/>
        <v>13.73049003210911</v>
      </c>
      <c r="I2761" s="98">
        <f t="shared" si="213"/>
        <v>3.969295218694513</v>
      </c>
      <c r="J2761" s="70"/>
      <c r="K2761" s="70"/>
      <c r="L2761" s="70"/>
      <c r="M2761" s="70"/>
      <c r="N2761" s="70"/>
      <c r="O2761" s="59"/>
      <c r="P2761" s="59"/>
      <c r="Q2761" s="59"/>
      <c r="R2761" s="59"/>
      <c r="S2761" s="59"/>
      <c r="T2761" s="59"/>
      <c r="U2761" s="59"/>
      <c r="V2761" s="59"/>
      <c r="W2761" s="59"/>
      <c r="X2761" s="59"/>
      <c r="Y2761" s="59"/>
      <c r="Z2761" s="59"/>
      <c r="AA2761" s="59"/>
      <c r="AB2761" s="59"/>
      <c r="AC2761" s="59"/>
      <c r="AD2761" s="59"/>
      <c r="AE2761" s="59"/>
      <c r="AF2761" s="59"/>
      <c r="AG2761" s="59"/>
      <c r="AH2761" s="59"/>
      <c r="AI2761" s="59"/>
      <c r="AJ2761" s="59"/>
      <c r="AK2761" s="59"/>
      <c r="AL2761" s="59"/>
      <c r="AM2761" s="59"/>
      <c r="AN2761" s="59"/>
      <c r="AO2761" s="59"/>
      <c r="AP2761" s="59"/>
    </row>
    <row r="2762" spans="1:42" x14ac:dyDescent="0.2">
      <c r="A2762" s="83" t="s">
        <v>187</v>
      </c>
      <c r="B2762" s="85">
        <v>1</v>
      </c>
      <c r="C2762" s="71" t="s">
        <v>143</v>
      </c>
      <c r="D2762" s="72">
        <v>8780.7374893345805</v>
      </c>
      <c r="E2762" s="72">
        <v>7579.5696083421299</v>
      </c>
      <c r="F2762" s="99">
        <f t="shared" si="210"/>
        <v>19.88303200193964</v>
      </c>
      <c r="G2762" s="99">
        <f t="shared" si="211"/>
        <v>3.7218957279382403</v>
      </c>
      <c r="H2762" s="99">
        <f t="shared" si="212"/>
        <v>13.73049003210911</v>
      </c>
      <c r="I2762" s="99">
        <f t="shared" si="213"/>
        <v>3.969295218694513</v>
      </c>
      <c r="J2762" s="72"/>
      <c r="K2762" s="72"/>
      <c r="L2762" s="72"/>
      <c r="M2762" s="72"/>
      <c r="N2762" s="72"/>
      <c r="O2762" s="59"/>
      <c r="P2762" s="59"/>
      <c r="Q2762" s="59"/>
      <c r="R2762" s="59"/>
      <c r="S2762" s="59"/>
      <c r="T2762" s="59"/>
      <c r="U2762" s="59"/>
      <c r="V2762" s="59"/>
      <c r="W2762" s="59"/>
      <c r="X2762" s="59"/>
      <c r="Y2762" s="59"/>
      <c r="Z2762" s="59"/>
      <c r="AA2762" s="59"/>
      <c r="AB2762" s="59"/>
      <c r="AC2762" s="59"/>
      <c r="AD2762" s="59"/>
      <c r="AE2762" s="59"/>
      <c r="AF2762" s="59"/>
      <c r="AG2762" s="59"/>
      <c r="AH2762" s="59"/>
      <c r="AI2762" s="59"/>
      <c r="AJ2762" s="59"/>
      <c r="AK2762" s="59"/>
      <c r="AL2762" s="59"/>
      <c r="AM2762" s="59"/>
      <c r="AN2762" s="59"/>
      <c r="AO2762" s="59"/>
      <c r="AP2762" s="59"/>
    </row>
    <row r="2763" spans="1:42" x14ac:dyDescent="0.2">
      <c r="A2763" s="83" t="s">
        <v>187</v>
      </c>
      <c r="B2763" s="85">
        <v>1</v>
      </c>
      <c r="C2763" s="69" t="s">
        <v>7</v>
      </c>
      <c r="D2763" s="70">
        <v>13023.768065646342</v>
      </c>
      <c r="E2763" s="70">
        <v>10552.3632214919</v>
      </c>
      <c r="F2763" s="98">
        <f t="shared" si="210"/>
        <v>-3.2110969866881556</v>
      </c>
      <c r="G2763" s="98">
        <f t="shared" si="211"/>
        <v>-6.3756046157042556</v>
      </c>
      <c r="H2763" s="98">
        <f t="shared" si="212"/>
        <v>1.6611701192693618</v>
      </c>
      <c r="I2763" s="98">
        <f t="shared" si="213"/>
        <v>-5.222710793319985</v>
      </c>
      <c r="J2763" s="70"/>
      <c r="K2763" s="70"/>
      <c r="L2763" s="70"/>
      <c r="M2763" s="70"/>
      <c r="N2763" s="70"/>
      <c r="O2763" s="59"/>
      <c r="P2763" s="59"/>
      <c r="Q2763" s="59"/>
      <c r="R2763" s="59"/>
      <c r="S2763" s="59"/>
      <c r="T2763" s="59"/>
      <c r="U2763" s="59"/>
      <c r="V2763" s="59"/>
      <c r="W2763" s="59"/>
      <c r="X2763" s="59"/>
      <c r="Y2763" s="59"/>
      <c r="Z2763" s="59"/>
      <c r="AA2763" s="59"/>
      <c r="AB2763" s="59"/>
      <c r="AC2763" s="59"/>
      <c r="AD2763" s="59"/>
      <c r="AE2763" s="59"/>
      <c r="AF2763" s="59"/>
      <c r="AG2763" s="59"/>
      <c r="AH2763" s="59"/>
      <c r="AI2763" s="59"/>
      <c r="AJ2763" s="59"/>
      <c r="AK2763" s="59"/>
      <c r="AL2763" s="59"/>
      <c r="AM2763" s="59"/>
      <c r="AN2763" s="59"/>
      <c r="AO2763" s="59"/>
      <c r="AP2763" s="59"/>
    </row>
    <row r="2764" spans="1:42" x14ac:dyDescent="0.2">
      <c r="A2764" s="83" t="s">
        <v>187</v>
      </c>
      <c r="B2764" s="85">
        <v>1</v>
      </c>
      <c r="C2764" s="71" t="s">
        <v>7</v>
      </c>
      <c r="D2764" s="72">
        <v>13023.768065646342</v>
      </c>
      <c r="E2764" s="72">
        <v>10552.3632214919</v>
      </c>
      <c r="F2764" s="99">
        <f t="shared" si="210"/>
        <v>-3.2110969866881556</v>
      </c>
      <c r="G2764" s="99">
        <f t="shared" si="211"/>
        <v>-6.3756046157042556</v>
      </c>
      <c r="H2764" s="99">
        <f t="shared" si="212"/>
        <v>1.6611701192693618</v>
      </c>
      <c r="I2764" s="99">
        <f t="shared" si="213"/>
        <v>-5.222710793319985</v>
      </c>
      <c r="J2764" s="72"/>
      <c r="K2764" s="72"/>
      <c r="L2764" s="72"/>
      <c r="M2764" s="72"/>
      <c r="N2764" s="72"/>
      <c r="O2764" s="59"/>
      <c r="P2764" s="59"/>
      <c r="Q2764" s="59"/>
      <c r="R2764" s="59"/>
      <c r="S2764" s="59"/>
      <c r="T2764" s="59"/>
      <c r="U2764" s="59"/>
      <c r="V2764" s="59"/>
      <c r="W2764" s="59"/>
      <c r="X2764" s="59"/>
      <c r="Y2764" s="59"/>
      <c r="Z2764" s="59"/>
      <c r="AA2764" s="59"/>
      <c r="AB2764" s="59"/>
      <c r="AC2764" s="59"/>
      <c r="AD2764" s="59"/>
      <c r="AE2764" s="59"/>
      <c r="AF2764" s="59"/>
      <c r="AG2764" s="59"/>
      <c r="AH2764" s="59"/>
      <c r="AI2764" s="59"/>
      <c r="AJ2764" s="59"/>
      <c r="AK2764" s="59"/>
      <c r="AL2764" s="59"/>
      <c r="AM2764" s="59"/>
      <c r="AN2764" s="59"/>
      <c r="AO2764" s="59"/>
      <c r="AP2764" s="59"/>
    </row>
    <row r="2765" spans="1:42" x14ac:dyDescent="0.2">
      <c r="A2765" s="83" t="s">
        <v>187</v>
      </c>
      <c r="B2765" s="85">
        <v>1</v>
      </c>
      <c r="C2765" s="69" t="s">
        <v>8</v>
      </c>
      <c r="D2765" s="70">
        <v>25501.216032408702</v>
      </c>
      <c r="E2765" s="70">
        <v>21087.815271638599</v>
      </c>
      <c r="F2765" s="98">
        <f t="shared" si="210"/>
        <v>1.9795127543130064</v>
      </c>
      <c r="G2765" s="98">
        <f t="shared" si="211"/>
        <v>0.34471599583918433</v>
      </c>
      <c r="H2765" s="98">
        <f t="shared" si="212"/>
        <v>4.4353370248351176</v>
      </c>
      <c r="I2765" s="98">
        <f t="shared" si="213"/>
        <v>1.1941840098119272</v>
      </c>
      <c r="J2765" s="70"/>
      <c r="K2765" s="70"/>
      <c r="L2765" s="70"/>
      <c r="M2765" s="70"/>
      <c r="N2765" s="70"/>
      <c r="O2765" s="59"/>
      <c r="P2765" s="59"/>
      <c r="Q2765" s="59"/>
      <c r="R2765" s="59"/>
      <c r="S2765" s="59"/>
      <c r="T2765" s="59"/>
      <c r="U2765" s="59"/>
      <c r="V2765" s="59"/>
      <c r="W2765" s="59"/>
      <c r="X2765" s="59"/>
      <c r="Y2765" s="59"/>
      <c r="Z2765" s="59"/>
      <c r="AA2765" s="59"/>
      <c r="AB2765" s="59"/>
      <c r="AC2765" s="59"/>
      <c r="AD2765" s="59"/>
      <c r="AE2765" s="59"/>
      <c r="AF2765" s="59"/>
      <c r="AG2765" s="59"/>
      <c r="AH2765" s="59"/>
      <c r="AI2765" s="59"/>
      <c r="AJ2765" s="59"/>
      <c r="AK2765" s="59"/>
      <c r="AL2765" s="59"/>
      <c r="AM2765" s="59"/>
      <c r="AN2765" s="59"/>
      <c r="AO2765" s="59"/>
      <c r="AP2765" s="59"/>
    </row>
    <row r="2766" spans="1:42" x14ac:dyDescent="0.2">
      <c r="A2766" s="83" t="s">
        <v>187</v>
      </c>
      <c r="B2766" s="85">
        <v>1</v>
      </c>
      <c r="C2766" s="71" t="s">
        <v>8</v>
      </c>
      <c r="D2766" s="72">
        <v>25501.216032408702</v>
      </c>
      <c r="E2766" s="72">
        <v>21087.815271638599</v>
      </c>
      <c r="F2766" s="99">
        <f t="shared" si="210"/>
        <v>1.9795127543130064</v>
      </c>
      <c r="G2766" s="99">
        <f t="shared" si="211"/>
        <v>0.34471599583918433</v>
      </c>
      <c r="H2766" s="99">
        <f t="shared" si="212"/>
        <v>4.4353370248351176</v>
      </c>
      <c r="I2766" s="99">
        <f t="shared" si="213"/>
        <v>1.1941840098119272</v>
      </c>
      <c r="J2766" s="72"/>
      <c r="K2766" s="72"/>
      <c r="L2766" s="72"/>
      <c r="M2766" s="72"/>
      <c r="N2766" s="72"/>
      <c r="O2766" s="59"/>
      <c r="P2766" s="59"/>
      <c r="Q2766" s="59"/>
      <c r="R2766" s="59"/>
      <c r="S2766" s="59"/>
      <c r="T2766" s="59"/>
      <c r="U2766" s="59"/>
      <c r="V2766" s="59"/>
      <c r="W2766" s="59"/>
      <c r="X2766" s="59"/>
      <c r="Y2766" s="59"/>
      <c r="Z2766" s="59"/>
      <c r="AA2766" s="59"/>
      <c r="AB2766" s="59"/>
      <c r="AC2766" s="59"/>
      <c r="AD2766" s="59"/>
      <c r="AE2766" s="59"/>
      <c r="AF2766" s="59"/>
      <c r="AG2766" s="59"/>
      <c r="AH2766" s="59"/>
      <c r="AI2766" s="59"/>
      <c r="AJ2766" s="59"/>
      <c r="AK2766" s="59"/>
      <c r="AL2766" s="59"/>
      <c r="AM2766" s="59"/>
      <c r="AN2766" s="59"/>
      <c r="AO2766" s="59"/>
      <c r="AP2766" s="59"/>
    </row>
    <row r="2767" spans="1:42" x14ac:dyDescent="0.2">
      <c r="A2767" s="83" t="s">
        <v>187</v>
      </c>
      <c r="B2767" s="85">
        <v>1</v>
      </c>
      <c r="C2767" s="69" t="s">
        <v>144</v>
      </c>
      <c r="D2767" s="70">
        <v>21736.764112024699</v>
      </c>
      <c r="E2767" s="70">
        <v>16885.9432777519</v>
      </c>
      <c r="F2767" s="98">
        <f t="shared" si="210"/>
        <v>9.3702822914838446</v>
      </c>
      <c r="G2767" s="98">
        <f t="shared" si="211"/>
        <v>3.1416578405532247</v>
      </c>
      <c r="H2767" s="98">
        <f t="shared" si="212"/>
        <v>14.331256904015511</v>
      </c>
      <c r="I2767" s="98">
        <f t="shared" si="213"/>
        <v>3.8745404522403382</v>
      </c>
      <c r="J2767" s="70"/>
      <c r="K2767" s="70"/>
      <c r="L2767" s="70"/>
      <c r="M2767" s="70"/>
      <c r="N2767" s="70"/>
      <c r="O2767" s="59"/>
      <c r="P2767" s="59"/>
      <c r="Q2767" s="59"/>
      <c r="R2767" s="59"/>
      <c r="S2767" s="59"/>
      <c r="T2767" s="59"/>
      <c r="U2767" s="59"/>
      <c r="V2767" s="59"/>
      <c r="W2767" s="59"/>
      <c r="X2767" s="59"/>
      <c r="Y2767" s="59"/>
      <c r="Z2767" s="59"/>
      <c r="AA2767" s="59"/>
      <c r="AB2767" s="59"/>
      <c r="AC2767" s="59"/>
      <c r="AD2767" s="59"/>
      <c r="AE2767" s="59"/>
      <c r="AF2767" s="59"/>
      <c r="AG2767" s="59"/>
      <c r="AH2767" s="59"/>
      <c r="AI2767" s="59"/>
      <c r="AJ2767" s="59"/>
      <c r="AK2767" s="59"/>
      <c r="AL2767" s="59"/>
      <c r="AM2767" s="59"/>
      <c r="AN2767" s="59"/>
      <c r="AO2767" s="59"/>
      <c r="AP2767" s="59"/>
    </row>
    <row r="2768" spans="1:42" x14ac:dyDescent="0.2">
      <c r="A2768" s="83" t="s">
        <v>187</v>
      </c>
      <c r="B2768" s="85">
        <v>1</v>
      </c>
      <c r="C2768" s="71" t="s">
        <v>144</v>
      </c>
      <c r="D2768" s="72">
        <v>21736.764112024699</v>
      </c>
      <c r="E2768" s="72">
        <v>16885.9432777519</v>
      </c>
      <c r="F2768" s="99">
        <f t="shared" si="210"/>
        <v>9.3702822914838446</v>
      </c>
      <c r="G2768" s="99">
        <f t="shared" si="211"/>
        <v>3.1416578405532247</v>
      </c>
      <c r="H2768" s="99">
        <f t="shared" si="212"/>
        <v>14.331256904015511</v>
      </c>
      <c r="I2768" s="99">
        <f t="shared" si="213"/>
        <v>3.8745404522403382</v>
      </c>
      <c r="J2768" s="72"/>
      <c r="K2768" s="72"/>
      <c r="L2768" s="72"/>
      <c r="M2768" s="72"/>
      <c r="N2768" s="72"/>
      <c r="O2768" s="59"/>
      <c r="P2768" s="59"/>
      <c r="Q2768" s="59"/>
      <c r="R2768" s="59"/>
      <c r="S2768" s="59"/>
      <c r="T2768" s="59"/>
      <c r="U2768" s="59"/>
      <c r="V2768" s="59"/>
      <c r="W2768" s="59"/>
      <c r="X2768" s="59"/>
      <c r="Y2768" s="59"/>
      <c r="Z2768" s="59"/>
      <c r="AA2768" s="59"/>
      <c r="AB2768" s="59"/>
      <c r="AC2768" s="59"/>
      <c r="AD2768" s="59"/>
      <c r="AE2768" s="59"/>
      <c r="AF2768" s="59"/>
      <c r="AG2768" s="59"/>
      <c r="AH2768" s="59"/>
      <c r="AI2768" s="59"/>
      <c r="AJ2768" s="59"/>
      <c r="AK2768" s="59"/>
      <c r="AL2768" s="59"/>
      <c r="AM2768" s="59"/>
      <c r="AN2768" s="59"/>
      <c r="AO2768" s="59"/>
      <c r="AP2768" s="59"/>
    </row>
    <row r="2769" spans="1:42" x14ac:dyDescent="0.2">
      <c r="A2769" s="83" t="s">
        <v>187</v>
      </c>
      <c r="B2769" s="85">
        <v>1</v>
      </c>
      <c r="C2769" s="69" t="s">
        <v>145</v>
      </c>
      <c r="D2769" s="70">
        <v>47860.096021330799</v>
      </c>
      <c r="E2769" s="70">
        <v>37433.703931659002</v>
      </c>
      <c r="F2769" s="98">
        <f t="shared" si="210"/>
        <v>6.6701594724163593</v>
      </c>
      <c r="G2769" s="98">
        <f t="shared" si="211"/>
        <v>0.77763604508462869</v>
      </c>
      <c r="H2769" s="98">
        <f t="shared" si="212"/>
        <v>10.582141034773507</v>
      </c>
      <c r="I2769" s="98">
        <f t="shared" si="213"/>
        <v>2.0521442849118499</v>
      </c>
      <c r="J2769" s="70"/>
      <c r="K2769" s="70"/>
      <c r="L2769" s="70"/>
      <c r="M2769" s="70"/>
      <c r="N2769" s="70"/>
      <c r="O2769" s="59"/>
      <c r="P2769" s="59"/>
      <c r="Q2769" s="59"/>
      <c r="R2769" s="59"/>
      <c r="S2769" s="59"/>
      <c r="T2769" s="59"/>
      <c r="U2769" s="59"/>
      <c r="V2769" s="59"/>
      <c r="W2769" s="59"/>
      <c r="X2769" s="59"/>
      <c r="Y2769" s="59"/>
      <c r="Z2769" s="59"/>
      <c r="AA2769" s="59"/>
      <c r="AB2769" s="59"/>
      <c r="AC2769" s="59"/>
      <c r="AD2769" s="59"/>
      <c r="AE2769" s="59"/>
      <c r="AF2769" s="59"/>
      <c r="AG2769" s="59"/>
      <c r="AH2769" s="59"/>
      <c r="AI2769" s="59"/>
      <c r="AJ2769" s="59"/>
      <c r="AK2769" s="59"/>
      <c r="AL2769" s="59"/>
      <c r="AM2769" s="59"/>
      <c r="AN2769" s="59"/>
      <c r="AO2769" s="59"/>
      <c r="AP2769" s="59"/>
    </row>
    <row r="2770" spans="1:42" x14ac:dyDescent="0.2">
      <c r="A2770" s="83" t="s">
        <v>187</v>
      </c>
      <c r="B2770" s="85">
        <v>1</v>
      </c>
      <c r="C2770" s="71" t="s">
        <v>146</v>
      </c>
      <c r="D2770" s="72">
        <v>18625.941216906002</v>
      </c>
      <c r="E2770" s="72">
        <v>14842.354370429201</v>
      </c>
      <c r="F2770" s="99">
        <f t="shared" si="210"/>
        <v>8.4775899996718742</v>
      </c>
      <c r="G2770" s="99">
        <f t="shared" si="211"/>
        <v>1.446515459949782</v>
      </c>
      <c r="H2770" s="99">
        <f t="shared" si="212"/>
        <v>11.204501261743394</v>
      </c>
      <c r="I2770" s="99">
        <f t="shared" si="213"/>
        <v>2.6657486739580794</v>
      </c>
      <c r="J2770" s="72"/>
      <c r="K2770" s="72"/>
      <c r="L2770" s="72"/>
      <c r="M2770" s="72"/>
      <c r="N2770" s="72"/>
      <c r="O2770" s="59"/>
      <c r="P2770" s="59"/>
      <c r="Q2770" s="59"/>
      <c r="R2770" s="59"/>
      <c r="S2770" s="59"/>
      <c r="T2770" s="59"/>
      <c r="U2770" s="59"/>
      <c r="V2770" s="59"/>
      <c r="W2770" s="59"/>
      <c r="X2770" s="59"/>
      <c r="Y2770" s="59"/>
      <c r="Z2770" s="59"/>
      <c r="AA2770" s="59"/>
      <c r="AB2770" s="59"/>
      <c r="AC2770" s="59"/>
      <c r="AD2770" s="59"/>
      <c r="AE2770" s="59"/>
      <c r="AF2770" s="59"/>
      <c r="AG2770" s="59"/>
      <c r="AH2770" s="59"/>
      <c r="AI2770" s="59"/>
      <c r="AJ2770" s="59"/>
      <c r="AK2770" s="59"/>
      <c r="AL2770" s="59"/>
      <c r="AM2770" s="59"/>
      <c r="AN2770" s="59"/>
      <c r="AO2770" s="59"/>
      <c r="AP2770" s="59"/>
    </row>
    <row r="2771" spans="1:42" x14ac:dyDescent="0.2">
      <c r="A2771" s="83" t="s">
        <v>187</v>
      </c>
      <c r="B2771" s="85">
        <v>1</v>
      </c>
      <c r="C2771" s="71" t="s">
        <v>147</v>
      </c>
      <c r="D2771" s="72">
        <v>15203.675923090101</v>
      </c>
      <c r="E2771" s="72">
        <v>11765.343208729801</v>
      </c>
      <c r="F2771" s="99">
        <f t="shared" si="210"/>
        <v>2.5900242673544183</v>
      </c>
      <c r="G2771" s="99">
        <f t="shared" si="211"/>
        <v>-2.6643107306280833</v>
      </c>
      <c r="H2771" s="99">
        <f t="shared" si="212"/>
        <v>6.2567661615031467</v>
      </c>
      <c r="I2771" s="99">
        <f t="shared" si="213"/>
        <v>-2.8706147960510298</v>
      </c>
      <c r="J2771" s="72"/>
      <c r="K2771" s="72"/>
      <c r="L2771" s="72"/>
      <c r="M2771" s="72"/>
      <c r="N2771" s="72"/>
      <c r="O2771" s="59"/>
      <c r="P2771" s="59"/>
      <c r="Q2771" s="59"/>
      <c r="R2771" s="59"/>
      <c r="S2771" s="59"/>
      <c r="T2771" s="59"/>
      <c r="U2771" s="59"/>
      <c r="V2771" s="59"/>
      <c r="W2771" s="59"/>
      <c r="X2771" s="59"/>
      <c r="Y2771" s="59"/>
      <c r="Z2771" s="59"/>
      <c r="AA2771" s="59"/>
      <c r="AB2771" s="59"/>
      <c r="AC2771" s="59"/>
      <c r="AD2771" s="59"/>
      <c r="AE2771" s="59"/>
      <c r="AF2771" s="59"/>
      <c r="AG2771" s="59"/>
      <c r="AH2771" s="59"/>
      <c r="AI2771" s="59"/>
      <c r="AJ2771" s="59"/>
      <c r="AK2771" s="59"/>
      <c r="AL2771" s="59"/>
      <c r="AM2771" s="59"/>
      <c r="AN2771" s="59"/>
      <c r="AO2771" s="59"/>
      <c r="AP2771" s="59"/>
    </row>
    <row r="2772" spans="1:42" x14ac:dyDescent="0.2">
      <c r="A2772" s="83" t="s">
        <v>187</v>
      </c>
      <c r="B2772" s="85">
        <v>1</v>
      </c>
      <c r="C2772" s="71" t="s">
        <v>148</v>
      </c>
      <c r="D2772" s="72">
        <v>13732.216245506101</v>
      </c>
      <c r="E2772" s="72">
        <v>10665.3637601766</v>
      </c>
      <c r="F2772" s="99">
        <f t="shared" si="210"/>
        <v>8.5685346431405129</v>
      </c>
      <c r="G2772" s="99">
        <f t="shared" si="211"/>
        <v>1.2057943171712271</v>
      </c>
      <c r="H2772" s="99">
        <f t="shared" si="212"/>
        <v>13.469001365978306</v>
      </c>
      <c r="I2772" s="99">
        <f t="shared" si="213"/>
        <v>3.0250365822708902</v>
      </c>
      <c r="J2772" s="72"/>
      <c r="K2772" s="72"/>
      <c r="L2772" s="72"/>
      <c r="M2772" s="72"/>
      <c r="N2772" s="72"/>
      <c r="O2772" s="59"/>
      <c r="P2772" s="59"/>
      <c r="Q2772" s="59"/>
      <c r="R2772" s="59"/>
      <c r="S2772" s="59"/>
      <c r="T2772" s="59"/>
      <c r="U2772" s="59"/>
      <c r="V2772" s="59"/>
      <c r="W2772" s="59"/>
      <c r="X2772" s="59"/>
      <c r="Y2772" s="59"/>
      <c r="Z2772" s="59"/>
      <c r="AA2772" s="59"/>
      <c r="AB2772" s="59"/>
      <c r="AC2772" s="59"/>
      <c r="AD2772" s="59"/>
      <c r="AE2772" s="59"/>
      <c r="AF2772" s="59"/>
      <c r="AG2772" s="59"/>
      <c r="AH2772" s="59"/>
      <c r="AI2772" s="59"/>
      <c r="AJ2772" s="59"/>
      <c r="AK2772" s="59"/>
      <c r="AL2772" s="59"/>
      <c r="AM2772" s="59"/>
      <c r="AN2772" s="59"/>
      <c r="AO2772" s="59"/>
      <c r="AP2772" s="59"/>
    </row>
    <row r="2773" spans="1:42" x14ac:dyDescent="0.2">
      <c r="A2773" s="83" t="s">
        <v>187</v>
      </c>
      <c r="B2773" s="85">
        <v>1</v>
      </c>
      <c r="C2773" s="69" t="s">
        <v>149</v>
      </c>
      <c r="D2773" s="70">
        <v>10678.9847739549</v>
      </c>
      <c r="E2773" s="70">
        <v>8657.1674754068099</v>
      </c>
      <c r="F2773" s="98">
        <f t="shared" si="210"/>
        <v>36.530730457612705</v>
      </c>
      <c r="G2773" s="98">
        <f t="shared" si="211"/>
        <v>13.510102008599922</v>
      </c>
      <c r="H2773" s="98">
        <f t="shared" si="212"/>
        <v>42.387177935417157</v>
      </c>
      <c r="I2773" s="98">
        <f t="shared" si="213"/>
        <v>16.018493811407343</v>
      </c>
      <c r="J2773" s="70"/>
      <c r="K2773" s="70"/>
      <c r="L2773" s="70"/>
      <c r="M2773" s="70"/>
      <c r="N2773" s="70"/>
      <c r="O2773" s="59"/>
      <c r="P2773" s="59"/>
      <c r="Q2773" s="59"/>
      <c r="R2773" s="59"/>
      <c r="S2773" s="59"/>
      <c r="T2773" s="59"/>
      <c r="U2773" s="59"/>
      <c r="V2773" s="59"/>
      <c r="W2773" s="59"/>
      <c r="X2773" s="59"/>
      <c r="Y2773" s="59"/>
      <c r="Z2773" s="59"/>
      <c r="AA2773" s="59"/>
      <c r="AB2773" s="59"/>
      <c r="AC2773" s="59"/>
      <c r="AD2773" s="59"/>
      <c r="AE2773" s="59"/>
      <c r="AF2773" s="59"/>
      <c r="AG2773" s="59"/>
      <c r="AH2773" s="59"/>
      <c r="AI2773" s="59"/>
      <c r="AJ2773" s="59"/>
      <c r="AK2773" s="59"/>
      <c r="AL2773" s="59"/>
      <c r="AM2773" s="59"/>
      <c r="AN2773" s="59"/>
      <c r="AO2773" s="59"/>
      <c r="AP2773" s="59"/>
    </row>
    <row r="2774" spans="1:42" x14ac:dyDescent="0.2">
      <c r="A2774" s="83" t="s">
        <v>187</v>
      </c>
      <c r="B2774" s="85">
        <v>1</v>
      </c>
      <c r="C2774" s="71" t="s">
        <v>150</v>
      </c>
      <c r="D2774" s="72">
        <v>8632.2263148391303</v>
      </c>
      <c r="E2774" s="72">
        <v>7363.8924035067103</v>
      </c>
      <c r="F2774" s="99">
        <f t="shared" si="210"/>
        <v>37.721601562355268</v>
      </c>
      <c r="G2774" s="99">
        <f t="shared" si="211"/>
        <v>17.219162099557671</v>
      </c>
      <c r="H2774" s="99">
        <f t="shared" si="212"/>
        <v>42.429096350175463</v>
      </c>
      <c r="I2774" s="99">
        <f t="shared" si="213"/>
        <v>10.019939705984516</v>
      </c>
      <c r="J2774" s="72"/>
      <c r="K2774" s="72"/>
      <c r="L2774" s="72"/>
      <c r="M2774" s="72"/>
      <c r="N2774" s="72"/>
      <c r="O2774" s="59"/>
      <c r="P2774" s="59"/>
      <c r="Q2774" s="59"/>
      <c r="R2774" s="59"/>
      <c r="S2774" s="59"/>
      <c r="T2774" s="59"/>
      <c r="U2774" s="59"/>
      <c r="V2774" s="59"/>
      <c r="W2774" s="59"/>
      <c r="X2774" s="59"/>
      <c r="Y2774" s="59"/>
      <c r="Z2774" s="59"/>
      <c r="AA2774" s="59"/>
      <c r="AB2774" s="59"/>
      <c r="AC2774" s="59"/>
      <c r="AD2774" s="59"/>
      <c r="AE2774" s="59"/>
      <c r="AF2774" s="59"/>
      <c r="AG2774" s="59"/>
      <c r="AH2774" s="59"/>
      <c r="AI2774" s="59"/>
      <c r="AJ2774" s="59"/>
      <c r="AK2774" s="59"/>
      <c r="AL2774" s="59"/>
      <c r="AM2774" s="59"/>
      <c r="AN2774" s="59"/>
      <c r="AO2774" s="59"/>
      <c r="AP2774" s="59"/>
    </row>
    <row r="2775" spans="1:42" x14ac:dyDescent="0.2">
      <c r="A2775" s="83" t="s">
        <v>187</v>
      </c>
      <c r="B2775" s="85">
        <v>1</v>
      </c>
      <c r="C2775" s="71" t="s">
        <v>9</v>
      </c>
      <c r="D2775" s="72">
        <v>2049.24511467925</v>
      </c>
      <c r="E2775" s="72">
        <v>1541.7097611612401</v>
      </c>
      <c r="F2775" s="99">
        <f t="shared" si="210"/>
        <v>32.902286676968863</v>
      </c>
      <c r="G2775" s="99">
        <f t="shared" si="211"/>
        <v>31.232855334711761</v>
      </c>
      <c r="H2775" s="99">
        <f t="shared" si="212"/>
        <v>39.497770900271959</v>
      </c>
      <c r="I2775" s="99">
        <f t="shared" si="213"/>
        <v>40.623843281030481</v>
      </c>
      <c r="J2775" s="72"/>
      <c r="K2775" s="72"/>
      <c r="L2775" s="72"/>
      <c r="M2775" s="72"/>
      <c r="N2775" s="72"/>
      <c r="O2775" s="59"/>
      <c r="P2775" s="59"/>
      <c r="Q2775" s="59"/>
      <c r="R2775" s="59"/>
      <c r="S2775" s="59"/>
      <c r="T2775" s="59"/>
      <c r="U2775" s="59"/>
      <c r="V2775" s="59"/>
      <c r="W2775" s="59"/>
      <c r="X2775" s="59"/>
      <c r="Y2775" s="59"/>
      <c r="Z2775" s="59"/>
      <c r="AA2775" s="59"/>
      <c r="AB2775" s="59"/>
      <c r="AC2775" s="59"/>
      <c r="AD2775" s="59"/>
      <c r="AE2775" s="59"/>
      <c r="AF2775" s="59"/>
      <c r="AG2775" s="59"/>
      <c r="AH2775" s="59"/>
      <c r="AI2775" s="59"/>
      <c r="AJ2775" s="59"/>
      <c r="AK2775" s="59"/>
      <c r="AL2775" s="59"/>
      <c r="AM2775" s="59"/>
      <c r="AN2775" s="59"/>
      <c r="AO2775" s="59"/>
      <c r="AP2775" s="59"/>
    </row>
    <row r="2776" spans="1:42" x14ac:dyDescent="0.2">
      <c r="A2776" s="83" t="s">
        <v>187</v>
      </c>
      <c r="B2776" s="85">
        <v>1</v>
      </c>
      <c r="C2776" s="69" t="s">
        <v>10</v>
      </c>
      <c r="D2776" s="70">
        <v>307231.09112210502</v>
      </c>
      <c r="E2776" s="70">
        <v>217095.591376878</v>
      </c>
      <c r="F2776" s="98">
        <f t="shared" si="210"/>
        <v>7.5344762710608748</v>
      </c>
      <c r="G2776" s="98">
        <f t="shared" si="211"/>
        <v>0.62554342108251948</v>
      </c>
      <c r="H2776" s="98">
        <f t="shared" si="212"/>
        <v>20.421505722917367</v>
      </c>
      <c r="I2776" s="98">
        <f t="shared" si="213"/>
        <v>4.4920824368027468</v>
      </c>
      <c r="J2776" s="70"/>
      <c r="K2776" s="70"/>
      <c r="L2776" s="70"/>
      <c r="M2776" s="70"/>
      <c r="N2776" s="70"/>
      <c r="O2776" s="59"/>
      <c r="P2776" s="59"/>
      <c r="Q2776" s="59"/>
      <c r="R2776" s="59"/>
      <c r="S2776" s="59"/>
      <c r="T2776" s="59"/>
      <c r="U2776" s="59"/>
      <c r="V2776" s="59"/>
      <c r="W2776" s="59"/>
      <c r="X2776" s="59"/>
      <c r="Y2776" s="59"/>
      <c r="Z2776" s="59"/>
      <c r="AA2776" s="59"/>
      <c r="AB2776" s="59"/>
      <c r="AC2776" s="59"/>
      <c r="AD2776" s="59"/>
      <c r="AE2776" s="59"/>
      <c r="AF2776" s="59"/>
      <c r="AG2776" s="59"/>
      <c r="AH2776" s="59"/>
      <c r="AI2776" s="59"/>
      <c r="AJ2776" s="59"/>
      <c r="AK2776" s="59"/>
      <c r="AL2776" s="59"/>
      <c r="AM2776" s="59"/>
      <c r="AN2776" s="59"/>
      <c r="AO2776" s="59"/>
      <c r="AP2776" s="59"/>
    </row>
    <row r="2777" spans="1:42" x14ac:dyDescent="0.2">
      <c r="A2777" s="83" t="s">
        <v>187</v>
      </c>
      <c r="B2777" s="85">
        <v>1</v>
      </c>
      <c r="C2777" s="73" t="s">
        <v>11</v>
      </c>
      <c r="D2777" s="72">
        <v>33446.076011254299</v>
      </c>
      <c r="E2777" s="72">
        <v>23380.972280140901</v>
      </c>
      <c r="F2777" s="99">
        <f t="shared" si="210"/>
        <v>10.160300239086805</v>
      </c>
      <c r="G2777" s="99">
        <f t="shared" si="211"/>
        <v>-0.411045134357646</v>
      </c>
      <c r="H2777" s="99">
        <f t="shared" si="212"/>
        <v>30.692898141197134</v>
      </c>
      <c r="I2777" s="99">
        <f t="shared" si="213"/>
        <v>5.3511600602549114</v>
      </c>
      <c r="J2777" s="72"/>
      <c r="K2777" s="72"/>
      <c r="L2777" s="72"/>
      <c r="M2777" s="72"/>
      <c r="N2777" s="72"/>
      <c r="O2777" s="59"/>
      <c r="P2777" s="59"/>
      <c r="Q2777" s="59"/>
      <c r="R2777" s="59"/>
      <c r="S2777" s="59"/>
      <c r="T2777" s="59"/>
      <c r="U2777" s="59"/>
      <c r="V2777" s="59"/>
      <c r="W2777" s="59"/>
      <c r="X2777" s="59"/>
      <c r="Y2777" s="59"/>
      <c r="Z2777" s="59"/>
      <c r="AA2777" s="59"/>
      <c r="AB2777" s="59"/>
      <c r="AC2777" s="59"/>
      <c r="AD2777" s="59"/>
      <c r="AE2777" s="59"/>
      <c r="AF2777" s="59"/>
      <c r="AG2777" s="59"/>
      <c r="AH2777" s="59"/>
      <c r="AI2777" s="59"/>
      <c r="AJ2777" s="59"/>
      <c r="AK2777" s="59"/>
      <c r="AL2777" s="59"/>
      <c r="AM2777" s="59"/>
      <c r="AN2777" s="59"/>
      <c r="AO2777" s="59"/>
      <c r="AP2777" s="59"/>
    </row>
    <row r="2778" spans="1:42" x14ac:dyDescent="0.2">
      <c r="A2778" s="83" t="s">
        <v>187</v>
      </c>
      <c r="B2778" s="85">
        <v>1</v>
      </c>
      <c r="C2778" s="74" t="s">
        <v>12</v>
      </c>
      <c r="D2778" s="92">
        <v>340969.69105350802</v>
      </c>
      <c r="E2778" s="92">
        <v>240804.667689639</v>
      </c>
      <c r="F2778" s="100">
        <f t="shared" si="210"/>
        <v>7.7750423196059071</v>
      </c>
      <c r="G2778" s="100">
        <f t="shared" si="211"/>
        <v>0.57192451543894851</v>
      </c>
      <c r="H2778" s="100">
        <f t="shared" si="212"/>
        <v>21.516639632875687</v>
      </c>
      <c r="I2778" s="100">
        <f t="shared" si="213"/>
        <v>4.5925155591846289</v>
      </c>
      <c r="J2778" s="92"/>
      <c r="K2778" s="92"/>
      <c r="L2778" s="92"/>
      <c r="M2778" s="92"/>
      <c r="N2778" s="92"/>
      <c r="O2778" s="59"/>
      <c r="P2778" s="59"/>
      <c r="Q2778" s="59"/>
      <c r="R2778" s="59"/>
      <c r="S2778" s="59"/>
      <c r="T2778" s="59"/>
      <c r="U2778" s="59"/>
      <c r="V2778" s="59"/>
      <c r="W2778" s="59"/>
      <c r="X2778" s="59"/>
      <c r="Y2778" s="59"/>
      <c r="Z2778" s="59"/>
      <c r="AA2778" s="59"/>
      <c r="AB2778" s="59"/>
      <c r="AC2778" s="59"/>
      <c r="AD2778" s="59"/>
      <c r="AE2778" s="59"/>
      <c r="AF2778" s="59"/>
      <c r="AG2778" s="59"/>
      <c r="AH2778" s="59"/>
      <c r="AI2778" s="59"/>
      <c r="AJ2778" s="59"/>
      <c r="AK2778" s="59"/>
      <c r="AL2778" s="59"/>
      <c r="AM2778" s="59"/>
      <c r="AN2778" s="59"/>
      <c r="AO2778" s="59"/>
      <c r="AP2778" s="59"/>
    </row>
    <row r="2779" spans="1:42" x14ac:dyDescent="0.2">
      <c r="A2779" s="83" t="s">
        <v>187</v>
      </c>
      <c r="B2779" s="85">
        <v>2</v>
      </c>
      <c r="C2779" s="69" t="s">
        <v>127</v>
      </c>
      <c r="D2779" s="70">
        <v>30107.702662063301</v>
      </c>
      <c r="E2779" s="70">
        <v>14294.4118830568</v>
      </c>
      <c r="F2779" s="98">
        <f t="shared" ref="F2779:F2817" si="214">((E2779/E2619)-1)*100</f>
        <v>0.84093142724415149</v>
      </c>
      <c r="G2779" s="98">
        <f t="shared" ref="G2779:G2817" si="215">((E2779/E2739)-1)*100</f>
        <v>1.0109472084547377</v>
      </c>
      <c r="H2779" s="98">
        <f t="shared" ref="H2779:H2818" si="216">((D2779/D2619)-1)*100</f>
        <v>40.204616484501486</v>
      </c>
      <c r="I2779" s="98">
        <f t="shared" ref="I2779:I2818" si="217">((D2779/D2739)-1)*100</f>
        <v>7.8994456848724193</v>
      </c>
      <c r="J2779" s="70"/>
      <c r="K2779" s="70"/>
      <c r="L2779" s="70"/>
      <c r="M2779" s="70"/>
      <c r="N2779" s="70"/>
      <c r="O2779" s="59"/>
      <c r="P2779" s="59"/>
      <c r="Q2779" s="59"/>
      <c r="R2779" s="59"/>
      <c r="S2779" s="59"/>
      <c r="T2779" s="59"/>
      <c r="U2779" s="59"/>
      <c r="V2779" s="59"/>
      <c r="W2779" s="59"/>
      <c r="X2779" s="59"/>
      <c r="Y2779" s="59"/>
      <c r="Z2779" s="59"/>
      <c r="AA2779" s="59"/>
      <c r="AB2779" s="59"/>
      <c r="AC2779" s="59"/>
      <c r="AD2779" s="59"/>
      <c r="AE2779" s="59"/>
      <c r="AF2779" s="59"/>
      <c r="AG2779" s="59"/>
      <c r="AH2779" s="59"/>
      <c r="AI2779" s="59"/>
      <c r="AJ2779" s="59"/>
      <c r="AK2779" s="59"/>
      <c r="AL2779" s="59"/>
      <c r="AM2779" s="59"/>
      <c r="AN2779" s="59"/>
      <c r="AO2779" s="59"/>
      <c r="AP2779" s="59"/>
    </row>
    <row r="2780" spans="1:42" x14ac:dyDescent="0.2">
      <c r="A2780" s="83" t="s">
        <v>187</v>
      </c>
      <c r="B2780" s="85">
        <v>2</v>
      </c>
      <c r="C2780" s="71" t="s">
        <v>127</v>
      </c>
      <c r="D2780" s="72">
        <v>30107.702662063301</v>
      </c>
      <c r="E2780" s="72">
        <v>14294.4118830568</v>
      </c>
      <c r="F2780" s="99">
        <f t="shared" si="214"/>
        <v>0.84093142724415149</v>
      </c>
      <c r="G2780" s="99">
        <f t="shared" si="215"/>
        <v>1.0109472084547377</v>
      </c>
      <c r="H2780" s="99">
        <f t="shared" si="216"/>
        <v>40.204616484501486</v>
      </c>
      <c r="I2780" s="99">
        <f t="shared" si="217"/>
        <v>7.8994456848724193</v>
      </c>
      <c r="J2780" s="72"/>
      <c r="K2780" s="72"/>
      <c r="L2780" s="72"/>
      <c r="M2780" s="72"/>
      <c r="N2780" s="72"/>
      <c r="O2780" s="59"/>
      <c r="P2780" s="59"/>
      <c r="Q2780" s="59"/>
      <c r="R2780" s="59"/>
      <c r="S2780" s="59"/>
      <c r="T2780" s="59"/>
      <c r="U2780" s="59"/>
      <c r="V2780" s="59"/>
      <c r="W2780" s="59"/>
      <c r="X2780" s="59"/>
      <c r="Y2780" s="59"/>
      <c r="Z2780" s="59"/>
      <c r="AA2780" s="59"/>
      <c r="AB2780" s="59"/>
      <c r="AC2780" s="59"/>
      <c r="AD2780" s="59"/>
      <c r="AE2780" s="59"/>
      <c r="AF2780" s="59"/>
      <c r="AG2780" s="59"/>
      <c r="AH2780" s="59"/>
      <c r="AI2780" s="59"/>
      <c r="AJ2780" s="59"/>
      <c r="AK2780" s="59"/>
      <c r="AL2780" s="59"/>
      <c r="AM2780" s="59"/>
      <c r="AN2780" s="59"/>
      <c r="AO2780" s="59"/>
      <c r="AP2780" s="59"/>
    </row>
    <row r="2781" spans="1:42" x14ac:dyDescent="0.2">
      <c r="A2781" s="83" t="s">
        <v>187</v>
      </c>
      <c r="B2781" s="85">
        <v>2</v>
      </c>
      <c r="C2781" s="69" t="s">
        <v>128</v>
      </c>
      <c r="D2781" s="70">
        <v>28026.042145163901</v>
      </c>
      <c r="E2781" s="70">
        <v>9217.4958734721004</v>
      </c>
      <c r="F2781" s="98">
        <f t="shared" si="214"/>
        <v>2.6792363962901966E-2</v>
      </c>
      <c r="G2781" s="98">
        <f t="shared" si="215"/>
        <v>-0.32509489512073664</v>
      </c>
      <c r="H2781" s="98">
        <f t="shared" si="216"/>
        <v>87.338435867980976</v>
      </c>
      <c r="I2781" s="98">
        <f t="shared" si="217"/>
        <v>19.033243927664255</v>
      </c>
      <c r="J2781" s="70"/>
      <c r="K2781" s="70"/>
      <c r="L2781" s="70"/>
      <c r="M2781" s="70"/>
      <c r="N2781" s="70"/>
      <c r="O2781" s="59"/>
      <c r="P2781" s="59"/>
      <c r="Q2781" s="59"/>
      <c r="R2781" s="59"/>
      <c r="S2781" s="59"/>
      <c r="T2781" s="59"/>
      <c r="U2781" s="59"/>
      <c r="V2781" s="59"/>
      <c r="W2781" s="59"/>
      <c r="X2781" s="59"/>
      <c r="Y2781" s="59"/>
      <c r="Z2781" s="59"/>
      <c r="AA2781" s="59"/>
      <c r="AB2781" s="59"/>
      <c r="AC2781" s="59"/>
      <c r="AD2781" s="59"/>
      <c r="AE2781" s="59"/>
      <c r="AF2781" s="59"/>
      <c r="AG2781" s="59"/>
      <c r="AH2781" s="59"/>
      <c r="AI2781" s="59"/>
      <c r="AJ2781" s="59"/>
      <c r="AK2781" s="59"/>
      <c r="AL2781" s="59"/>
      <c r="AM2781" s="59"/>
      <c r="AN2781" s="59"/>
      <c r="AO2781" s="59"/>
      <c r="AP2781" s="59"/>
    </row>
    <row r="2782" spans="1:42" x14ac:dyDescent="0.2">
      <c r="A2782" s="83" t="s">
        <v>187</v>
      </c>
      <c r="B2782" s="85">
        <v>2</v>
      </c>
      <c r="C2782" s="71" t="s">
        <v>128</v>
      </c>
      <c r="D2782" s="72">
        <v>28026.042145163901</v>
      </c>
      <c r="E2782" s="72">
        <v>9217.4958734721004</v>
      </c>
      <c r="F2782" s="99">
        <f t="shared" si="214"/>
        <v>2.6792363962901966E-2</v>
      </c>
      <c r="G2782" s="99">
        <f t="shared" si="215"/>
        <v>-0.32509489512073664</v>
      </c>
      <c r="H2782" s="99">
        <f t="shared" si="216"/>
        <v>87.338435867980976</v>
      </c>
      <c r="I2782" s="99">
        <f t="shared" si="217"/>
        <v>19.033243927664255</v>
      </c>
      <c r="J2782" s="72"/>
      <c r="K2782" s="72"/>
      <c r="L2782" s="72"/>
      <c r="M2782" s="72"/>
      <c r="N2782" s="72"/>
      <c r="O2782" s="59"/>
      <c r="P2782" s="59"/>
      <c r="Q2782" s="59"/>
      <c r="R2782" s="59"/>
      <c r="S2782" s="59"/>
      <c r="T2782" s="59"/>
      <c r="U2782" s="59"/>
      <c r="V2782" s="59"/>
      <c r="W2782" s="59"/>
      <c r="X2782" s="59"/>
      <c r="Y2782" s="59"/>
      <c r="Z2782" s="59"/>
      <c r="AA2782" s="59"/>
      <c r="AB2782" s="59"/>
      <c r="AC2782" s="59"/>
      <c r="AD2782" s="59"/>
      <c r="AE2782" s="59"/>
      <c r="AF2782" s="59"/>
      <c r="AG2782" s="59"/>
      <c r="AH2782" s="59"/>
      <c r="AI2782" s="59"/>
      <c r="AJ2782" s="59"/>
      <c r="AK2782" s="59"/>
      <c r="AL2782" s="59"/>
      <c r="AM2782" s="59"/>
      <c r="AN2782" s="59"/>
      <c r="AO2782" s="59"/>
      <c r="AP2782" s="59"/>
    </row>
    <row r="2783" spans="1:42" x14ac:dyDescent="0.2">
      <c r="A2783" s="83" t="s">
        <v>187</v>
      </c>
      <c r="B2783" s="85">
        <v>2</v>
      </c>
      <c r="C2783" s="69" t="s">
        <v>3</v>
      </c>
      <c r="D2783" s="70">
        <v>42069.396730975001</v>
      </c>
      <c r="E2783" s="70">
        <v>29597.7030493292</v>
      </c>
      <c r="F2783" s="98">
        <f t="shared" si="214"/>
        <v>21.520292810285181</v>
      </c>
      <c r="G2783" s="98">
        <f t="shared" si="215"/>
        <v>1.6693635453101763</v>
      </c>
      <c r="H2783" s="98">
        <f t="shared" si="216"/>
        <v>40.567945553308007</v>
      </c>
      <c r="I2783" s="98">
        <f t="shared" si="217"/>
        <v>4.959010289882726</v>
      </c>
      <c r="J2783" s="70"/>
      <c r="K2783" s="70"/>
      <c r="L2783" s="70"/>
      <c r="M2783" s="70"/>
      <c r="N2783" s="70"/>
      <c r="O2783" s="59"/>
      <c r="P2783" s="59"/>
      <c r="Q2783" s="59"/>
      <c r="R2783" s="59"/>
      <c r="S2783" s="59"/>
      <c r="T2783" s="59"/>
      <c r="U2783" s="59"/>
      <c r="V2783" s="59"/>
      <c r="W2783" s="59"/>
      <c r="X2783" s="59"/>
      <c r="Y2783" s="59"/>
      <c r="Z2783" s="59"/>
      <c r="AA2783" s="59"/>
      <c r="AB2783" s="59"/>
      <c r="AC2783" s="59"/>
      <c r="AD2783" s="59"/>
      <c r="AE2783" s="59"/>
      <c r="AF2783" s="59"/>
      <c r="AG2783" s="59"/>
      <c r="AH2783" s="59"/>
      <c r="AI2783" s="59"/>
      <c r="AJ2783" s="59"/>
      <c r="AK2783" s="59"/>
      <c r="AL2783" s="59"/>
      <c r="AM2783" s="59"/>
      <c r="AN2783" s="59"/>
      <c r="AO2783" s="59"/>
      <c r="AP2783" s="59"/>
    </row>
    <row r="2784" spans="1:42" x14ac:dyDescent="0.2">
      <c r="A2784" s="83" t="s">
        <v>187</v>
      </c>
      <c r="B2784" s="85">
        <v>2</v>
      </c>
      <c r="C2784" s="71" t="s">
        <v>129</v>
      </c>
      <c r="D2784" s="72">
        <v>12217.5461974766</v>
      </c>
      <c r="E2784" s="72">
        <v>8094.9881655524696</v>
      </c>
      <c r="F2784" s="99">
        <f t="shared" si="214"/>
        <v>16.007180351940221</v>
      </c>
      <c r="G2784" s="99">
        <f t="shared" si="215"/>
        <v>0.33834211128371816</v>
      </c>
      <c r="H2784" s="99">
        <f t="shared" si="216"/>
        <v>37.800291125618287</v>
      </c>
      <c r="I2784" s="99">
        <f t="shared" si="217"/>
        <v>6.5813231982525755</v>
      </c>
      <c r="J2784" s="72"/>
      <c r="K2784" s="72"/>
      <c r="L2784" s="72"/>
      <c r="M2784" s="72"/>
      <c r="N2784" s="72"/>
      <c r="O2784" s="59"/>
      <c r="P2784" s="59"/>
      <c r="Q2784" s="59"/>
      <c r="R2784" s="59"/>
      <c r="S2784" s="59"/>
      <c r="T2784" s="59"/>
      <c r="U2784" s="59"/>
      <c r="V2784" s="59"/>
      <c r="W2784" s="59"/>
      <c r="X2784" s="59"/>
      <c r="Y2784" s="59"/>
      <c r="Z2784" s="59"/>
      <c r="AA2784" s="59"/>
      <c r="AB2784" s="59"/>
      <c r="AC2784" s="59"/>
      <c r="AD2784" s="59"/>
      <c r="AE2784" s="59"/>
      <c r="AF2784" s="59"/>
      <c r="AG2784" s="59"/>
      <c r="AH2784" s="59"/>
      <c r="AI2784" s="59"/>
      <c r="AJ2784" s="59"/>
      <c r="AK2784" s="59"/>
      <c r="AL2784" s="59"/>
      <c r="AM2784" s="59"/>
      <c r="AN2784" s="59"/>
      <c r="AO2784" s="59"/>
      <c r="AP2784" s="59"/>
    </row>
    <row r="2785" spans="1:42" x14ac:dyDescent="0.2">
      <c r="A2785" s="83" t="s">
        <v>187</v>
      </c>
      <c r="B2785" s="85">
        <v>2</v>
      </c>
      <c r="C2785" s="71" t="s">
        <v>130</v>
      </c>
      <c r="D2785" s="72">
        <v>3589.60599944266</v>
      </c>
      <c r="E2785" s="72">
        <v>3214.7559929191598</v>
      </c>
      <c r="F2785" s="99">
        <f t="shared" si="214"/>
        <v>29.159160816599616</v>
      </c>
      <c r="G2785" s="99">
        <f t="shared" si="215"/>
        <v>-0.78686100491854871</v>
      </c>
      <c r="H2785" s="99">
        <f t="shared" si="216"/>
        <v>39.043882234473394</v>
      </c>
      <c r="I2785" s="99">
        <f t="shared" si="217"/>
        <v>4.0861484724679986</v>
      </c>
      <c r="J2785" s="72"/>
      <c r="K2785" s="72"/>
      <c r="L2785" s="72"/>
      <c r="M2785" s="72"/>
      <c r="N2785" s="72"/>
      <c r="O2785" s="59"/>
      <c r="P2785" s="59"/>
      <c r="Q2785" s="59"/>
      <c r="R2785" s="59"/>
      <c r="S2785" s="59"/>
      <c r="T2785" s="59"/>
      <c r="U2785" s="59"/>
      <c r="V2785" s="59"/>
      <c r="W2785" s="59"/>
      <c r="X2785" s="59"/>
      <c r="Y2785" s="59"/>
      <c r="Z2785" s="59"/>
      <c r="AA2785" s="59"/>
      <c r="AB2785" s="59"/>
      <c r="AC2785" s="59"/>
      <c r="AD2785" s="59"/>
      <c r="AE2785" s="59"/>
      <c r="AF2785" s="59"/>
      <c r="AG2785" s="59"/>
      <c r="AH2785" s="59"/>
      <c r="AI2785" s="59"/>
      <c r="AJ2785" s="59"/>
      <c r="AK2785" s="59"/>
      <c r="AL2785" s="59"/>
      <c r="AM2785" s="59"/>
      <c r="AN2785" s="59"/>
      <c r="AO2785" s="59"/>
      <c r="AP2785" s="59"/>
    </row>
    <row r="2786" spans="1:42" x14ac:dyDescent="0.2">
      <c r="A2786" s="83" t="s">
        <v>187</v>
      </c>
      <c r="B2786" s="85">
        <v>2</v>
      </c>
      <c r="C2786" s="71" t="s">
        <v>131</v>
      </c>
      <c r="D2786" s="72">
        <v>2419.5060286450898</v>
      </c>
      <c r="E2786" s="72">
        <v>2051.7753246084599</v>
      </c>
      <c r="F2786" s="99">
        <f t="shared" si="214"/>
        <v>41.519121058862993</v>
      </c>
      <c r="G2786" s="99">
        <f t="shared" si="215"/>
        <v>3.2797578715074271</v>
      </c>
      <c r="H2786" s="99">
        <f t="shared" si="216"/>
        <v>59.532116978507844</v>
      </c>
      <c r="I2786" s="99">
        <f t="shared" si="217"/>
        <v>8.0487763144728941</v>
      </c>
      <c r="J2786" s="72"/>
      <c r="K2786" s="72"/>
      <c r="L2786" s="72"/>
      <c r="M2786" s="72"/>
      <c r="N2786" s="72"/>
      <c r="O2786" s="59"/>
      <c r="P2786" s="59"/>
      <c r="Q2786" s="59"/>
      <c r="R2786" s="59"/>
      <c r="S2786" s="59"/>
      <c r="T2786" s="59"/>
      <c r="U2786" s="59"/>
      <c r="V2786" s="59"/>
      <c r="W2786" s="59"/>
      <c r="X2786" s="59"/>
      <c r="Y2786" s="59"/>
      <c r="Z2786" s="59"/>
      <c r="AA2786" s="59"/>
      <c r="AB2786" s="59"/>
      <c r="AC2786" s="59"/>
      <c r="AD2786" s="59"/>
      <c r="AE2786" s="59"/>
      <c r="AF2786" s="59"/>
      <c r="AG2786" s="59"/>
      <c r="AH2786" s="59"/>
      <c r="AI2786" s="59"/>
      <c r="AJ2786" s="59"/>
      <c r="AK2786" s="59"/>
      <c r="AL2786" s="59"/>
      <c r="AM2786" s="59"/>
      <c r="AN2786" s="59"/>
      <c r="AO2786" s="59"/>
      <c r="AP2786" s="59"/>
    </row>
    <row r="2787" spans="1:42" x14ac:dyDescent="0.2">
      <c r="A2787" s="83" t="s">
        <v>187</v>
      </c>
      <c r="B2787" s="85">
        <v>2</v>
      </c>
      <c r="C2787" s="71" t="s">
        <v>132</v>
      </c>
      <c r="D2787" s="72">
        <v>15995.042258097599</v>
      </c>
      <c r="E2787" s="72">
        <v>10532.031002718</v>
      </c>
      <c r="F2787" s="99">
        <f t="shared" si="214"/>
        <v>20.461589569501971</v>
      </c>
      <c r="G2787" s="99">
        <f t="shared" si="215"/>
        <v>1.7947054096088433</v>
      </c>
      <c r="H2787" s="99">
        <f t="shared" si="216"/>
        <v>43.109621135715969</v>
      </c>
      <c r="I2787" s="99">
        <f t="shared" si="217"/>
        <v>6.8582842901732555</v>
      </c>
      <c r="J2787" s="72"/>
      <c r="K2787" s="72"/>
      <c r="L2787" s="72"/>
      <c r="M2787" s="72"/>
      <c r="N2787" s="72"/>
      <c r="O2787" s="59"/>
      <c r="P2787" s="59"/>
      <c r="Q2787" s="59"/>
      <c r="R2787" s="59"/>
      <c r="S2787" s="59"/>
      <c r="T2787" s="59"/>
      <c r="U2787" s="59"/>
      <c r="V2787" s="59"/>
      <c r="W2787" s="59"/>
      <c r="X2787" s="59"/>
      <c r="Y2787" s="59"/>
      <c r="Z2787" s="59"/>
      <c r="AA2787" s="59"/>
      <c r="AB2787" s="59"/>
      <c r="AC2787" s="59"/>
      <c r="AD2787" s="59"/>
      <c r="AE2787" s="59"/>
      <c r="AF2787" s="59"/>
      <c r="AG2787" s="59"/>
      <c r="AH2787" s="59"/>
      <c r="AI2787" s="59"/>
      <c r="AJ2787" s="59"/>
      <c r="AK2787" s="59"/>
      <c r="AL2787" s="59"/>
      <c r="AM2787" s="59"/>
      <c r="AN2787" s="59"/>
      <c r="AO2787" s="59"/>
      <c r="AP2787" s="59"/>
    </row>
    <row r="2788" spans="1:42" x14ac:dyDescent="0.2">
      <c r="A2788" s="83" t="s">
        <v>187</v>
      </c>
      <c r="B2788" s="85">
        <v>2</v>
      </c>
      <c r="C2788" s="71" t="s">
        <v>133</v>
      </c>
      <c r="D2788" s="72">
        <v>6020.2510098400498</v>
      </c>
      <c r="E2788" s="72">
        <v>4195.6998753243397</v>
      </c>
      <c r="F2788" s="99">
        <f t="shared" si="214"/>
        <v>17.367294471550721</v>
      </c>
      <c r="G2788" s="99">
        <f t="shared" si="215"/>
        <v>3.0905534194316298</v>
      </c>
      <c r="H2788" s="99">
        <f t="shared" si="216"/>
        <v>33.846636645861537</v>
      </c>
      <c r="I2788" s="99">
        <f t="shared" si="217"/>
        <v>4.6556026889975843</v>
      </c>
      <c r="J2788" s="72"/>
      <c r="K2788" s="72"/>
      <c r="L2788" s="72"/>
      <c r="M2788" s="72"/>
      <c r="N2788" s="72"/>
      <c r="O2788" s="59"/>
      <c r="P2788" s="59"/>
      <c r="Q2788" s="59"/>
      <c r="R2788" s="59"/>
      <c r="S2788" s="59"/>
      <c r="T2788" s="59"/>
      <c r="U2788" s="59"/>
      <c r="V2788" s="59"/>
      <c r="W2788" s="59"/>
      <c r="X2788" s="59"/>
      <c r="Y2788" s="59"/>
      <c r="Z2788" s="59"/>
      <c r="AA2788" s="59"/>
      <c r="AB2788" s="59"/>
      <c r="AC2788" s="59"/>
      <c r="AD2788" s="59"/>
      <c r="AE2788" s="59"/>
      <c r="AF2788" s="59"/>
      <c r="AG2788" s="59"/>
      <c r="AH2788" s="59"/>
      <c r="AI2788" s="59"/>
      <c r="AJ2788" s="59"/>
      <c r="AK2788" s="59"/>
      <c r="AL2788" s="59"/>
      <c r="AM2788" s="59"/>
      <c r="AN2788" s="59"/>
      <c r="AO2788" s="59"/>
      <c r="AP2788" s="59"/>
    </row>
    <row r="2789" spans="1:42" x14ac:dyDescent="0.2">
      <c r="A2789" s="83" t="s">
        <v>187</v>
      </c>
      <c r="B2789" s="85">
        <v>2</v>
      </c>
      <c r="C2789" s="71" t="s">
        <v>134</v>
      </c>
      <c r="D2789" s="72">
        <v>2005.81311717783</v>
      </c>
      <c r="E2789" s="72">
        <v>1688.59435394364</v>
      </c>
      <c r="F2789" s="99">
        <f t="shared" si="214"/>
        <v>24.677324769636598</v>
      </c>
      <c r="G2789" s="99">
        <f t="shared" si="215"/>
        <v>1.6730592202458761</v>
      </c>
      <c r="H2789" s="99">
        <f t="shared" si="216"/>
        <v>33.343213363491707</v>
      </c>
      <c r="I2789" s="99">
        <f t="shared" si="217"/>
        <v>3.9910930996194693</v>
      </c>
      <c r="J2789" s="72"/>
      <c r="K2789" s="72"/>
      <c r="L2789" s="72"/>
      <c r="M2789" s="72"/>
      <c r="N2789" s="72"/>
      <c r="O2789" s="59"/>
      <c r="P2789" s="59"/>
      <c r="Q2789" s="59"/>
      <c r="R2789" s="59"/>
      <c r="S2789" s="59"/>
      <c r="T2789" s="59"/>
      <c r="U2789" s="59"/>
      <c r="V2789" s="59"/>
      <c r="W2789" s="59"/>
      <c r="X2789" s="59"/>
      <c r="Y2789" s="59"/>
      <c r="Z2789" s="59"/>
      <c r="AA2789" s="59"/>
      <c r="AB2789" s="59"/>
      <c r="AC2789" s="59"/>
      <c r="AD2789" s="59"/>
      <c r="AE2789" s="59"/>
      <c r="AF2789" s="59"/>
      <c r="AG2789" s="59"/>
      <c r="AH2789" s="59"/>
      <c r="AI2789" s="59"/>
      <c r="AJ2789" s="59"/>
      <c r="AK2789" s="59"/>
      <c r="AL2789" s="59"/>
      <c r="AM2789" s="59"/>
      <c r="AN2789" s="59"/>
      <c r="AO2789" s="59"/>
      <c r="AP2789" s="59"/>
    </row>
    <row r="2790" spans="1:42" x14ac:dyDescent="0.2">
      <c r="A2790" s="83" t="s">
        <v>187</v>
      </c>
      <c r="B2790" s="85">
        <v>2</v>
      </c>
      <c r="C2790" s="69" t="s">
        <v>135</v>
      </c>
      <c r="D2790" s="70">
        <v>13136.3404638839</v>
      </c>
      <c r="E2790" s="70">
        <v>7106.3680316664404</v>
      </c>
      <c r="F2790" s="98">
        <f t="shared" si="214"/>
        <v>7.4903708499105104</v>
      </c>
      <c r="G2790" s="98">
        <f t="shared" si="215"/>
        <v>1.9285607434429863</v>
      </c>
      <c r="H2790" s="98">
        <f t="shared" si="216"/>
        <v>21.738717641076288</v>
      </c>
      <c r="I2790" s="98">
        <f t="shared" si="217"/>
        <v>6.3757959616134174</v>
      </c>
      <c r="J2790" s="70"/>
      <c r="K2790" s="70"/>
      <c r="L2790" s="70"/>
      <c r="M2790" s="70"/>
      <c r="N2790" s="70"/>
      <c r="O2790" s="59"/>
      <c r="P2790" s="59"/>
      <c r="Q2790" s="59"/>
      <c r="R2790" s="59"/>
      <c r="S2790" s="59"/>
      <c r="T2790" s="59"/>
      <c r="U2790" s="59"/>
      <c r="V2790" s="59"/>
      <c r="W2790" s="59"/>
      <c r="X2790" s="59"/>
      <c r="Y2790" s="59"/>
      <c r="Z2790" s="59"/>
      <c r="AA2790" s="59"/>
      <c r="AB2790" s="59"/>
      <c r="AC2790" s="59"/>
      <c r="AD2790" s="59"/>
      <c r="AE2790" s="59"/>
      <c r="AF2790" s="59"/>
      <c r="AG2790" s="59"/>
      <c r="AH2790" s="59"/>
      <c r="AI2790" s="59"/>
      <c r="AJ2790" s="59"/>
      <c r="AK2790" s="59"/>
      <c r="AL2790" s="59"/>
      <c r="AM2790" s="59"/>
      <c r="AN2790" s="59"/>
      <c r="AO2790" s="59"/>
      <c r="AP2790" s="59"/>
    </row>
    <row r="2791" spans="1:42" x14ac:dyDescent="0.2">
      <c r="A2791" s="83" t="s">
        <v>187</v>
      </c>
      <c r="B2791" s="85">
        <v>2</v>
      </c>
      <c r="C2791" s="71" t="s">
        <v>4</v>
      </c>
      <c r="D2791" s="72">
        <v>9445.8601252853805</v>
      </c>
      <c r="E2791" s="72">
        <v>5075.2564960536201</v>
      </c>
      <c r="F2791" s="99">
        <f t="shared" si="214"/>
        <v>7.0068808881319056</v>
      </c>
      <c r="G2791" s="99">
        <f t="shared" si="215"/>
        <v>1.0578641992669446</v>
      </c>
      <c r="H2791" s="99">
        <f t="shared" si="216"/>
        <v>21.571772658592735</v>
      </c>
      <c r="I2791" s="99">
        <f t="shared" si="217"/>
        <v>6.6031767329832958</v>
      </c>
      <c r="J2791" s="72"/>
      <c r="K2791" s="72"/>
      <c r="L2791" s="72"/>
      <c r="M2791" s="72"/>
      <c r="N2791" s="72"/>
      <c r="O2791" s="59"/>
      <c r="P2791" s="59"/>
      <c r="Q2791" s="59"/>
      <c r="R2791" s="59"/>
      <c r="S2791" s="59"/>
      <c r="T2791" s="59"/>
      <c r="U2791" s="59"/>
      <c r="V2791" s="59"/>
      <c r="W2791" s="59"/>
      <c r="X2791" s="59"/>
      <c r="Y2791" s="59"/>
      <c r="Z2791" s="59"/>
      <c r="AA2791" s="59"/>
      <c r="AB2791" s="59"/>
      <c r="AC2791" s="59"/>
      <c r="AD2791" s="59"/>
      <c r="AE2791" s="59"/>
      <c r="AF2791" s="59"/>
      <c r="AG2791" s="59"/>
      <c r="AH2791" s="59"/>
      <c r="AI2791" s="59"/>
      <c r="AJ2791" s="59"/>
      <c r="AK2791" s="59"/>
      <c r="AL2791" s="59"/>
      <c r="AM2791" s="59"/>
      <c r="AN2791" s="59"/>
      <c r="AO2791" s="59"/>
      <c r="AP2791" s="59"/>
    </row>
    <row r="2792" spans="1:42" x14ac:dyDescent="0.2">
      <c r="A2792" s="83" t="s">
        <v>187</v>
      </c>
      <c r="B2792" s="85">
        <v>2</v>
      </c>
      <c r="C2792" s="71" t="s">
        <v>136</v>
      </c>
      <c r="D2792" s="72">
        <v>3816.2743465581998</v>
      </c>
      <c r="E2792" s="72">
        <v>2061.1172011253798</v>
      </c>
      <c r="F2792" s="99">
        <f t="shared" si="214"/>
        <v>8.5654117488683124</v>
      </c>
      <c r="G2792" s="99">
        <f t="shared" si="215"/>
        <v>6.3426069962635667</v>
      </c>
      <c r="H2792" s="99">
        <f t="shared" si="216"/>
        <v>22.982957664546788</v>
      </c>
      <c r="I2792" s="99">
        <f t="shared" si="217"/>
        <v>11.192001040698351</v>
      </c>
      <c r="J2792" s="72"/>
      <c r="K2792" s="72"/>
      <c r="L2792" s="72"/>
      <c r="M2792" s="72"/>
      <c r="N2792" s="72"/>
      <c r="O2792" s="59"/>
      <c r="P2792" s="59"/>
      <c r="Q2792" s="59"/>
      <c r="R2792" s="59"/>
      <c r="S2792" s="59"/>
      <c r="T2792" s="59"/>
      <c r="U2792" s="59"/>
      <c r="V2792" s="59"/>
      <c r="W2792" s="59"/>
      <c r="X2792" s="59"/>
      <c r="Y2792" s="59"/>
      <c r="Z2792" s="59"/>
      <c r="AA2792" s="59"/>
      <c r="AB2792" s="59"/>
      <c r="AC2792" s="59"/>
      <c r="AD2792" s="59"/>
      <c r="AE2792" s="59"/>
      <c r="AF2792" s="59"/>
      <c r="AG2792" s="59"/>
      <c r="AH2792" s="59"/>
      <c r="AI2792" s="59"/>
      <c r="AJ2792" s="59"/>
      <c r="AK2792" s="59"/>
      <c r="AL2792" s="59"/>
      <c r="AM2792" s="59"/>
      <c r="AN2792" s="59"/>
      <c r="AO2792" s="59"/>
      <c r="AP2792" s="59"/>
    </row>
    <row r="2793" spans="1:42" x14ac:dyDescent="0.2">
      <c r="A2793" s="83" t="s">
        <v>187</v>
      </c>
      <c r="B2793" s="85">
        <v>2</v>
      </c>
      <c r="C2793" s="69" t="s">
        <v>137</v>
      </c>
      <c r="D2793" s="70">
        <v>14841.447712573699</v>
      </c>
      <c r="E2793" s="70">
        <v>10975.038264111199</v>
      </c>
      <c r="F2793" s="98">
        <f t="shared" si="214"/>
        <v>9.2109712240256556</v>
      </c>
      <c r="G2793" s="98">
        <f t="shared" si="215"/>
        <v>1.3515594770350914</v>
      </c>
      <c r="H2793" s="98">
        <f t="shared" si="216"/>
        <v>19.195681011530663</v>
      </c>
      <c r="I2793" s="98">
        <f t="shared" si="217"/>
        <v>1.9651589234050526</v>
      </c>
      <c r="J2793" s="70"/>
      <c r="K2793" s="70"/>
      <c r="L2793" s="70"/>
      <c r="M2793" s="70"/>
      <c r="N2793" s="70"/>
      <c r="O2793" s="59"/>
      <c r="P2793" s="59"/>
      <c r="Q2793" s="59"/>
      <c r="R2793" s="59"/>
      <c r="S2793" s="59"/>
      <c r="T2793" s="59"/>
      <c r="U2793" s="59"/>
      <c r="V2793" s="59"/>
      <c r="W2793" s="59"/>
      <c r="X2793" s="59"/>
      <c r="Y2793" s="59"/>
      <c r="Z2793" s="59"/>
      <c r="AA2793" s="59"/>
      <c r="AB2793" s="59"/>
      <c r="AC2793" s="59"/>
      <c r="AD2793" s="59"/>
      <c r="AE2793" s="59"/>
      <c r="AF2793" s="59"/>
      <c r="AG2793" s="59"/>
      <c r="AH2793" s="59"/>
      <c r="AI2793" s="59"/>
      <c r="AJ2793" s="59"/>
      <c r="AK2793" s="59"/>
      <c r="AL2793" s="59"/>
      <c r="AM2793" s="59"/>
      <c r="AN2793" s="59"/>
      <c r="AO2793" s="59"/>
      <c r="AP2793" s="59"/>
    </row>
    <row r="2794" spans="1:42" x14ac:dyDescent="0.2">
      <c r="A2794" s="83" t="s">
        <v>187</v>
      </c>
      <c r="B2794" s="85">
        <v>2</v>
      </c>
      <c r="C2794" s="71" t="s">
        <v>138</v>
      </c>
      <c r="D2794" s="72">
        <v>7642.9171450865197</v>
      </c>
      <c r="E2794" s="72">
        <v>5777.7414990806601</v>
      </c>
      <c r="F2794" s="99">
        <f t="shared" si="214"/>
        <v>11.724919562433399</v>
      </c>
      <c r="G2794" s="99">
        <f t="shared" si="215"/>
        <v>3.2211753884500594</v>
      </c>
      <c r="H2794" s="99">
        <f t="shared" si="216"/>
        <v>21.663080161880899</v>
      </c>
      <c r="I2794" s="99">
        <f t="shared" si="217"/>
        <v>5.3909675773932797</v>
      </c>
      <c r="J2794" s="72"/>
      <c r="K2794" s="72"/>
      <c r="L2794" s="72"/>
      <c r="M2794" s="72"/>
      <c r="N2794" s="72"/>
      <c r="O2794" s="59"/>
      <c r="P2794" s="59"/>
      <c r="Q2794" s="59"/>
      <c r="R2794" s="59"/>
      <c r="S2794" s="59"/>
      <c r="T2794" s="59"/>
      <c r="U2794" s="59"/>
      <c r="V2794" s="59"/>
      <c r="W2794" s="59"/>
      <c r="X2794" s="59"/>
      <c r="Y2794" s="59"/>
      <c r="Z2794" s="59"/>
      <c r="AA2794" s="59"/>
      <c r="AB2794" s="59"/>
      <c r="AC2794" s="59"/>
      <c r="AD2794" s="59"/>
      <c r="AE2794" s="59"/>
      <c r="AF2794" s="59"/>
      <c r="AG2794" s="59"/>
      <c r="AH2794" s="59"/>
      <c r="AI2794" s="59"/>
      <c r="AJ2794" s="59"/>
      <c r="AK2794" s="59"/>
      <c r="AL2794" s="59"/>
      <c r="AM2794" s="59"/>
      <c r="AN2794" s="59"/>
      <c r="AO2794" s="59"/>
      <c r="AP2794" s="59"/>
    </row>
    <row r="2795" spans="1:42" x14ac:dyDescent="0.2">
      <c r="A2795" s="83" t="s">
        <v>187</v>
      </c>
      <c r="B2795" s="85">
        <v>2</v>
      </c>
      <c r="C2795" s="71" t="s">
        <v>139</v>
      </c>
      <c r="D2795" s="72">
        <v>3926.3457846311999</v>
      </c>
      <c r="E2795" s="72">
        <v>2951.3250368058998</v>
      </c>
      <c r="F2795" s="99">
        <f t="shared" si="214"/>
        <v>3.0690040405441543</v>
      </c>
      <c r="G2795" s="99">
        <f t="shared" si="215"/>
        <v>-1.8891864159737648</v>
      </c>
      <c r="H2795" s="99">
        <f t="shared" si="216"/>
        <v>11.828704098763577</v>
      </c>
      <c r="I2795" s="99">
        <f t="shared" si="217"/>
        <v>0.42925265122850664</v>
      </c>
      <c r="J2795" s="72"/>
      <c r="K2795" s="72"/>
      <c r="L2795" s="72"/>
      <c r="M2795" s="72"/>
      <c r="N2795" s="72"/>
      <c r="O2795" s="59"/>
      <c r="P2795" s="59"/>
      <c r="Q2795" s="59"/>
      <c r="R2795" s="59"/>
      <c r="S2795" s="59"/>
      <c r="T2795" s="59"/>
      <c r="U2795" s="59"/>
      <c r="V2795" s="59"/>
      <c r="W2795" s="59"/>
      <c r="X2795" s="59"/>
      <c r="Y2795" s="59"/>
      <c r="Z2795" s="59"/>
      <c r="AA2795" s="59"/>
      <c r="AB2795" s="59"/>
      <c r="AC2795" s="59"/>
      <c r="AD2795" s="59"/>
      <c r="AE2795" s="59"/>
      <c r="AF2795" s="59"/>
      <c r="AG2795" s="59"/>
      <c r="AH2795" s="59"/>
      <c r="AI2795" s="59"/>
      <c r="AJ2795" s="59"/>
      <c r="AK2795" s="59"/>
      <c r="AL2795" s="59"/>
      <c r="AM2795" s="59"/>
      <c r="AN2795" s="59"/>
      <c r="AO2795" s="59"/>
      <c r="AP2795" s="59"/>
    </row>
    <row r="2796" spans="1:42" x14ac:dyDescent="0.2">
      <c r="A2796" s="83" t="s">
        <v>187</v>
      </c>
      <c r="B2796" s="85">
        <v>2</v>
      </c>
      <c r="C2796" s="71" t="s">
        <v>140</v>
      </c>
      <c r="D2796" s="72">
        <v>3373.6681978162601</v>
      </c>
      <c r="E2796" s="72">
        <v>2249.85906802615</v>
      </c>
      <c r="F2796" s="99">
        <f t="shared" si="214"/>
        <v>9.5426497340459271</v>
      </c>
      <c r="G2796" s="99">
        <f t="shared" si="215"/>
        <v>-1.6708790531437701</v>
      </c>
      <c r="H2796" s="99">
        <f t="shared" si="216"/>
        <v>19.974903031801915</v>
      </c>
      <c r="I2796" s="99">
        <f t="shared" si="217"/>
        <v>1.7992963692277986</v>
      </c>
      <c r="J2796" s="72"/>
      <c r="K2796" s="72"/>
      <c r="L2796" s="72"/>
      <c r="M2796" s="72"/>
      <c r="N2796" s="72"/>
      <c r="O2796" s="59"/>
      <c r="P2796" s="59"/>
      <c r="Q2796" s="59"/>
      <c r="R2796" s="59"/>
      <c r="S2796" s="59"/>
      <c r="T2796" s="59"/>
      <c r="U2796" s="59"/>
      <c r="V2796" s="59"/>
      <c r="W2796" s="59"/>
      <c r="X2796" s="59"/>
      <c r="Y2796" s="59"/>
      <c r="Z2796" s="59"/>
      <c r="AA2796" s="59"/>
      <c r="AB2796" s="59"/>
      <c r="AC2796" s="59"/>
      <c r="AD2796" s="59"/>
      <c r="AE2796" s="59"/>
      <c r="AF2796" s="59"/>
      <c r="AG2796" s="59"/>
      <c r="AH2796" s="59"/>
      <c r="AI2796" s="59"/>
      <c r="AJ2796" s="59"/>
      <c r="AK2796" s="59"/>
      <c r="AL2796" s="59"/>
      <c r="AM2796" s="59"/>
      <c r="AN2796" s="59"/>
      <c r="AO2796" s="59"/>
      <c r="AP2796" s="59"/>
    </row>
    <row r="2797" spans="1:42" x14ac:dyDescent="0.2">
      <c r="A2797" s="83" t="s">
        <v>187</v>
      </c>
      <c r="B2797" s="85">
        <v>2</v>
      </c>
      <c r="C2797" s="69" t="s">
        <v>141</v>
      </c>
      <c r="D2797" s="70">
        <v>65222.959750633701</v>
      </c>
      <c r="E2797" s="70">
        <v>43757.629185863298</v>
      </c>
      <c r="F2797" s="98">
        <f t="shared" si="214"/>
        <v>21.313085380093998</v>
      </c>
      <c r="G2797" s="98">
        <f t="shared" si="215"/>
        <v>1.977762342369771</v>
      </c>
      <c r="H2797" s="98">
        <f t="shared" si="216"/>
        <v>33.937785605047075</v>
      </c>
      <c r="I2797" s="98">
        <f t="shared" si="217"/>
        <v>5.3829906081502399</v>
      </c>
      <c r="J2797" s="70"/>
      <c r="K2797" s="70"/>
      <c r="L2797" s="70"/>
      <c r="M2797" s="70"/>
      <c r="N2797" s="70"/>
      <c r="O2797" s="59"/>
      <c r="P2797" s="59"/>
      <c r="Q2797" s="59"/>
      <c r="R2797" s="59"/>
      <c r="S2797" s="59"/>
      <c r="T2797" s="59"/>
      <c r="U2797" s="59"/>
      <c r="V2797" s="59"/>
      <c r="W2797" s="59"/>
      <c r="X2797" s="59"/>
      <c r="Y2797" s="59"/>
      <c r="Z2797" s="59"/>
      <c r="AA2797" s="59"/>
      <c r="AB2797" s="59"/>
      <c r="AC2797" s="59"/>
      <c r="AD2797" s="59"/>
      <c r="AE2797" s="59"/>
      <c r="AF2797" s="59"/>
      <c r="AG2797" s="59"/>
      <c r="AH2797" s="59"/>
      <c r="AI2797" s="59"/>
      <c r="AJ2797" s="59"/>
      <c r="AK2797" s="59"/>
      <c r="AL2797" s="59"/>
      <c r="AM2797" s="59"/>
      <c r="AN2797" s="59"/>
      <c r="AO2797" s="59"/>
      <c r="AP2797" s="59"/>
    </row>
    <row r="2798" spans="1:42" x14ac:dyDescent="0.2">
      <c r="A2798" s="83" t="s">
        <v>187</v>
      </c>
      <c r="B2798" s="85">
        <v>2</v>
      </c>
      <c r="C2798" s="71" t="s">
        <v>142</v>
      </c>
      <c r="D2798" s="72">
        <v>34400.214974660899</v>
      </c>
      <c r="E2798" s="72">
        <v>21519.467304071499</v>
      </c>
      <c r="F2798" s="99">
        <f t="shared" si="214"/>
        <v>13.990363893840785</v>
      </c>
      <c r="G2798" s="99">
        <f t="shared" si="215"/>
        <v>-9.7227916763797939E-2</v>
      </c>
      <c r="H2798" s="99">
        <f t="shared" si="216"/>
        <v>24.728948377840233</v>
      </c>
      <c r="I2798" s="99">
        <f t="shared" si="217"/>
        <v>3.7146211586906119</v>
      </c>
      <c r="J2798" s="72"/>
      <c r="K2798" s="72"/>
      <c r="L2798" s="72"/>
      <c r="M2798" s="72"/>
      <c r="N2798" s="72"/>
      <c r="O2798" s="59"/>
      <c r="P2798" s="59"/>
      <c r="Q2798" s="59"/>
      <c r="R2798" s="59"/>
      <c r="S2798" s="59"/>
      <c r="T2798" s="59"/>
      <c r="U2798" s="59"/>
      <c r="V2798" s="59"/>
      <c r="W2798" s="59"/>
      <c r="X2798" s="59"/>
      <c r="Y2798" s="59"/>
      <c r="Z2798" s="59"/>
      <c r="AA2798" s="59"/>
      <c r="AB2798" s="59"/>
      <c r="AC2798" s="59"/>
      <c r="AD2798" s="59"/>
      <c r="AE2798" s="59"/>
      <c r="AF2798" s="59"/>
      <c r="AG2798" s="59"/>
      <c r="AH2798" s="59"/>
      <c r="AI2798" s="59"/>
      <c r="AJ2798" s="59"/>
      <c r="AK2798" s="59"/>
      <c r="AL2798" s="59"/>
      <c r="AM2798" s="59"/>
      <c r="AN2798" s="59"/>
      <c r="AO2798" s="59"/>
      <c r="AP2798" s="59"/>
    </row>
    <row r="2799" spans="1:42" x14ac:dyDescent="0.2">
      <c r="A2799" s="83" t="s">
        <v>187</v>
      </c>
      <c r="B2799" s="85">
        <v>2</v>
      </c>
      <c r="C2799" s="71" t="s">
        <v>5</v>
      </c>
      <c r="D2799" s="72">
        <v>16374.542137476201</v>
      </c>
      <c r="E2799" s="72">
        <v>12354.345592542901</v>
      </c>
      <c r="F2799" s="99">
        <f t="shared" si="214"/>
        <v>30.373944161999809</v>
      </c>
      <c r="G2799" s="99">
        <f t="shared" si="215"/>
        <v>6.5365145021332394</v>
      </c>
      <c r="H2799" s="99">
        <f t="shared" si="216"/>
        <v>39.82933330783618</v>
      </c>
      <c r="I2799" s="99">
        <f t="shared" si="217"/>
        <v>8.8366399120817221</v>
      </c>
      <c r="J2799" s="72"/>
      <c r="K2799" s="72"/>
      <c r="L2799" s="72"/>
      <c r="M2799" s="72"/>
      <c r="N2799" s="72"/>
      <c r="O2799" s="59"/>
      <c r="P2799" s="59"/>
      <c r="Q2799" s="59"/>
      <c r="R2799" s="59"/>
      <c r="S2799" s="59"/>
      <c r="T2799" s="59"/>
      <c r="U2799" s="59"/>
      <c r="V2799" s="59"/>
      <c r="W2799" s="59"/>
      <c r="X2799" s="59"/>
      <c r="Y2799" s="59"/>
      <c r="Z2799" s="59"/>
      <c r="AA2799" s="59"/>
      <c r="AB2799" s="59"/>
      <c r="AC2799" s="59"/>
      <c r="AD2799" s="59"/>
      <c r="AE2799" s="59"/>
      <c r="AF2799" s="59"/>
      <c r="AG2799" s="59"/>
      <c r="AH2799" s="59"/>
      <c r="AI2799" s="59"/>
      <c r="AJ2799" s="59"/>
      <c r="AK2799" s="59"/>
      <c r="AL2799" s="59"/>
      <c r="AM2799" s="59"/>
      <c r="AN2799" s="59"/>
      <c r="AO2799" s="59"/>
      <c r="AP2799" s="59"/>
    </row>
    <row r="2800" spans="1:42" x14ac:dyDescent="0.2">
      <c r="A2800" s="83" t="s">
        <v>187</v>
      </c>
      <c r="B2800" s="85">
        <v>2</v>
      </c>
      <c r="C2800" s="71" t="s">
        <v>6</v>
      </c>
      <c r="D2800" s="72">
        <v>14045.8585593343</v>
      </c>
      <c r="E2800" s="72">
        <v>10273.3702555404</v>
      </c>
      <c r="F2800" s="99">
        <f t="shared" si="214"/>
        <v>32.315485922785612</v>
      </c>
      <c r="G2800" s="99">
        <f t="shared" si="215"/>
        <v>3.8887523470708008</v>
      </c>
      <c r="H2800" s="99">
        <f t="shared" si="216"/>
        <v>53.911158315370301</v>
      </c>
      <c r="I2800" s="99">
        <f t="shared" si="217"/>
        <v>8.0327190418262528</v>
      </c>
      <c r="J2800" s="72"/>
      <c r="K2800" s="72"/>
      <c r="L2800" s="72"/>
      <c r="M2800" s="72"/>
      <c r="N2800" s="72"/>
      <c r="O2800" s="59"/>
      <c r="P2800" s="59"/>
      <c r="Q2800" s="59"/>
      <c r="R2800" s="59"/>
      <c r="S2800" s="59"/>
      <c r="T2800" s="59"/>
      <c r="U2800" s="59"/>
      <c r="V2800" s="59"/>
      <c r="W2800" s="59"/>
      <c r="X2800" s="59"/>
      <c r="Y2800" s="59"/>
      <c r="Z2800" s="59"/>
      <c r="AA2800" s="59"/>
      <c r="AB2800" s="59"/>
      <c r="AC2800" s="59"/>
      <c r="AD2800" s="59"/>
      <c r="AE2800" s="59"/>
      <c r="AF2800" s="59"/>
      <c r="AG2800" s="59"/>
      <c r="AH2800" s="59"/>
      <c r="AI2800" s="59"/>
      <c r="AJ2800" s="59"/>
      <c r="AK2800" s="59"/>
      <c r="AL2800" s="59"/>
      <c r="AM2800" s="59"/>
      <c r="AN2800" s="59"/>
      <c r="AO2800" s="59"/>
      <c r="AP2800" s="59"/>
    </row>
    <row r="2801" spans="1:42" x14ac:dyDescent="0.2">
      <c r="A2801" s="83" t="s">
        <v>187</v>
      </c>
      <c r="B2801" s="85">
        <v>2</v>
      </c>
      <c r="C2801" s="69" t="s">
        <v>143</v>
      </c>
      <c r="D2801" s="70">
        <v>8989.6319286299804</v>
      </c>
      <c r="E2801" s="70">
        <v>7717.1497155049001</v>
      </c>
      <c r="F2801" s="98">
        <f t="shared" si="214"/>
        <v>17.705416946451979</v>
      </c>
      <c r="G2801" s="98">
        <f t="shared" si="215"/>
        <v>1.8151440552950149</v>
      </c>
      <c r="H2801" s="98">
        <f t="shared" si="216"/>
        <v>14.851658310563476</v>
      </c>
      <c r="I2801" s="98">
        <f t="shared" si="217"/>
        <v>2.3790079084943683</v>
      </c>
      <c r="J2801" s="70"/>
      <c r="K2801" s="70"/>
      <c r="L2801" s="70"/>
      <c r="M2801" s="70"/>
      <c r="N2801" s="70"/>
      <c r="O2801" s="59"/>
      <c r="P2801" s="59"/>
      <c r="Q2801" s="59"/>
      <c r="R2801" s="59"/>
      <c r="S2801" s="59"/>
      <c r="T2801" s="59"/>
      <c r="U2801" s="59"/>
      <c r="V2801" s="59"/>
      <c r="W2801" s="59"/>
      <c r="X2801" s="59"/>
      <c r="Y2801" s="59"/>
      <c r="Z2801" s="59"/>
      <c r="AA2801" s="59"/>
      <c r="AB2801" s="59"/>
      <c r="AC2801" s="59"/>
      <c r="AD2801" s="59"/>
      <c r="AE2801" s="59"/>
      <c r="AF2801" s="59"/>
      <c r="AG2801" s="59"/>
      <c r="AH2801" s="59"/>
      <c r="AI2801" s="59"/>
      <c r="AJ2801" s="59"/>
      <c r="AK2801" s="59"/>
      <c r="AL2801" s="59"/>
      <c r="AM2801" s="59"/>
      <c r="AN2801" s="59"/>
      <c r="AO2801" s="59"/>
      <c r="AP2801" s="59"/>
    </row>
    <row r="2802" spans="1:42" x14ac:dyDescent="0.2">
      <c r="A2802" s="83" t="s">
        <v>187</v>
      </c>
      <c r="B2802" s="85">
        <v>2</v>
      </c>
      <c r="C2802" s="71" t="s">
        <v>143</v>
      </c>
      <c r="D2802" s="72">
        <v>8989.6319286299804</v>
      </c>
      <c r="E2802" s="72">
        <v>7717.1497155049001</v>
      </c>
      <c r="F2802" s="99">
        <f t="shared" si="214"/>
        <v>17.705416946451979</v>
      </c>
      <c r="G2802" s="99">
        <f t="shared" si="215"/>
        <v>1.8151440552950149</v>
      </c>
      <c r="H2802" s="99">
        <f t="shared" si="216"/>
        <v>14.851658310563476</v>
      </c>
      <c r="I2802" s="99">
        <f t="shared" si="217"/>
        <v>2.3790079084943683</v>
      </c>
      <c r="J2802" s="72"/>
      <c r="K2802" s="72"/>
      <c r="L2802" s="72"/>
      <c r="M2802" s="72"/>
      <c r="N2802" s="72"/>
      <c r="O2802" s="59"/>
      <c r="P2802" s="59"/>
      <c r="Q2802" s="59"/>
      <c r="R2802" s="59"/>
      <c r="S2802" s="59"/>
      <c r="T2802" s="59"/>
      <c r="U2802" s="59"/>
      <c r="V2802" s="59"/>
      <c r="W2802" s="59"/>
      <c r="X2802" s="59"/>
      <c r="Y2802" s="59"/>
      <c r="Z2802" s="59"/>
      <c r="AA2802" s="59"/>
      <c r="AB2802" s="59"/>
      <c r="AC2802" s="59"/>
      <c r="AD2802" s="59"/>
      <c r="AE2802" s="59"/>
      <c r="AF2802" s="59"/>
      <c r="AG2802" s="59"/>
      <c r="AH2802" s="59"/>
      <c r="AI2802" s="59"/>
      <c r="AJ2802" s="59"/>
      <c r="AK2802" s="59"/>
      <c r="AL2802" s="59"/>
      <c r="AM2802" s="59"/>
      <c r="AN2802" s="59"/>
      <c r="AO2802" s="59"/>
      <c r="AP2802" s="59"/>
    </row>
    <row r="2803" spans="1:42" x14ac:dyDescent="0.2">
      <c r="A2803" s="83" t="s">
        <v>187</v>
      </c>
      <c r="B2803" s="85">
        <v>2</v>
      </c>
      <c r="C2803" s="69" t="s">
        <v>7</v>
      </c>
      <c r="D2803" s="70">
        <v>14919.217222679135</v>
      </c>
      <c r="E2803" s="70">
        <v>12047.853803784499</v>
      </c>
      <c r="F2803" s="98">
        <f t="shared" si="214"/>
        <v>11.26868629408313</v>
      </c>
      <c r="G2803" s="98">
        <f t="shared" si="215"/>
        <v>14.172091605477988</v>
      </c>
      <c r="H2803" s="98">
        <f t="shared" si="216"/>
        <v>16.31685309886397</v>
      </c>
      <c r="I2803" s="98">
        <f t="shared" si="217"/>
        <v>14.553769289185571</v>
      </c>
      <c r="J2803" s="70"/>
      <c r="K2803" s="70"/>
      <c r="L2803" s="70"/>
      <c r="M2803" s="70"/>
      <c r="N2803" s="70"/>
      <c r="O2803" s="59"/>
      <c r="P2803" s="59"/>
      <c r="Q2803" s="59"/>
      <c r="R2803" s="59"/>
      <c r="S2803" s="59"/>
      <c r="T2803" s="59"/>
      <c r="U2803" s="59"/>
      <c r="V2803" s="59"/>
      <c r="W2803" s="59"/>
      <c r="X2803" s="59"/>
      <c r="Y2803" s="59"/>
      <c r="Z2803" s="59"/>
      <c r="AA2803" s="59"/>
      <c r="AB2803" s="59"/>
      <c r="AC2803" s="59"/>
      <c r="AD2803" s="59"/>
      <c r="AE2803" s="59"/>
      <c r="AF2803" s="59"/>
      <c r="AG2803" s="59"/>
      <c r="AH2803" s="59"/>
      <c r="AI2803" s="59"/>
      <c r="AJ2803" s="59"/>
      <c r="AK2803" s="59"/>
      <c r="AL2803" s="59"/>
      <c r="AM2803" s="59"/>
      <c r="AN2803" s="59"/>
      <c r="AO2803" s="59"/>
      <c r="AP2803" s="59"/>
    </row>
    <row r="2804" spans="1:42" x14ac:dyDescent="0.2">
      <c r="A2804" s="83" t="s">
        <v>187</v>
      </c>
      <c r="B2804" s="85">
        <v>2</v>
      </c>
      <c r="C2804" s="71" t="s">
        <v>7</v>
      </c>
      <c r="D2804" s="72">
        <v>14919.217222679135</v>
      </c>
      <c r="E2804" s="72">
        <v>12047.853803784499</v>
      </c>
      <c r="F2804" s="99">
        <f t="shared" si="214"/>
        <v>11.26868629408313</v>
      </c>
      <c r="G2804" s="99">
        <f t="shared" si="215"/>
        <v>14.172091605477988</v>
      </c>
      <c r="H2804" s="99">
        <f t="shared" si="216"/>
        <v>16.31685309886397</v>
      </c>
      <c r="I2804" s="99">
        <f t="shared" si="217"/>
        <v>14.553769289185571</v>
      </c>
      <c r="J2804" s="72"/>
      <c r="K2804" s="72"/>
      <c r="L2804" s="72"/>
      <c r="M2804" s="72"/>
      <c r="N2804" s="72"/>
      <c r="O2804" s="59"/>
      <c r="P2804" s="59"/>
      <c r="Q2804" s="59"/>
      <c r="R2804" s="59"/>
      <c r="S2804" s="59"/>
      <c r="T2804" s="59"/>
      <c r="U2804" s="59"/>
      <c r="V2804" s="59"/>
      <c r="W2804" s="59"/>
      <c r="X2804" s="59"/>
      <c r="Y2804" s="59"/>
      <c r="Z2804" s="59"/>
      <c r="AA2804" s="59"/>
      <c r="AB2804" s="59"/>
      <c r="AC2804" s="59"/>
      <c r="AD2804" s="59"/>
      <c r="AE2804" s="59"/>
      <c r="AF2804" s="59"/>
      <c r="AG2804" s="59"/>
      <c r="AH2804" s="59"/>
      <c r="AI2804" s="59"/>
      <c r="AJ2804" s="59"/>
      <c r="AK2804" s="59"/>
      <c r="AL2804" s="59"/>
      <c r="AM2804" s="59"/>
      <c r="AN2804" s="59"/>
      <c r="AO2804" s="59"/>
      <c r="AP2804" s="59"/>
    </row>
    <row r="2805" spans="1:42" x14ac:dyDescent="0.2">
      <c r="A2805" s="83" t="s">
        <v>187</v>
      </c>
      <c r="B2805" s="85">
        <v>2</v>
      </c>
      <c r="C2805" s="69" t="s">
        <v>8</v>
      </c>
      <c r="D2805" s="70">
        <v>25919.567973048801</v>
      </c>
      <c r="E2805" s="70">
        <v>21212.210005838901</v>
      </c>
      <c r="F2805" s="98">
        <f t="shared" si="214"/>
        <v>1.9975976842537158</v>
      </c>
      <c r="G2805" s="98">
        <f t="shared" si="215"/>
        <v>0.58988914971955797</v>
      </c>
      <c r="H2805" s="98">
        <f t="shared" si="216"/>
        <v>5.227590568189644</v>
      </c>
      <c r="I2805" s="98">
        <f t="shared" si="217"/>
        <v>1.6405176133892141</v>
      </c>
      <c r="J2805" s="70"/>
      <c r="K2805" s="70"/>
      <c r="L2805" s="70"/>
      <c r="M2805" s="70"/>
      <c r="N2805" s="70"/>
      <c r="O2805" s="59"/>
      <c r="P2805" s="59"/>
      <c r="Q2805" s="59"/>
      <c r="R2805" s="59"/>
      <c r="S2805" s="59"/>
      <c r="T2805" s="59"/>
      <c r="U2805" s="59"/>
      <c r="V2805" s="59"/>
      <c r="W2805" s="59"/>
      <c r="X2805" s="59"/>
      <c r="Y2805" s="59"/>
      <c r="Z2805" s="59"/>
      <c r="AA2805" s="59"/>
      <c r="AB2805" s="59"/>
      <c r="AC2805" s="59"/>
      <c r="AD2805" s="59"/>
      <c r="AE2805" s="59"/>
      <c r="AF2805" s="59"/>
      <c r="AG2805" s="59"/>
      <c r="AH2805" s="59"/>
      <c r="AI2805" s="59"/>
      <c r="AJ2805" s="59"/>
      <c r="AK2805" s="59"/>
      <c r="AL2805" s="59"/>
      <c r="AM2805" s="59"/>
      <c r="AN2805" s="59"/>
      <c r="AO2805" s="59"/>
      <c r="AP2805" s="59"/>
    </row>
    <row r="2806" spans="1:42" x14ac:dyDescent="0.2">
      <c r="A2806" s="83" t="s">
        <v>187</v>
      </c>
      <c r="B2806" s="85">
        <v>2</v>
      </c>
      <c r="C2806" s="71" t="s">
        <v>8</v>
      </c>
      <c r="D2806" s="72">
        <v>25919.567973048801</v>
      </c>
      <c r="E2806" s="72">
        <v>21212.210005838901</v>
      </c>
      <c r="F2806" s="99">
        <f t="shared" si="214"/>
        <v>1.9975976842537158</v>
      </c>
      <c r="G2806" s="99">
        <f t="shared" si="215"/>
        <v>0.58988914971955797</v>
      </c>
      <c r="H2806" s="99">
        <f t="shared" si="216"/>
        <v>5.227590568189644</v>
      </c>
      <c r="I2806" s="99">
        <f t="shared" si="217"/>
        <v>1.6405176133892141</v>
      </c>
      <c r="J2806" s="72"/>
      <c r="K2806" s="72"/>
      <c r="L2806" s="72"/>
      <c r="M2806" s="72"/>
      <c r="N2806" s="72"/>
      <c r="O2806" s="59"/>
      <c r="P2806" s="59"/>
      <c r="Q2806" s="59"/>
      <c r="R2806" s="59"/>
      <c r="S2806" s="59"/>
      <c r="T2806" s="59"/>
      <c r="U2806" s="59"/>
      <c r="V2806" s="59"/>
      <c r="W2806" s="59"/>
      <c r="X2806" s="59"/>
      <c r="Y2806" s="59"/>
      <c r="Z2806" s="59"/>
      <c r="AA2806" s="59"/>
      <c r="AB2806" s="59"/>
      <c r="AC2806" s="59"/>
      <c r="AD2806" s="59"/>
      <c r="AE2806" s="59"/>
      <c r="AF2806" s="59"/>
      <c r="AG2806" s="59"/>
      <c r="AH2806" s="59"/>
      <c r="AI2806" s="59"/>
      <c r="AJ2806" s="59"/>
      <c r="AK2806" s="59"/>
      <c r="AL2806" s="59"/>
      <c r="AM2806" s="59"/>
      <c r="AN2806" s="59"/>
      <c r="AO2806" s="59"/>
      <c r="AP2806" s="59"/>
    </row>
    <row r="2807" spans="1:42" x14ac:dyDescent="0.2">
      <c r="A2807" s="83" t="s">
        <v>187</v>
      </c>
      <c r="B2807" s="85">
        <v>2</v>
      </c>
      <c r="C2807" s="69" t="s">
        <v>144</v>
      </c>
      <c r="D2807" s="70">
        <v>22538.174289516501</v>
      </c>
      <c r="E2807" s="70">
        <v>17177.107365949301</v>
      </c>
      <c r="F2807" s="98">
        <f t="shared" si="214"/>
        <v>11.796228595873348</v>
      </c>
      <c r="G2807" s="98">
        <f t="shared" si="215"/>
        <v>1.7242986276107208</v>
      </c>
      <c r="H2807" s="98">
        <f t="shared" si="216"/>
        <v>19.74456975589678</v>
      </c>
      <c r="I2807" s="98">
        <f t="shared" si="217"/>
        <v>3.6868881373583351</v>
      </c>
      <c r="J2807" s="70"/>
      <c r="K2807" s="70"/>
      <c r="L2807" s="70"/>
      <c r="M2807" s="70"/>
      <c r="N2807" s="70"/>
      <c r="O2807" s="59"/>
      <c r="P2807" s="59"/>
      <c r="Q2807" s="59"/>
      <c r="R2807" s="59"/>
      <c r="S2807" s="59"/>
      <c r="T2807" s="59"/>
      <c r="U2807" s="59"/>
      <c r="V2807" s="59"/>
      <c r="W2807" s="59"/>
      <c r="X2807" s="59"/>
      <c r="Y2807" s="59"/>
      <c r="Z2807" s="59"/>
      <c r="AA2807" s="59"/>
      <c r="AB2807" s="59"/>
      <c r="AC2807" s="59"/>
      <c r="AD2807" s="59"/>
      <c r="AE2807" s="59"/>
      <c r="AF2807" s="59"/>
      <c r="AG2807" s="59"/>
      <c r="AH2807" s="59"/>
      <c r="AI2807" s="59"/>
      <c r="AJ2807" s="59"/>
      <c r="AK2807" s="59"/>
      <c r="AL2807" s="59"/>
      <c r="AM2807" s="59"/>
      <c r="AN2807" s="59"/>
      <c r="AO2807" s="59"/>
      <c r="AP2807" s="59"/>
    </row>
    <row r="2808" spans="1:42" x14ac:dyDescent="0.2">
      <c r="A2808" s="83" t="s">
        <v>187</v>
      </c>
      <c r="B2808" s="85">
        <v>2</v>
      </c>
      <c r="C2808" s="71" t="s">
        <v>144</v>
      </c>
      <c r="D2808" s="72">
        <v>22538.174289516501</v>
      </c>
      <c r="E2808" s="72">
        <v>17177.107365949301</v>
      </c>
      <c r="F2808" s="99">
        <f t="shared" si="214"/>
        <v>11.796228595873348</v>
      </c>
      <c r="G2808" s="99">
        <f t="shared" si="215"/>
        <v>1.7242986276107208</v>
      </c>
      <c r="H2808" s="99">
        <f t="shared" si="216"/>
        <v>19.74456975589678</v>
      </c>
      <c r="I2808" s="99">
        <f t="shared" si="217"/>
        <v>3.6868881373583351</v>
      </c>
      <c r="J2808" s="72"/>
      <c r="K2808" s="72"/>
      <c r="L2808" s="72"/>
      <c r="M2808" s="72"/>
      <c r="N2808" s="72"/>
      <c r="O2808" s="59"/>
      <c r="P2808" s="59"/>
      <c r="Q2808" s="59"/>
      <c r="R2808" s="59"/>
      <c r="S2808" s="59"/>
      <c r="T2808" s="59"/>
      <c r="U2808" s="59"/>
      <c r="V2808" s="59"/>
      <c r="W2808" s="59"/>
      <c r="X2808" s="59"/>
      <c r="Y2808" s="59"/>
      <c r="Z2808" s="59"/>
      <c r="AA2808" s="59"/>
      <c r="AB2808" s="59"/>
      <c r="AC2808" s="59"/>
      <c r="AD2808" s="59"/>
      <c r="AE2808" s="59"/>
      <c r="AF2808" s="59"/>
      <c r="AG2808" s="59"/>
      <c r="AH2808" s="59"/>
      <c r="AI2808" s="59"/>
      <c r="AJ2808" s="59"/>
      <c r="AK2808" s="59"/>
      <c r="AL2808" s="59"/>
      <c r="AM2808" s="59"/>
      <c r="AN2808" s="59"/>
      <c r="AO2808" s="59"/>
      <c r="AP2808" s="59"/>
    </row>
    <row r="2809" spans="1:42" x14ac:dyDescent="0.2">
      <c r="A2809" s="83" t="s">
        <v>187</v>
      </c>
      <c r="B2809" s="85">
        <v>2</v>
      </c>
      <c r="C2809" s="69" t="s">
        <v>145</v>
      </c>
      <c r="D2809" s="70">
        <v>51430.7151874798</v>
      </c>
      <c r="E2809" s="70">
        <v>38403.484957868299</v>
      </c>
      <c r="F2809" s="98">
        <f t="shared" si="214"/>
        <v>8.6702370424025954</v>
      </c>
      <c r="G2809" s="98">
        <f t="shared" si="215"/>
        <v>2.5906627566959051</v>
      </c>
      <c r="H2809" s="98">
        <f t="shared" si="216"/>
        <v>15.408451307915328</v>
      </c>
      <c r="I2809" s="98">
        <f t="shared" si="217"/>
        <v>7.4605348985459896</v>
      </c>
      <c r="J2809" s="70"/>
      <c r="K2809" s="70"/>
      <c r="L2809" s="70"/>
      <c r="M2809" s="70"/>
      <c r="N2809" s="70"/>
      <c r="O2809" s="59"/>
      <c r="P2809" s="59"/>
      <c r="Q2809" s="59"/>
      <c r="R2809" s="59"/>
      <c r="S2809" s="59"/>
      <c r="T2809" s="59"/>
      <c r="U2809" s="59"/>
      <c r="V2809" s="59"/>
      <c r="W2809" s="59"/>
      <c r="X2809" s="59"/>
      <c r="Y2809" s="59"/>
      <c r="Z2809" s="59"/>
      <c r="AA2809" s="59"/>
      <c r="AB2809" s="59"/>
      <c r="AC2809" s="59"/>
      <c r="AD2809" s="59"/>
      <c r="AE2809" s="59"/>
      <c r="AF2809" s="59"/>
      <c r="AG2809" s="59"/>
      <c r="AH2809" s="59"/>
      <c r="AI2809" s="59"/>
      <c r="AJ2809" s="59"/>
      <c r="AK2809" s="59"/>
      <c r="AL2809" s="59"/>
      <c r="AM2809" s="59"/>
      <c r="AN2809" s="59"/>
      <c r="AO2809" s="59"/>
      <c r="AP2809" s="59"/>
    </row>
    <row r="2810" spans="1:42" x14ac:dyDescent="0.2">
      <c r="A2810" s="83" t="s">
        <v>187</v>
      </c>
      <c r="B2810" s="85">
        <v>2</v>
      </c>
      <c r="C2810" s="71" t="s">
        <v>146</v>
      </c>
      <c r="D2810" s="72">
        <v>20689.405509937402</v>
      </c>
      <c r="E2810" s="72">
        <v>15262.645471112</v>
      </c>
      <c r="F2810" s="99">
        <f t="shared" si="214"/>
        <v>12.390452106457195</v>
      </c>
      <c r="G2810" s="99">
        <f t="shared" si="215"/>
        <v>2.8317010239302443</v>
      </c>
      <c r="H2810" s="99">
        <f t="shared" si="216"/>
        <v>20.478261577052393</v>
      </c>
      <c r="I2810" s="99">
        <f t="shared" si="217"/>
        <v>11.078443064979071</v>
      </c>
      <c r="J2810" s="72"/>
      <c r="K2810" s="72"/>
      <c r="L2810" s="72"/>
      <c r="M2810" s="72"/>
      <c r="N2810" s="72"/>
      <c r="O2810" s="59"/>
      <c r="P2810" s="59"/>
      <c r="Q2810" s="59"/>
      <c r="R2810" s="59"/>
      <c r="S2810" s="59"/>
      <c r="T2810" s="59"/>
      <c r="U2810" s="59"/>
      <c r="V2810" s="59"/>
      <c r="W2810" s="59"/>
      <c r="X2810" s="59"/>
      <c r="Y2810" s="59"/>
      <c r="Z2810" s="59"/>
      <c r="AA2810" s="59"/>
      <c r="AB2810" s="59"/>
      <c r="AC2810" s="59"/>
      <c r="AD2810" s="59"/>
      <c r="AE2810" s="59"/>
      <c r="AF2810" s="59"/>
      <c r="AG2810" s="59"/>
      <c r="AH2810" s="59"/>
      <c r="AI2810" s="59"/>
      <c r="AJ2810" s="59"/>
      <c r="AK2810" s="59"/>
      <c r="AL2810" s="59"/>
      <c r="AM2810" s="59"/>
      <c r="AN2810" s="59"/>
      <c r="AO2810" s="59"/>
      <c r="AP2810" s="59"/>
    </row>
    <row r="2811" spans="1:42" x14ac:dyDescent="0.2">
      <c r="A2811" s="83" t="s">
        <v>187</v>
      </c>
      <c r="B2811" s="85">
        <v>2</v>
      </c>
      <c r="C2811" s="71" t="s">
        <v>147</v>
      </c>
      <c r="D2811" s="72">
        <v>16545.011969801501</v>
      </c>
      <c r="E2811" s="72">
        <v>12318.264326931499</v>
      </c>
      <c r="F2811" s="99">
        <f t="shared" si="214"/>
        <v>7.7403419219135516</v>
      </c>
      <c r="G2811" s="99">
        <f t="shared" si="215"/>
        <v>4.699574915854865</v>
      </c>
      <c r="H2811" s="99">
        <f t="shared" si="216"/>
        <v>13.729883824698863</v>
      </c>
      <c r="I2811" s="99">
        <f t="shared" si="217"/>
        <v>8.8224456604885084</v>
      </c>
      <c r="J2811" s="72"/>
      <c r="K2811" s="72"/>
      <c r="L2811" s="72"/>
      <c r="M2811" s="72"/>
      <c r="N2811" s="72"/>
      <c r="O2811" s="59"/>
      <c r="P2811" s="59"/>
      <c r="Q2811" s="59"/>
      <c r="R2811" s="59"/>
      <c r="S2811" s="59"/>
      <c r="T2811" s="59"/>
      <c r="U2811" s="59"/>
      <c r="V2811" s="59"/>
      <c r="W2811" s="59"/>
      <c r="X2811" s="59"/>
      <c r="Y2811" s="59"/>
      <c r="Z2811" s="59"/>
      <c r="AA2811" s="59"/>
      <c r="AB2811" s="59"/>
      <c r="AC2811" s="59"/>
      <c r="AD2811" s="59"/>
      <c r="AE2811" s="59"/>
      <c r="AF2811" s="59"/>
      <c r="AG2811" s="59"/>
      <c r="AH2811" s="59"/>
      <c r="AI2811" s="59"/>
      <c r="AJ2811" s="59"/>
      <c r="AK2811" s="59"/>
      <c r="AL2811" s="59"/>
      <c r="AM2811" s="59"/>
      <c r="AN2811" s="59"/>
      <c r="AO2811" s="59"/>
      <c r="AP2811" s="59"/>
    </row>
    <row r="2812" spans="1:42" x14ac:dyDescent="0.2">
      <c r="A2812" s="83" t="s">
        <v>187</v>
      </c>
      <c r="B2812" s="85">
        <v>2</v>
      </c>
      <c r="C2812" s="71" t="s">
        <v>148</v>
      </c>
      <c r="D2812" s="72">
        <v>14050.4540438321</v>
      </c>
      <c r="E2812" s="72">
        <v>10720.222224482</v>
      </c>
      <c r="F2812" s="99">
        <f t="shared" si="214"/>
        <v>5.0935526103794482</v>
      </c>
      <c r="G2812" s="99">
        <f t="shared" si="215"/>
        <v>0.51436093075640787</v>
      </c>
      <c r="H2812" s="99">
        <f t="shared" si="216"/>
        <v>11.210861305827734</v>
      </c>
      <c r="I2812" s="99">
        <f t="shared" si="217"/>
        <v>2.3174540266225563</v>
      </c>
      <c r="J2812" s="72"/>
      <c r="K2812" s="72"/>
      <c r="L2812" s="72"/>
      <c r="M2812" s="72"/>
      <c r="N2812" s="72"/>
      <c r="O2812" s="59"/>
      <c r="P2812" s="59"/>
      <c r="Q2812" s="59"/>
      <c r="R2812" s="59"/>
      <c r="S2812" s="59"/>
      <c r="T2812" s="59"/>
      <c r="U2812" s="59"/>
      <c r="V2812" s="59"/>
      <c r="W2812" s="59"/>
      <c r="X2812" s="59"/>
      <c r="Y2812" s="59"/>
      <c r="Z2812" s="59"/>
      <c r="AA2812" s="59"/>
      <c r="AB2812" s="59"/>
      <c r="AC2812" s="59"/>
      <c r="AD2812" s="59"/>
      <c r="AE2812" s="59"/>
      <c r="AF2812" s="59"/>
      <c r="AG2812" s="59"/>
      <c r="AH2812" s="59"/>
      <c r="AI2812" s="59"/>
      <c r="AJ2812" s="59"/>
      <c r="AK2812" s="59"/>
      <c r="AL2812" s="59"/>
      <c r="AM2812" s="59"/>
      <c r="AN2812" s="59"/>
      <c r="AO2812" s="59"/>
      <c r="AP2812" s="59"/>
    </row>
    <row r="2813" spans="1:42" x14ac:dyDescent="0.2">
      <c r="A2813" s="83" t="s">
        <v>187</v>
      </c>
      <c r="B2813" s="85">
        <v>2</v>
      </c>
      <c r="C2813" s="69" t="s">
        <v>149</v>
      </c>
      <c r="D2813" s="70">
        <v>11529.1879156053</v>
      </c>
      <c r="E2813" s="70">
        <v>9182.8457394561901</v>
      </c>
      <c r="F2813" s="98">
        <f t="shared" si="214"/>
        <v>35.330958341578999</v>
      </c>
      <c r="G2813" s="98">
        <f t="shared" si="215"/>
        <v>6.072173901483624</v>
      </c>
      <c r="H2813" s="98">
        <f t="shared" si="216"/>
        <v>42.694143476543921</v>
      </c>
      <c r="I2813" s="98">
        <f t="shared" si="217"/>
        <v>7.9614603789301297</v>
      </c>
      <c r="J2813" s="70"/>
      <c r="K2813" s="70"/>
      <c r="L2813" s="70"/>
      <c r="M2813" s="70"/>
      <c r="N2813" s="70"/>
      <c r="O2813" s="59"/>
      <c r="P2813" s="59"/>
      <c r="Q2813" s="59"/>
      <c r="R2813" s="59"/>
      <c r="S2813" s="59"/>
      <c r="T2813" s="59"/>
      <c r="U2813" s="59"/>
      <c r="V2813" s="59"/>
      <c r="W2813" s="59"/>
      <c r="X2813" s="59"/>
      <c r="Y2813" s="59"/>
      <c r="Z2813" s="59"/>
      <c r="AA2813" s="59"/>
      <c r="AB2813" s="59"/>
      <c r="AC2813" s="59"/>
      <c r="AD2813" s="59"/>
      <c r="AE2813" s="59"/>
      <c r="AF2813" s="59"/>
      <c r="AG2813" s="59"/>
      <c r="AH2813" s="59"/>
      <c r="AI2813" s="59"/>
      <c r="AJ2813" s="59"/>
      <c r="AK2813" s="59"/>
      <c r="AL2813" s="59"/>
      <c r="AM2813" s="59"/>
      <c r="AN2813" s="59"/>
      <c r="AO2813" s="59"/>
      <c r="AP2813" s="59"/>
    </row>
    <row r="2814" spans="1:42" x14ac:dyDescent="0.2">
      <c r="A2814" s="83" t="s">
        <v>187</v>
      </c>
      <c r="B2814" s="85">
        <v>2</v>
      </c>
      <c r="C2814" s="71" t="s">
        <v>150</v>
      </c>
      <c r="D2814" s="72">
        <v>9360.4930809861398</v>
      </c>
      <c r="E2814" s="72">
        <v>7645.43160457059</v>
      </c>
      <c r="F2814" s="99">
        <f t="shared" si="214"/>
        <v>31.979061874412551</v>
      </c>
      <c r="G2814" s="99">
        <f t="shared" si="215"/>
        <v>3.823238929045325</v>
      </c>
      <c r="H2814" s="99">
        <f t="shared" si="216"/>
        <v>40.127920866062183</v>
      </c>
      <c r="I2814" s="99">
        <f t="shared" si="217"/>
        <v>8.4366041804892369</v>
      </c>
      <c r="J2814" s="72"/>
      <c r="K2814" s="72"/>
      <c r="L2814" s="72"/>
      <c r="M2814" s="72"/>
      <c r="N2814" s="72"/>
      <c r="O2814" s="59"/>
      <c r="P2814" s="59"/>
      <c r="Q2814" s="59"/>
      <c r="R2814" s="59"/>
      <c r="S2814" s="59"/>
      <c r="T2814" s="59"/>
      <c r="U2814" s="59"/>
      <c r="V2814" s="59"/>
      <c r="W2814" s="59"/>
      <c r="X2814" s="59"/>
      <c r="Y2814" s="59"/>
      <c r="Z2814" s="59"/>
      <c r="AA2814" s="59"/>
      <c r="AB2814" s="59"/>
      <c r="AC2814" s="59"/>
      <c r="AD2814" s="59"/>
      <c r="AE2814" s="59"/>
      <c r="AF2814" s="59"/>
      <c r="AG2814" s="59"/>
      <c r="AH2814" s="59"/>
      <c r="AI2814" s="59"/>
      <c r="AJ2814" s="59"/>
      <c r="AK2814" s="59"/>
      <c r="AL2814" s="59"/>
      <c r="AM2814" s="59"/>
      <c r="AN2814" s="59"/>
      <c r="AO2814" s="59"/>
      <c r="AP2814" s="59"/>
    </row>
    <row r="2815" spans="1:42" x14ac:dyDescent="0.2">
      <c r="A2815" s="83" t="s">
        <v>187</v>
      </c>
      <c r="B2815" s="85">
        <v>2</v>
      </c>
      <c r="C2815" s="71" t="s">
        <v>9</v>
      </c>
      <c r="D2815" s="72">
        <v>2107.7544005964701</v>
      </c>
      <c r="E2815" s="72">
        <v>1662.2604005031801</v>
      </c>
      <c r="F2815" s="99">
        <f t="shared" si="214"/>
        <v>51.632814971849413</v>
      </c>
      <c r="G2815" s="99">
        <f t="shared" si="215"/>
        <v>7.8192823564364966</v>
      </c>
      <c r="H2815" s="99">
        <f t="shared" si="216"/>
        <v>59.128930875200481</v>
      </c>
      <c r="I2815" s="99">
        <f t="shared" si="217"/>
        <v>2.8551628840348897</v>
      </c>
      <c r="J2815" s="72"/>
      <c r="K2815" s="72"/>
      <c r="L2815" s="72"/>
      <c r="M2815" s="72"/>
      <c r="N2815" s="72"/>
      <c r="O2815" s="59"/>
      <c r="P2815" s="59"/>
      <c r="Q2815" s="59"/>
      <c r="R2815" s="59"/>
      <c r="S2815" s="59"/>
      <c r="T2815" s="59"/>
      <c r="U2815" s="59"/>
      <c r="V2815" s="59"/>
      <c r="W2815" s="59"/>
      <c r="X2815" s="59"/>
      <c r="Y2815" s="59"/>
      <c r="Z2815" s="59"/>
      <c r="AA2815" s="59"/>
      <c r="AB2815" s="59"/>
      <c r="AC2815" s="59"/>
      <c r="AD2815" s="59"/>
      <c r="AE2815" s="59"/>
      <c r="AF2815" s="59"/>
      <c r="AG2815" s="59"/>
      <c r="AH2815" s="59"/>
      <c r="AI2815" s="59"/>
      <c r="AJ2815" s="59"/>
      <c r="AK2815" s="59"/>
      <c r="AL2815" s="59"/>
      <c r="AM2815" s="59"/>
      <c r="AN2815" s="59"/>
      <c r="AO2815" s="59"/>
      <c r="AP2815" s="59"/>
    </row>
    <row r="2816" spans="1:42" x14ac:dyDescent="0.2">
      <c r="A2816" s="83" t="s">
        <v>187</v>
      </c>
      <c r="B2816" s="85">
        <v>2</v>
      </c>
      <c r="C2816" s="69" t="s">
        <v>10</v>
      </c>
      <c r="D2816" s="70">
        <v>327836.86639892898</v>
      </c>
      <c r="E2816" s="70">
        <v>219787.498565752</v>
      </c>
      <c r="F2816" s="98">
        <f t="shared" si="214"/>
        <v>12.082935727604681</v>
      </c>
      <c r="G2816" s="98">
        <f t="shared" si="215"/>
        <v>1.2399640047046523</v>
      </c>
      <c r="H2816" s="98">
        <f t="shared" si="216"/>
        <v>28.810937040766937</v>
      </c>
      <c r="I2816" s="98">
        <f t="shared" si="217"/>
        <v>6.7069303440498773</v>
      </c>
      <c r="J2816" s="70"/>
      <c r="K2816" s="70"/>
      <c r="L2816" s="70"/>
      <c r="M2816" s="70"/>
      <c r="N2816" s="70"/>
      <c r="O2816" s="59"/>
      <c r="P2816" s="59"/>
      <c r="Q2816" s="59"/>
      <c r="R2816" s="59"/>
      <c r="S2816" s="59"/>
      <c r="T2816" s="59"/>
      <c r="U2816" s="59"/>
      <c r="V2816" s="59"/>
      <c r="W2816" s="59"/>
      <c r="X2816" s="59"/>
      <c r="Y2816" s="59"/>
      <c r="Z2816" s="59"/>
      <c r="AA2816" s="59"/>
      <c r="AB2816" s="59"/>
      <c r="AC2816" s="59"/>
      <c r="AD2816" s="59"/>
      <c r="AE2816" s="59"/>
      <c r="AF2816" s="59"/>
      <c r="AG2816" s="59"/>
      <c r="AH2816" s="59"/>
      <c r="AI2816" s="59"/>
      <c r="AJ2816" s="59"/>
      <c r="AK2816" s="59"/>
      <c r="AL2816" s="59"/>
      <c r="AM2816" s="59"/>
      <c r="AN2816" s="59"/>
      <c r="AO2816" s="59"/>
      <c r="AP2816" s="59"/>
    </row>
    <row r="2817" spans="1:42" x14ac:dyDescent="0.2">
      <c r="A2817" s="83" t="s">
        <v>187</v>
      </c>
      <c r="B2817" s="85">
        <v>2</v>
      </c>
      <c r="C2817" s="73" t="s">
        <v>11</v>
      </c>
      <c r="D2817" s="72">
        <v>37150.5153769608</v>
      </c>
      <c r="E2817" s="72">
        <v>24167.456305083801</v>
      </c>
      <c r="F2817" s="99">
        <f t="shared" si="214"/>
        <v>12.873110756842854</v>
      </c>
      <c r="G2817" s="99">
        <f t="shared" si="215"/>
        <v>3.3637780992149535</v>
      </c>
      <c r="H2817" s="99">
        <f t="shared" si="216"/>
        <v>39.043808350727915</v>
      </c>
      <c r="I2817" s="99">
        <f t="shared" si="217"/>
        <v>11.075856445641019</v>
      </c>
      <c r="J2817" s="72"/>
      <c r="K2817" s="72"/>
      <c r="L2817" s="72"/>
      <c r="M2817" s="72"/>
      <c r="N2817" s="72"/>
      <c r="O2817" s="59"/>
      <c r="P2817" s="59"/>
      <c r="Q2817" s="59"/>
      <c r="R2817" s="59"/>
      <c r="S2817" s="59"/>
      <c r="T2817" s="59"/>
      <c r="U2817" s="59"/>
      <c r="V2817" s="59"/>
      <c r="W2817" s="59"/>
      <c r="X2817" s="59"/>
      <c r="Y2817" s="59"/>
      <c r="Z2817" s="59"/>
      <c r="AA2817" s="59"/>
      <c r="AB2817" s="59"/>
      <c r="AC2817" s="59"/>
      <c r="AD2817" s="59"/>
      <c r="AE2817" s="59"/>
      <c r="AF2817" s="59"/>
      <c r="AG2817" s="59"/>
      <c r="AH2817" s="59"/>
      <c r="AI2817" s="59"/>
      <c r="AJ2817" s="59"/>
      <c r="AK2817" s="59"/>
      <c r="AL2817" s="59"/>
      <c r="AM2817" s="59"/>
      <c r="AN2817" s="59"/>
      <c r="AO2817" s="59"/>
      <c r="AP2817" s="59"/>
    </row>
    <row r="2818" spans="1:42" x14ac:dyDescent="0.2">
      <c r="A2818" s="83" t="s">
        <v>187</v>
      </c>
      <c r="B2818" s="85">
        <v>2</v>
      </c>
      <c r="C2818" s="74" t="s">
        <v>12</v>
      </c>
      <c r="D2818" s="92">
        <v>364158.13013382198</v>
      </c>
      <c r="E2818" s="92">
        <v>243553.91589260599</v>
      </c>
      <c r="F2818" s="100">
        <f>((E2818/E2658)-1)*100</f>
        <v>12.127547001308848</v>
      </c>
      <c r="G2818" s="100">
        <f>((E2818/E2778)-1)*100</f>
        <v>1.1416922393341578</v>
      </c>
      <c r="H2818" s="100">
        <f t="shared" si="216"/>
        <v>29.616471800772626</v>
      </c>
      <c r="I2818" s="100">
        <f t="shared" si="217"/>
        <v>6.8007332290056954</v>
      </c>
      <c r="J2818" s="92"/>
      <c r="K2818" s="92"/>
      <c r="L2818" s="92"/>
      <c r="M2818" s="92"/>
      <c r="N2818" s="92"/>
      <c r="O2818" s="59"/>
      <c r="P2818" s="59"/>
      <c r="Q2818" s="59"/>
      <c r="R2818" s="59"/>
      <c r="S2818" s="59"/>
      <c r="T2818" s="59"/>
      <c r="U2818" s="59"/>
      <c r="V2818" s="59"/>
      <c r="W2818" s="59"/>
      <c r="X2818" s="59"/>
      <c r="Y2818" s="59"/>
      <c r="Z2818" s="59"/>
      <c r="AA2818" s="59"/>
      <c r="AB2818" s="59"/>
      <c r="AC2818" s="59"/>
      <c r="AD2818" s="59"/>
      <c r="AE2818" s="59"/>
      <c r="AF2818" s="59"/>
      <c r="AG2818" s="59"/>
      <c r="AH2818" s="59"/>
      <c r="AI2818" s="59"/>
      <c r="AJ2818" s="59"/>
      <c r="AK2818" s="59"/>
      <c r="AL2818" s="59"/>
      <c r="AM2818" s="59"/>
      <c r="AN2818" s="59"/>
      <c r="AO2818" s="59"/>
      <c r="AP2818" s="59"/>
    </row>
    <row r="2819" spans="1:42" x14ac:dyDescent="0.2">
      <c r="A2819" s="83" t="s">
        <v>187</v>
      </c>
      <c r="B2819" s="85">
        <v>3</v>
      </c>
      <c r="C2819" s="69" t="s">
        <v>127</v>
      </c>
      <c r="D2819" s="70">
        <v>30769.550137440801</v>
      </c>
      <c r="E2819" s="70">
        <v>14059.3334819554</v>
      </c>
      <c r="F2819" s="98">
        <f t="shared" ref="F2819:F2858" si="218">((E2819/E2659)-1)*100</f>
        <v>-1.4073785345068091</v>
      </c>
      <c r="G2819" s="98">
        <f t="shared" ref="G2819:G2858" si="219">((E2819/E2779)-1)*100</f>
        <v>-1.6445475548388155</v>
      </c>
      <c r="H2819" s="98">
        <f t="shared" ref="H2819:H2858" si="220">((D2819/D2659)-1)*100</f>
        <v>33.257238611782647</v>
      </c>
      <c r="I2819" s="98">
        <f t="shared" ref="I2819:I2858" si="221">((D2819/D2779)-1)*100</f>
        <v>2.1982662802481068</v>
      </c>
      <c r="J2819" s="70"/>
      <c r="K2819" s="70"/>
      <c r="L2819" s="70"/>
      <c r="M2819" s="70"/>
      <c r="N2819" s="70"/>
      <c r="O2819" s="59"/>
      <c r="P2819" s="59"/>
      <c r="Q2819" s="59"/>
      <c r="R2819" s="59"/>
      <c r="S2819" s="59"/>
      <c r="T2819" s="59"/>
      <c r="U2819" s="59"/>
      <c r="V2819" s="59"/>
      <c r="W2819" s="59"/>
      <c r="X2819" s="59"/>
      <c r="Y2819" s="59"/>
      <c r="Z2819" s="59"/>
      <c r="AA2819" s="59"/>
      <c r="AB2819" s="59"/>
      <c r="AC2819" s="59"/>
      <c r="AD2819" s="59"/>
      <c r="AE2819" s="59"/>
      <c r="AF2819" s="59"/>
      <c r="AG2819" s="59"/>
      <c r="AH2819" s="59"/>
      <c r="AI2819" s="59"/>
      <c r="AJ2819" s="59"/>
      <c r="AK2819" s="59"/>
      <c r="AL2819" s="59"/>
      <c r="AM2819" s="59"/>
      <c r="AN2819" s="59"/>
      <c r="AO2819" s="59"/>
      <c r="AP2819" s="59"/>
    </row>
    <row r="2820" spans="1:42" x14ac:dyDescent="0.2">
      <c r="A2820" s="83" t="s">
        <v>187</v>
      </c>
      <c r="B2820" s="85">
        <v>3</v>
      </c>
      <c r="C2820" s="71" t="s">
        <v>127</v>
      </c>
      <c r="D2820" s="72">
        <v>30769.550137440801</v>
      </c>
      <c r="E2820" s="72">
        <v>14059.3334819554</v>
      </c>
      <c r="F2820" s="99">
        <f t="shared" si="218"/>
        <v>-1.4073785345068091</v>
      </c>
      <c r="G2820" s="99">
        <f t="shared" si="219"/>
        <v>-1.6445475548388155</v>
      </c>
      <c r="H2820" s="99">
        <f t="shared" si="220"/>
        <v>33.257238611782647</v>
      </c>
      <c r="I2820" s="99">
        <f t="shared" si="221"/>
        <v>2.1982662802481068</v>
      </c>
      <c r="J2820" s="72"/>
      <c r="K2820" s="72"/>
      <c r="L2820" s="72"/>
      <c r="M2820" s="72"/>
      <c r="N2820" s="72"/>
      <c r="O2820" s="59"/>
      <c r="P2820" s="59"/>
      <c r="Q2820" s="59"/>
      <c r="R2820" s="59"/>
      <c r="S2820" s="59"/>
      <c r="T2820" s="59"/>
      <c r="U2820" s="59"/>
      <c r="V2820" s="59"/>
      <c r="W2820" s="59"/>
      <c r="X2820" s="59"/>
      <c r="Y2820" s="59"/>
      <c r="Z2820" s="59"/>
      <c r="AA2820" s="59"/>
      <c r="AB2820" s="59"/>
      <c r="AC2820" s="59"/>
      <c r="AD2820" s="59"/>
      <c r="AE2820" s="59"/>
      <c r="AF2820" s="59"/>
      <c r="AG2820" s="59"/>
      <c r="AH2820" s="59"/>
      <c r="AI2820" s="59"/>
      <c r="AJ2820" s="59"/>
      <c r="AK2820" s="59"/>
      <c r="AL2820" s="59"/>
      <c r="AM2820" s="59"/>
      <c r="AN2820" s="59"/>
      <c r="AO2820" s="59"/>
      <c r="AP2820" s="59"/>
    </row>
    <row r="2821" spans="1:42" x14ac:dyDescent="0.2">
      <c r="A2821" s="83" t="s">
        <v>187</v>
      </c>
      <c r="B2821" s="85">
        <v>3</v>
      </c>
      <c r="C2821" s="69" t="s">
        <v>128</v>
      </c>
      <c r="D2821" s="70">
        <v>28826.179818891</v>
      </c>
      <c r="E2821" s="70">
        <v>9390.0069059822508</v>
      </c>
      <c r="F2821" s="98">
        <f t="shared" si="218"/>
        <v>2.8679775920920969</v>
      </c>
      <c r="G2821" s="98">
        <f t="shared" si="219"/>
        <v>1.8715607240642917</v>
      </c>
      <c r="H2821" s="98">
        <f t="shared" si="220"/>
        <v>63.588310969994268</v>
      </c>
      <c r="I2821" s="98">
        <f t="shared" si="221"/>
        <v>2.8549791996411722</v>
      </c>
      <c r="J2821" s="70"/>
      <c r="K2821" s="70"/>
      <c r="L2821" s="70"/>
      <c r="M2821" s="70"/>
      <c r="N2821" s="70"/>
      <c r="O2821" s="59"/>
      <c r="P2821" s="59"/>
      <c r="Q2821" s="59"/>
      <c r="R2821" s="59"/>
      <c r="S2821" s="59"/>
      <c r="T2821" s="59"/>
      <c r="U2821" s="59"/>
      <c r="V2821" s="59"/>
      <c r="W2821" s="59"/>
      <c r="X2821" s="59"/>
      <c r="Y2821" s="59"/>
      <c r="Z2821" s="59"/>
      <c r="AA2821" s="59"/>
      <c r="AB2821" s="59"/>
      <c r="AC2821" s="59"/>
      <c r="AD2821" s="59"/>
      <c r="AE2821" s="59"/>
      <c r="AF2821" s="59"/>
      <c r="AG2821" s="59"/>
      <c r="AH2821" s="59"/>
      <c r="AI2821" s="59"/>
      <c r="AJ2821" s="59"/>
      <c r="AK2821" s="59"/>
      <c r="AL2821" s="59"/>
      <c r="AM2821" s="59"/>
      <c r="AN2821" s="59"/>
      <c r="AO2821" s="59"/>
      <c r="AP2821" s="59"/>
    </row>
    <row r="2822" spans="1:42" x14ac:dyDescent="0.2">
      <c r="A2822" s="83" t="s">
        <v>187</v>
      </c>
      <c r="B2822" s="85">
        <v>3</v>
      </c>
      <c r="C2822" s="71" t="s">
        <v>128</v>
      </c>
      <c r="D2822" s="72">
        <v>28826.179818891</v>
      </c>
      <c r="E2822" s="72">
        <v>9390.0069059822508</v>
      </c>
      <c r="F2822" s="99">
        <f t="shared" si="218"/>
        <v>2.8679775920920969</v>
      </c>
      <c r="G2822" s="99">
        <f t="shared" si="219"/>
        <v>1.8715607240642917</v>
      </c>
      <c r="H2822" s="99">
        <f t="shared" si="220"/>
        <v>63.588310969994268</v>
      </c>
      <c r="I2822" s="99">
        <f t="shared" si="221"/>
        <v>2.8549791996411722</v>
      </c>
      <c r="J2822" s="72"/>
      <c r="K2822" s="72"/>
      <c r="L2822" s="72"/>
      <c r="M2822" s="72"/>
      <c r="N2822" s="72"/>
      <c r="O2822" s="59"/>
      <c r="P2822" s="59"/>
      <c r="Q2822" s="59"/>
      <c r="R2822" s="59"/>
      <c r="S2822" s="59"/>
      <c r="T2822" s="59"/>
      <c r="U2822" s="59"/>
      <c r="V2822" s="59"/>
      <c r="W2822" s="59"/>
      <c r="X2822" s="59"/>
      <c r="Y2822" s="59"/>
      <c r="Z2822" s="59"/>
      <c r="AA2822" s="59"/>
      <c r="AB2822" s="59"/>
      <c r="AC2822" s="59"/>
      <c r="AD2822" s="59"/>
      <c r="AE2822" s="59"/>
      <c r="AF2822" s="59"/>
      <c r="AG2822" s="59"/>
      <c r="AH2822" s="59"/>
      <c r="AI2822" s="59"/>
      <c r="AJ2822" s="59"/>
      <c r="AK2822" s="59"/>
      <c r="AL2822" s="59"/>
      <c r="AM2822" s="59"/>
      <c r="AN2822" s="59"/>
      <c r="AO2822" s="59"/>
      <c r="AP2822" s="59"/>
    </row>
    <row r="2823" spans="1:42" x14ac:dyDescent="0.2">
      <c r="A2823" s="83" t="s">
        <v>187</v>
      </c>
      <c r="B2823" s="85">
        <v>3</v>
      </c>
      <c r="C2823" s="69" t="s">
        <v>3</v>
      </c>
      <c r="D2823" s="70">
        <v>42712.434932498902</v>
      </c>
      <c r="E2823" s="70">
        <v>29772.735578531301</v>
      </c>
      <c r="F2823" s="98">
        <f t="shared" si="218"/>
        <v>7.0703149373652741</v>
      </c>
      <c r="G2823" s="98">
        <f t="shared" si="219"/>
        <v>0.59137200245025223</v>
      </c>
      <c r="H2823" s="98">
        <f t="shared" si="220"/>
        <v>22.653741953408858</v>
      </c>
      <c r="I2823" s="98">
        <f t="shared" si="221"/>
        <v>1.5285177622964108</v>
      </c>
      <c r="J2823" s="70"/>
      <c r="K2823" s="70"/>
      <c r="L2823" s="70"/>
      <c r="M2823" s="70"/>
      <c r="N2823" s="70"/>
      <c r="O2823" s="59"/>
      <c r="P2823" s="59"/>
      <c r="Q2823" s="59"/>
      <c r="R2823" s="59"/>
      <c r="S2823" s="59"/>
      <c r="T2823" s="59"/>
      <c r="U2823" s="59"/>
      <c r="V2823" s="59"/>
      <c r="W2823" s="59"/>
      <c r="X2823" s="59"/>
      <c r="Y2823" s="59"/>
      <c r="Z2823" s="59"/>
      <c r="AA2823" s="59"/>
      <c r="AB2823" s="59"/>
      <c r="AC2823" s="59"/>
      <c r="AD2823" s="59"/>
      <c r="AE2823" s="59"/>
      <c r="AF2823" s="59"/>
      <c r="AG2823" s="59"/>
      <c r="AH2823" s="59"/>
      <c r="AI2823" s="59"/>
      <c r="AJ2823" s="59"/>
      <c r="AK2823" s="59"/>
      <c r="AL2823" s="59"/>
      <c r="AM2823" s="59"/>
      <c r="AN2823" s="59"/>
      <c r="AO2823" s="59"/>
      <c r="AP2823" s="59"/>
    </row>
    <row r="2824" spans="1:42" x14ac:dyDescent="0.2">
      <c r="A2824" s="83" t="s">
        <v>187</v>
      </c>
      <c r="B2824" s="85">
        <v>3</v>
      </c>
      <c r="C2824" s="71" t="s">
        <v>129</v>
      </c>
      <c r="D2824" s="72">
        <v>12511.4460995919</v>
      </c>
      <c r="E2824" s="72">
        <v>7907.4533092905804</v>
      </c>
      <c r="F2824" s="99">
        <f t="shared" si="218"/>
        <v>2.4591691354619805</v>
      </c>
      <c r="G2824" s="99">
        <f t="shared" si="219"/>
        <v>-2.3166785723038874</v>
      </c>
      <c r="H2824" s="99">
        <f t="shared" si="220"/>
        <v>21.424446853947</v>
      </c>
      <c r="I2824" s="99">
        <f t="shared" si="221"/>
        <v>2.4055558895778928</v>
      </c>
      <c r="J2824" s="72"/>
      <c r="K2824" s="72"/>
      <c r="L2824" s="72"/>
      <c r="M2824" s="72"/>
      <c r="N2824" s="72"/>
      <c r="O2824" s="59"/>
      <c r="P2824" s="59"/>
      <c r="Q2824" s="59"/>
      <c r="R2824" s="59"/>
      <c r="S2824" s="59"/>
      <c r="T2824" s="59"/>
      <c r="U2824" s="59"/>
      <c r="V2824" s="59"/>
      <c r="W2824" s="59"/>
      <c r="X2824" s="59"/>
      <c r="Y2824" s="59"/>
      <c r="Z2824" s="59"/>
      <c r="AA2824" s="59"/>
      <c r="AB2824" s="59"/>
      <c r="AC2824" s="59"/>
      <c r="AD2824" s="59"/>
      <c r="AE2824" s="59"/>
      <c r="AF2824" s="59"/>
      <c r="AG2824" s="59"/>
      <c r="AH2824" s="59"/>
      <c r="AI2824" s="59"/>
      <c r="AJ2824" s="59"/>
      <c r="AK2824" s="59"/>
      <c r="AL2824" s="59"/>
      <c r="AM2824" s="59"/>
      <c r="AN2824" s="59"/>
      <c r="AO2824" s="59"/>
      <c r="AP2824" s="59"/>
    </row>
    <row r="2825" spans="1:42" x14ac:dyDescent="0.2">
      <c r="A2825" s="83" t="s">
        <v>187</v>
      </c>
      <c r="B2825" s="85">
        <v>3</v>
      </c>
      <c r="C2825" s="71" t="s">
        <v>130</v>
      </c>
      <c r="D2825" s="72">
        <v>3620.6747476648202</v>
      </c>
      <c r="E2825" s="72">
        <v>3132.1172581586002</v>
      </c>
      <c r="F2825" s="99">
        <f t="shared" si="218"/>
        <v>15.34431563555736</v>
      </c>
      <c r="G2825" s="99">
        <f t="shared" si="219"/>
        <v>-2.5706067565494872</v>
      </c>
      <c r="H2825" s="99">
        <f t="shared" si="220"/>
        <v>23.968530134047249</v>
      </c>
      <c r="I2825" s="99">
        <f t="shared" si="221"/>
        <v>0.86551973188655484</v>
      </c>
      <c r="J2825" s="72"/>
      <c r="K2825" s="72"/>
      <c r="L2825" s="72"/>
      <c r="M2825" s="72"/>
      <c r="N2825" s="72"/>
      <c r="O2825" s="59"/>
      <c r="P2825" s="59"/>
      <c r="Q2825" s="59"/>
      <c r="R2825" s="59"/>
      <c r="S2825" s="59"/>
      <c r="T2825" s="59"/>
      <c r="U2825" s="59"/>
      <c r="V2825" s="59"/>
      <c r="W2825" s="59"/>
      <c r="X2825" s="59"/>
      <c r="Y2825" s="59"/>
      <c r="Z2825" s="59"/>
      <c r="AA2825" s="59"/>
      <c r="AB2825" s="59"/>
      <c r="AC2825" s="59"/>
      <c r="AD2825" s="59"/>
      <c r="AE2825" s="59"/>
      <c r="AF2825" s="59"/>
      <c r="AG2825" s="59"/>
      <c r="AH2825" s="59"/>
      <c r="AI2825" s="59"/>
      <c r="AJ2825" s="59"/>
      <c r="AK2825" s="59"/>
      <c r="AL2825" s="59"/>
      <c r="AM2825" s="59"/>
      <c r="AN2825" s="59"/>
      <c r="AO2825" s="59"/>
      <c r="AP2825" s="59"/>
    </row>
    <row r="2826" spans="1:42" x14ac:dyDescent="0.2">
      <c r="A2826" s="83" t="s">
        <v>187</v>
      </c>
      <c r="B2826" s="85">
        <v>3</v>
      </c>
      <c r="C2826" s="71" t="s">
        <v>131</v>
      </c>
      <c r="D2826" s="72">
        <v>2515.49204298208</v>
      </c>
      <c r="E2826" s="72">
        <v>2038.6850956447799</v>
      </c>
      <c r="F2826" s="99">
        <f t="shared" si="218"/>
        <v>10.20805953082402</v>
      </c>
      <c r="G2826" s="99">
        <f t="shared" si="219"/>
        <v>-0.63799524278701503</v>
      </c>
      <c r="H2826" s="99">
        <f t="shared" si="220"/>
        <v>29.135565472837442</v>
      </c>
      <c r="I2826" s="99">
        <f t="shared" si="221"/>
        <v>3.967174009925567</v>
      </c>
      <c r="J2826" s="72"/>
      <c r="K2826" s="72"/>
      <c r="L2826" s="72"/>
      <c r="M2826" s="72"/>
      <c r="N2826" s="72"/>
      <c r="O2826" s="59"/>
      <c r="P2826" s="59"/>
      <c r="Q2826" s="59"/>
      <c r="R2826" s="59"/>
      <c r="S2826" s="59"/>
      <c r="T2826" s="59"/>
      <c r="U2826" s="59"/>
      <c r="V2826" s="59"/>
      <c r="W2826" s="59"/>
      <c r="X2826" s="59"/>
      <c r="Y2826" s="59"/>
      <c r="Z2826" s="59"/>
      <c r="AA2826" s="59"/>
      <c r="AB2826" s="59"/>
      <c r="AC2826" s="59"/>
      <c r="AD2826" s="59"/>
      <c r="AE2826" s="59"/>
      <c r="AF2826" s="59"/>
      <c r="AG2826" s="59"/>
      <c r="AH2826" s="59"/>
      <c r="AI2826" s="59"/>
      <c r="AJ2826" s="59"/>
      <c r="AK2826" s="59"/>
      <c r="AL2826" s="59"/>
      <c r="AM2826" s="59"/>
      <c r="AN2826" s="59"/>
      <c r="AO2826" s="59"/>
      <c r="AP2826" s="59"/>
    </row>
    <row r="2827" spans="1:42" x14ac:dyDescent="0.2">
      <c r="A2827" s="83" t="s">
        <v>187</v>
      </c>
      <c r="B2827" s="85">
        <v>3</v>
      </c>
      <c r="C2827" s="71" t="s">
        <v>132</v>
      </c>
      <c r="D2827" s="72">
        <v>16099.366229392999</v>
      </c>
      <c r="E2827" s="72">
        <v>10750.9368853919</v>
      </c>
      <c r="F2827" s="99">
        <f t="shared" si="218"/>
        <v>6.4762378996834791</v>
      </c>
      <c r="G2827" s="99">
        <f t="shared" si="219"/>
        <v>2.0784773859610528</v>
      </c>
      <c r="H2827" s="99">
        <f t="shared" si="220"/>
        <v>23.825592248872397</v>
      </c>
      <c r="I2827" s="99">
        <f t="shared" si="221"/>
        <v>0.65222691889159634</v>
      </c>
      <c r="J2827" s="72"/>
      <c r="K2827" s="72"/>
      <c r="L2827" s="72"/>
      <c r="M2827" s="72"/>
      <c r="N2827" s="72"/>
      <c r="O2827" s="59"/>
      <c r="P2827" s="59"/>
      <c r="Q2827" s="59"/>
      <c r="R2827" s="59"/>
      <c r="S2827" s="59"/>
      <c r="T2827" s="59"/>
      <c r="U2827" s="59"/>
      <c r="V2827" s="59"/>
      <c r="W2827" s="59"/>
      <c r="X2827" s="59"/>
      <c r="Y2827" s="59"/>
      <c r="Z2827" s="59"/>
      <c r="AA2827" s="59"/>
      <c r="AB2827" s="59"/>
      <c r="AC2827" s="59"/>
      <c r="AD2827" s="59"/>
      <c r="AE2827" s="59"/>
      <c r="AF2827" s="59"/>
      <c r="AG2827" s="59"/>
      <c r="AH2827" s="59"/>
      <c r="AI2827" s="59"/>
      <c r="AJ2827" s="59"/>
      <c r="AK2827" s="59"/>
      <c r="AL2827" s="59"/>
      <c r="AM2827" s="59"/>
      <c r="AN2827" s="59"/>
      <c r="AO2827" s="59"/>
      <c r="AP2827" s="59"/>
    </row>
    <row r="2828" spans="1:42" x14ac:dyDescent="0.2">
      <c r="A2828" s="83" t="s">
        <v>187</v>
      </c>
      <c r="B2828" s="85">
        <v>3</v>
      </c>
      <c r="C2828" s="71" t="s">
        <v>133</v>
      </c>
      <c r="D2828" s="72">
        <v>6086.3742093166402</v>
      </c>
      <c r="E2828" s="72">
        <v>4239.6220848018502</v>
      </c>
      <c r="F2828" s="99">
        <f t="shared" si="218"/>
        <v>10.735441571805948</v>
      </c>
      <c r="G2828" s="99">
        <f t="shared" si="219"/>
        <v>1.046838686814211</v>
      </c>
      <c r="H2828" s="99">
        <f t="shared" si="220"/>
        <v>21.683472297157614</v>
      </c>
      <c r="I2828" s="99">
        <f t="shared" si="221"/>
        <v>1.0983462212541095</v>
      </c>
      <c r="J2828" s="72"/>
      <c r="K2828" s="72"/>
      <c r="L2828" s="72"/>
      <c r="M2828" s="72"/>
      <c r="N2828" s="72"/>
      <c r="O2828" s="59"/>
      <c r="P2828" s="59"/>
      <c r="Q2828" s="59"/>
      <c r="R2828" s="59"/>
      <c r="S2828" s="59"/>
      <c r="T2828" s="59"/>
      <c r="U2828" s="59"/>
      <c r="V2828" s="59"/>
      <c r="W2828" s="59"/>
      <c r="X2828" s="59"/>
      <c r="Y2828" s="59"/>
      <c r="Z2828" s="59"/>
      <c r="AA2828" s="59"/>
      <c r="AB2828" s="59"/>
      <c r="AC2828" s="59"/>
      <c r="AD2828" s="59"/>
      <c r="AE2828" s="59"/>
      <c r="AF2828" s="59"/>
      <c r="AG2828" s="59"/>
      <c r="AH2828" s="59"/>
      <c r="AI2828" s="59"/>
      <c r="AJ2828" s="59"/>
      <c r="AK2828" s="59"/>
      <c r="AL2828" s="59"/>
      <c r="AM2828" s="59"/>
      <c r="AN2828" s="59"/>
      <c r="AO2828" s="59"/>
      <c r="AP2828" s="59"/>
    </row>
    <row r="2829" spans="1:42" x14ac:dyDescent="0.2">
      <c r="A2829" s="83" t="s">
        <v>187</v>
      </c>
      <c r="B2829" s="85">
        <v>3</v>
      </c>
      <c r="C2829" s="71" t="s">
        <v>134</v>
      </c>
      <c r="D2829" s="72">
        <v>2026.6785571704399</v>
      </c>
      <c r="E2829" s="72">
        <v>1649.5175033221001</v>
      </c>
      <c r="F2829" s="99">
        <f t="shared" si="218"/>
        <v>9.3891885690917665</v>
      </c>
      <c r="G2829" s="99">
        <f t="shared" si="219"/>
        <v>-2.3141644723777333</v>
      </c>
      <c r="H2829" s="99">
        <f t="shared" si="220"/>
        <v>18.835896520578686</v>
      </c>
      <c r="I2829" s="99">
        <f t="shared" si="221"/>
        <v>1.0402484565445125</v>
      </c>
      <c r="J2829" s="72"/>
      <c r="K2829" s="72"/>
      <c r="L2829" s="72"/>
      <c r="M2829" s="72"/>
      <c r="N2829" s="72"/>
      <c r="O2829" s="59"/>
      <c r="P2829" s="59"/>
      <c r="Q2829" s="59"/>
      <c r="R2829" s="59"/>
      <c r="S2829" s="59"/>
      <c r="T2829" s="59"/>
      <c r="U2829" s="59"/>
      <c r="V2829" s="59"/>
      <c r="W2829" s="59"/>
      <c r="X2829" s="59"/>
      <c r="Y2829" s="59"/>
      <c r="Z2829" s="59"/>
      <c r="AA2829" s="59"/>
      <c r="AB2829" s="59"/>
      <c r="AC2829" s="59"/>
      <c r="AD2829" s="59"/>
      <c r="AE2829" s="59"/>
      <c r="AF2829" s="59"/>
      <c r="AG2829" s="59"/>
      <c r="AH2829" s="59"/>
      <c r="AI2829" s="59"/>
      <c r="AJ2829" s="59"/>
      <c r="AK2829" s="59"/>
      <c r="AL2829" s="59"/>
      <c r="AM2829" s="59"/>
      <c r="AN2829" s="59"/>
      <c r="AO2829" s="59"/>
      <c r="AP2829" s="59"/>
    </row>
    <row r="2830" spans="1:42" x14ac:dyDescent="0.2">
      <c r="A2830" s="83" t="s">
        <v>187</v>
      </c>
      <c r="B2830" s="85">
        <v>3</v>
      </c>
      <c r="C2830" s="69" t="s">
        <v>135</v>
      </c>
      <c r="D2830" s="70">
        <v>13794.928379802999</v>
      </c>
      <c r="E2830" s="70">
        <v>7062.8189969801897</v>
      </c>
      <c r="F2830" s="98">
        <f t="shared" si="218"/>
        <v>2.7674994787231677</v>
      </c>
      <c r="G2830" s="98">
        <f t="shared" si="219"/>
        <v>-0.6128170465165006</v>
      </c>
      <c r="H2830" s="98">
        <f t="shared" si="220"/>
        <v>22.560234764380361</v>
      </c>
      <c r="I2830" s="98">
        <f t="shared" si="221"/>
        <v>5.0134808680527998</v>
      </c>
      <c r="J2830" s="70"/>
      <c r="K2830" s="70"/>
      <c r="L2830" s="70"/>
      <c r="M2830" s="70"/>
      <c r="N2830" s="70"/>
      <c r="O2830" s="59"/>
      <c r="P2830" s="59"/>
      <c r="Q2830" s="59"/>
      <c r="R2830" s="59"/>
      <c r="S2830" s="59"/>
      <c r="T2830" s="59"/>
      <c r="U2830" s="59"/>
      <c r="V2830" s="59"/>
      <c r="W2830" s="59"/>
      <c r="X2830" s="59"/>
      <c r="Y2830" s="59"/>
      <c r="Z2830" s="59"/>
      <c r="AA2830" s="59"/>
      <c r="AB2830" s="59"/>
      <c r="AC2830" s="59"/>
      <c r="AD2830" s="59"/>
      <c r="AE2830" s="59"/>
      <c r="AF2830" s="59"/>
      <c r="AG2830" s="59"/>
      <c r="AH2830" s="59"/>
      <c r="AI2830" s="59"/>
      <c r="AJ2830" s="59"/>
      <c r="AK2830" s="59"/>
      <c r="AL2830" s="59"/>
      <c r="AM2830" s="59"/>
      <c r="AN2830" s="59"/>
      <c r="AO2830" s="59"/>
      <c r="AP2830" s="59"/>
    </row>
    <row r="2831" spans="1:42" x14ac:dyDescent="0.2">
      <c r="A2831" s="83" t="s">
        <v>187</v>
      </c>
      <c r="B2831" s="85">
        <v>3</v>
      </c>
      <c r="C2831" s="71" t="s">
        <v>4</v>
      </c>
      <c r="D2831" s="72">
        <v>10102.745441397699</v>
      </c>
      <c r="E2831" s="72">
        <v>5104.0188111594098</v>
      </c>
      <c r="F2831" s="99">
        <f t="shared" si="218"/>
        <v>3.1811967218918547</v>
      </c>
      <c r="G2831" s="99">
        <f t="shared" si="219"/>
        <v>0.5667164827660276</v>
      </c>
      <c r="H2831" s="99">
        <f t="shared" si="220"/>
        <v>25.166656006637965</v>
      </c>
      <c r="I2831" s="99">
        <f t="shared" si="221"/>
        <v>6.9542138820573918</v>
      </c>
      <c r="J2831" s="72"/>
      <c r="K2831" s="72"/>
      <c r="L2831" s="72"/>
      <c r="M2831" s="72"/>
      <c r="N2831" s="72"/>
      <c r="O2831" s="59"/>
      <c r="P2831" s="59"/>
      <c r="Q2831" s="59"/>
      <c r="R2831" s="59"/>
      <c r="S2831" s="59"/>
      <c r="T2831" s="59"/>
      <c r="U2831" s="59"/>
      <c r="V2831" s="59"/>
      <c r="W2831" s="59"/>
      <c r="X2831" s="59"/>
      <c r="Y2831" s="59"/>
      <c r="Z2831" s="59"/>
      <c r="AA2831" s="59"/>
      <c r="AB2831" s="59"/>
      <c r="AC2831" s="59"/>
      <c r="AD2831" s="59"/>
      <c r="AE2831" s="59"/>
      <c r="AF2831" s="59"/>
      <c r="AG2831" s="59"/>
      <c r="AH2831" s="59"/>
      <c r="AI2831" s="59"/>
      <c r="AJ2831" s="59"/>
      <c r="AK2831" s="59"/>
      <c r="AL2831" s="59"/>
      <c r="AM2831" s="59"/>
      <c r="AN2831" s="59"/>
      <c r="AO2831" s="59"/>
      <c r="AP2831" s="59"/>
    </row>
    <row r="2832" spans="1:42" x14ac:dyDescent="0.2">
      <c r="A2832" s="83" t="s">
        <v>187</v>
      </c>
      <c r="B2832" s="85">
        <v>3</v>
      </c>
      <c r="C2832" s="71" t="s">
        <v>136</v>
      </c>
      <c r="D2832" s="72">
        <v>3684.64979647269</v>
      </c>
      <c r="E2832" s="72">
        <v>1942.82917225038</v>
      </c>
      <c r="F2832" s="99">
        <f t="shared" si="218"/>
        <v>1.8492311641673531</v>
      </c>
      <c r="G2832" s="99">
        <f t="shared" si="219"/>
        <v>-5.7390248749762502</v>
      </c>
      <c r="H2832" s="99">
        <f t="shared" si="220"/>
        <v>14.430031380162657</v>
      </c>
      <c r="I2832" s="99">
        <f t="shared" si="221"/>
        <v>-3.4490326987161812</v>
      </c>
      <c r="J2832" s="72"/>
      <c r="K2832" s="72"/>
      <c r="L2832" s="72"/>
      <c r="M2832" s="72"/>
      <c r="N2832" s="72"/>
      <c r="O2832" s="59"/>
      <c r="P2832" s="59"/>
      <c r="Q2832" s="59"/>
      <c r="R2832" s="59"/>
      <c r="S2832" s="59"/>
      <c r="T2832" s="59"/>
      <c r="U2832" s="59"/>
      <c r="V2832" s="59"/>
      <c r="W2832" s="59"/>
      <c r="X2832" s="59"/>
      <c r="Y2832" s="59"/>
      <c r="Z2832" s="59"/>
      <c r="AA2832" s="59"/>
      <c r="AB2832" s="59"/>
      <c r="AC2832" s="59"/>
      <c r="AD2832" s="59"/>
      <c r="AE2832" s="59"/>
      <c r="AF2832" s="59"/>
      <c r="AG2832" s="59"/>
      <c r="AH2832" s="59"/>
      <c r="AI2832" s="59"/>
      <c r="AJ2832" s="59"/>
      <c r="AK2832" s="59"/>
      <c r="AL2832" s="59"/>
      <c r="AM2832" s="59"/>
      <c r="AN2832" s="59"/>
      <c r="AO2832" s="59"/>
      <c r="AP2832" s="59"/>
    </row>
    <row r="2833" spans="1:42" x14ac:dyDescent="0.2">
      <c r="A2833" s="83" t="s">
        <v>187</v>
      </c>
      <c r="B2833" s="85">
        <v>3</v>
      </c>
      <c r="C2833" s="69" t="s">
        <v>137</v>
      </c>
      <c r="D2833" s="70">
        <v>15469.444493241201</v>
      </c>
      <c r="E2833" s="70">
        <v>11078.293186369299</v>
      </c>
      <c r="F2833" s="98">
        <f t="shared" si="218"/>
        <v>13.67025463268603</v>
      </c>
      <c r="G2833" s="98">
        <f t="shared" si="219"/>
        <v>0.94081605706786142</v>
      </c>
      <c r="H2833" s="98">
        <f t="shared" si="220"/>
        <v>24.073670527112554</v>
      </c>
      <c r="I2833" s="98">
        <f t="shared" si="221"/>
        <v>4.2313714458964924</v>
      </c>
      <c r="J2833" s="70"/>
      <c r="K2833" s="70"/>
      <c r="L2833" s="70"/>
      <c r="M2833" s="70"/>
      <c r="N2833" s="70"/>
      <c r="O2833" s="59"/>
      <c r="P2833" s="59"/>
      <c r="Q2833" s="59"/>
      <c r="R2833" s="59"/>
      <c r="S2833" s="59"/>
      <c r="T2833" s="59"/>
      <c r="U2833" s="59"/>
      <c r="V2833" s="59"/>
      <c r="W2833" s="59"/>
      <c r="X2833" s="59"/>
      <c r="Y2833" s="59"/>
      <c r="Z2833" s="59"/>
      <c r="AA2833" s="59"/>
      <c r="AB2833" s="59"/>
      <c r="AC2833" s="59"/>
      <c r="AD2833" s="59"/>
      <c r="AE2833" s="59"/>
      <c r="AF2833" s="59"/>
      <c r="AG2833" s="59"/>
      <c r="AH2833" s="59"/>
      <c r="AI2833" s="59"/>
      <c r="AJ2833" s="59"/>
      <c r="AK2833" s="59"/>
      <c r="AL2833" s="59"/>
      <c r="AM2833" s="59"/>
      <c r="AN2833" s="59"/>
      <c r="AO2833" s="59"/>
      <c r="AP2833" s="59"/>
    </row>
    <row r="2834" spans="1:42" x14ac:dyDescent="0.2">
      <c r="A2834" s="83" t="s">
        <v>187</v>
      </c>
      <c r="B2834" s="85">
        <v>3</v>
      </c>
      <c r="C2834" s="71" t="s">
        <v>138</v>
      </c>
      <c r="D2834" s="72">
        <v>8197.2064222716908</v>
      </c>
      <c r="E2834" s="72">
        <v>5994.8680195890502</v>
      </c>
      <c r="F2834" s="99">
        <f t="shared" si="218"/>
        <v>21.532449796901187</v>
      </c>
      <c r="G2834" s="99">
        <f t="shared" si="219"/>
        <v>3.7579826051916454</v>
      </c>
      <c r="H2834" s="99">
        <f t="shared" si="220"/>
        <v>31.952380729207764</v>
      </c>
      <c r="I2834" s="99">
        <f t="shared" si="221"/>
        <v>7.2523261297096742</v>
      </c>
      <c r="J2834" s="72"/>
      <c r="K2834" s="72"/>
      <c r="L2834" s="72"/>
      <c r="M2834" s="72"/>
      <c r="N2834" s="72"/>
      <c r="O2834" s="59"/>
      <c r="P2834" s="59"/>
      <c r="Q2834" s="59"/>
      <c r="R2834" s="59"/>
      <c r="S2834" s="59"/>
      <c r="T2834" s="59"/>
      <c r="U2834" s="59"/>
      <c r="V2834" s="59"/>
      <c r="W2834" s="59"/>
      <c r="X2834" s="59"/>
      <c r="Y2834" s="59"/>
      <c r="Z2834" s="59"/>
      <c r="AA2834" s="59"/>
      <c r="AB2834" s="59"/>
      <c r="AC2834" s="59"/>
      <c r="AD2834" s="59"/>
      <c r="AE2834" s="59"/>
      <c r="AF2834" s="59"/>
      <c r="AG2834" s="59"/>
      <c r="AH2834" s="59"/>
      <c r="AI2834" s="59"/>
      <c r="AJ2834" s="59"/>
      <c r="AK2834" s="59"/>
      <c r="AL2834" s="59"/>
      <c r="AM2834" s="59"/>
      <c r="AN2834" s="59"/>
      <c r="AO2834" s="59"/>
      <c r="AP2834" s="59"/>
    </row>
    <row r="2835" spans="1:42" x14ac:dyDescent="0.2">
      <c r="A2835" s="83" t="s">
        <v>187</v>
      </c>
      <c r="B2835" s="85">
        <v>3</v>
      </c>
      <c r="C2835" s="71" t="s">
        <v>139</v>
      </c>
      <c r="D2835" s="72">
        <v>3831.0610601990802</v>
      </c>
      <c r="E2835" s="72">
        <v>2849.0899655759799</v>
      </c>
      <c r="F2835" s="99">
        <f t="shared" si="218"/>
        <v>0.84774489282331</v>
      </c>
      <c r="G2835" s="99">
        <f t="shared" si="219"/>
        <v>-3.4640397094508057</v>
      </c>
      <c r="H2835" s="99">
        <f t="shared" si="220"/>
        <v>10.610158947994908</v>
      </c>
      <c r="I2835" s="99">
        <f t="shared" si="221"/>
        <v>-2.4268042006155066</v>
      </c>
      <c r="J2835" s="72"/>
      <c r="K2835" s="72"/>
      <c r="L2835" s="72"/>
      <c r="M2835" s="72"/>
      <c r="N2835" s="72"/>
      <c r="O2835" s="59"/>
      <c r="P2835" s="59"/>
      <c r="Q2835" s="59"/>
      <c r="R2835" s="59"/>
      <c r="S2835" s="59"/>
      <c r="T2835" s="59"/>
      <c r="U2835" s="59"/>
      <c r="V2835" s="59"/>
      <c r="W2835" s="59"/>
      <c r="X2835" s="59"/>
      <c r="Y2835" s="59"/>
      <c r="Z2835" s="59"/>
      <c r="AA2835" s="59"/>
      <c r="AB2835" s="59"/>
      <c r="AC2835" s="59"/>
      <c r="AD2835" s="59"/>
      <c r="AE2835" s="59"/>
      <c r="AF2835" s="59"/>
      <c r="AG2835" s="59"/>
      <c r="AH2835" s="59"/>
      <c r="AI2835" s="59"/>
      <c r="AJ2835" s="59"/>
      <c r="AK2835" s="59"/>
      <c r="AL2835" s="59"/>
      <c r="AM2835" s="59"/>
      <c r="AN2835" s="59"/>
      <c r="AO2835" s="59"/>
      <c r="AP2835" s="59"/>
    </row>
    <row r="2836" spans="1:42" x14ac:dyDescent="0.2">
      <c r="A2836" s="83" t="s">
        <v>187</v>
      </c>
      <c r="B2836" s="85">
        <v>3</v>
      </c>
      <c r="C2836" s="71" t="s">
        <v>140</v>
      </c>
      <c r="D2836" s="72">
        <v>3556.50803095834</v>
      </c>
      <c r="E2836" s="72">
        <v>2320.0806510694201</v>
      </c>
      <c r="F2836" s="99">
        <f t="shared" si="218"/>
        <v>14.01363414970267</v>
      </c>
      <c r="G2836" s="99">
        <f t="shared" si="219"/>
        <v>3.1211547443670273</v>
      </c>
      <c r="H2836" s="99">
        <f t="shared" si="220"/>
        <v>25.271487162920224</v>
      </c>
      <c r="I2836" s="99">
        <f t="shared" si="221"/>
        <v>5.4196151613377541</v>
      </c>
      <c r="J2836" s="72"/>
      <c r="K2836" s="72"/>
      <c r="L2836" s="72"/>
      <c r="M2836" s="72"/>
      <c r="N2836" s="72"/>
      <c r="O2836" s="59"/>
      <c r="P2836" s="59"/>
      <c r="Q2836" s="59"/>
      <c r="R2836" s="59"/>
      <c r="S2836" s="59"/>
      <c r="T2836" s="59"/>
      <c r="U2836" s="59"/>
      <c r="V2836" s="59"/>
      <c r="W2836" s="59"/>
      <c r="X2836" s="59"/>
      <c r="Y2836" s="59"/>
      <c r="Z2836" s="59"/>
      <c r="AA2836" s="59"/>
      <c r="AB2836" s="59"/>
      <c r="AC2836" s="59"/>
      <c r="AD2836" s="59"/>
      <c r="AE2836" s="59"/>
      <c r="AF2836" s="59"/>
      <c r="AG2836" s="59"/>
      <c r="AH2836" s="59"/>
      <c r="AI2836" s="59"/>
      <c r="AJ2836" s="59"/>
      <c r="AK2836" s="59"/>
      <c r="AL2836" s="59"/>
      <c r="AM2836" s="59"/>
      <c r="AN2836" s="59"/>
      <c r="AO2836" s="59"/>
      <c r="AP2836" s="59"/>
    </row>
    <row r="2837" spans="1:42" x14ac:dyDescent="0.2">
      <c r="A2837" s="83" t="s">
        <v>187</v>
      </c>
      <c r="B2837" s="85">
        <v>3</v>
      </c>
      <c r="C2837" s="69" t="s">
        <v>141</v>
      </c>
      <c r="D2837" s="70">
        <v>66942.223020782199</v>
      </c>
      <c r="E2837" s="70">
        <v>44922.937514595003</v>
      </c>
      <c r="F2837" s="98">
        <f t="shared" si="218"/>
        <v>10.999836497208015</v>
      </c>
      <c r="G2837" s="98">
        <f t="shared" si="219"/>
        <v>2.6630974995971224</v>
      </c>
      <c r="H2837" s="98">
        <f t="shared" si="220"/>
        <v>23.040112372428734</v>
      </c>
      <c r="I2837" s="98">
        <f t="shared" si="221"/>
        <v>2.6359786135461194</v>
      </c>
      <c r="J2837" s="70"/>
      <c r="K2837" s="70"/>
      <c r="L2837" s="70"/>
      <c r="M2837" s="70"/>
      <c r="N2837" s="70"/>
      <c r="O2837" s="59"/>
      <c r="P2837" s="59"/>
      <c r="Q2837" s="59"/>
      <c r="R2837" s="59"/>
      <c r="S2837" s="59"/>
      <c r="T2837" s="59"/>
      <c r="U2837" s="59"/>
      <c r="V2837" s="59"/>
      <c r="W2837" s="59"/>
      <c r="X2837" s="59"/>
      <c r="Y2837" s="59"/>
      <c r="Z2837" s="59"/>
      <c r="AA2837" s="59"/>
      <c r="AB2837" s="59"/>
      <c r="AC2837" s="59"/>
      <c r="AD2837" s="59"/>
      <c r="AE2837" s="59"/>
      <c r="AF2837" s="59"/>
      <c r="AG2837" s="59"/>
      <c r="AH2837" s="59"/>
      <c r="AI2837" s="59"/>
      <c r="AJ2837" s="59"/>
      <c r="AK2837" s="59"/>
      <c r="AL2837" s="59"/>
      <c r="AM2837" s="59"/>
      <c r="AN2837" s="59"/>
      <c r="AO2837" s="59"/>
      <c r="AP2837" s="59"/>
    </row>
    <row r="2838" spans="1:42" x14ac:dyDescent="0.2">
      <c r="A2838" s="83" t="s">
        <v>187</v>
      </c>
      <c r="B2838" s="85">
        <v>3</v>
      </c>
      <c r="C2838" s="71" t="s">
        <v>142</v>
      </c>
      <c r="D2838" s="72">
        <v>35919.258902865797</v>
      </c>
      <c r="E2838" s="72">
        <v>22030.812231873901</v>
      </c>
      <c r="F2838" s="99">
        <f t="shared" si="218"/>
        <v>3.4821480110466041</v>
      </c>
      <c r="G2838" s="99">
        <f t="shared" si="219"/>
        <v>2.3761969596043597</v>
      </c>
      <c r="H2838" s="99">
        <f t="shared" si="220"/>
        <v>13.833248647471663</v>
      </c>
      <c r="I2838" s="99">
        <f t="shared" si="221"/>
        <v>4.4157977772052215</v>
      </c>
      <c r="J2838" s="72"/>
      <c r="K2838" s="72"/>
      <c r="L2838" s="72"/>
      <c r="M2838" s="72"/>
      <c r="N2838" s="72"/>
      <c r="O2838" s="59"/>
      <c r="P2838" s="59"/>
      <c r="Q2838" s="59"/>
      <c r="R2838" s="59"/>
      <c r="S2838" s="59"/>
      <c r="T2838" s="59"/>
      <c r="U2838" s="59"/>
      <c r="V2838" s="59"/>
      <c r="W2838" s="59"/>
      <c r="X2838" s="59"/>
      <c r="Y2838" s="59"/>
      <c r="Z2838" s="59"/>
      <c r="AA2838" s="59"/>
      <c r="AB2838" s="59"/>
      <c r="AC2838" s="59"/>
      <c r="AD2838" s="59"/>
      <c r="AE2838" s="59"/>
      <c r="AF2838" s="59"/>
      <c r="AG2838" s="59"/>
      <c r="AH2838" s="59"/>
      <c r="AI2838" s="59"/>
      <c r="AJ2838" s="59"/>
      <c r="AK2838" s="59"/>
      <c r="AL2838" s="59"/>
      <c r="AM2838" s="59"/>
      <c r="AN2838" s="59"/>
      <c r="AO2838" s="59"/>
      <c r="AP2838" s="59"/>
    </row>
    <row r="2839" spans="1:42" x14ac:dyDescent="0.2">
      <c r="A2839" s="83" t="s">
        <v>187</v>
      </c>
      <c r="B2839" s="85">
        <v>3</v>
      </c>
      <c r="C2839" s="71" t="s">
        <v>5</v>
      </c>
      <c r="D2839" s="72">
        <v>17309.004636613001</v>
      </c>
      <c r="E2839" s="72">
        <v>12483.382629137999</v>
      </c>
      <c r="F2839" s="99">
        <f t="shared" si="218"/>
        <v>16.761185709378836</v>
      </c>
      <c r="G2839" s="99">
        <f t="shared" si="219"/>
        <v>1.0444667880505687</v>
      </c>
      <c r="H2839" s="99">
        <f t="shared" si="220"/>
        <v>26.528144355940086</v>
      </c>
      <c r="I2839" s="99">
        <f t="shared" si="221"/>
        <v>5.7068007843597002</v>
      </c>
      <c r="J2839" s="72"/>
      <c r="K2839" s="72"/>
      <c r="L2839" s="72"/>
      <c r="M2839" s="72"/>
      <c r="N2839" s="72"/>
      <c r="O2839" s="59"/>
      <c r="P2839" s="59"/>
      <c r="Q2839" s="59"/>
      <c r="R2839" s="59"/>
      <c r="S2839" s="59"/>
      <c r="T2839" s="59"/>
      <c r="U2839" s="59"/>
      <c r="V2839" s="59"/>
      <c r="W2839" s="59"/>
      <c r="X2839" s="59"/>
      <c r="Y2839" s="59"/>
      <c r="Z2839" s="59"/>
      <c r="AA2839" s="59"/>
      <c r="AB2839" s="59"/>
      <c r="AC2839" s="59"/>
      <c r="AD2839" s="59"/>
      <c r="AE2839" s="59"/>
      <c r="AF2839" s="59"/>
      <c r="AG2839" s="59"/>
      <c r="AH2839" s="59"/>
      <c r="AI2839" s="59"/>
      <c r="AJ2839" s="59"/>
      <c r="AK2839" s="59"/>
      <c r="AL2839" s="59"/>
      <c r="AM2839" s="59"/>
      <c r="AN2839" s="59"/>
      <c r="AO2839" s="59"/>
      <c r="AP2839" s="59"/>
    </row>
    <row r="2840" spans="1:42" x14ac:dyDescent="0.2">
      <c r="A2840" s="83" t="s">
        <v>187</v>
      </c>
      <c r="B2840" s="85">
        <v>3</v>
      </c>
      <c r="C2840" s="71" t="s">
        <v>6</v>
      </c>
      <c r="D2840" s="72">
        <v>14749.0840177588</v>
      </c>
      <c r="E2840" s="72">
        <v>10314.1725734498</v>
      </c>
      <c r="F2840" s="99">
        <f t="shared" si="218"/>
        <v>25.627412652117833</v>
      </c>
      <c r="G2840" s="99">
        <f t="shared" si="219"/>
        <v>0.3971658462070371</v>
      </c>
      <c r="H2840" s="99">
        <f t="shared" si="220"/>
        <v>45.367830552996956</v>
      </c>
      <c r="I2840" s="99">
        <f t="shared" si="221"/>
        <v>5.0066391844531655</v>
      </c>
      <c r="J2840" s="72"/>
      <c r="K2840" s="72"/>
      <c r="L2840" s="72"/>
      <c r="M2840" s="72"/>
      <c r="N2840" s="72"/>
      <c r="O2840" s="59"/>
      <c r="P2840" s="59"/>
      <c r="Q2840" s="59"/>
      <c r="R2840" s="59"/>
      <c r="S2840" s="59"/>
      <c r="T2840" s="59"/>
      <c r="U2840" s="59"/>
      <c r="V2840" s="59"/>
      <c r="W2840" s="59"/>
      <c r="X2840" s="59"/>
      <c r="Y2840" s="59"/>
      <c r="Z2840" s="59"/>
      <c r="AA2840" s="59"/>
      <c r="AB2840" s="59"/>
      <c r="AC2840" s="59"/>
      <c r="AD2840" s="59"/>
      <c r="AE2840" s="59"/>
      <c r="AF2840" s="59"/>
      <c r="AG2840" s="59"/>
      <c r="AH2840" s="59"/>
      <c r="AI2840" s="59"/>
      <c r="AJ2840" s="59"/>
      <c r="AK2840" s="59"/>
      <c r="AL2840" s="59"/>
      <c r="AM2840" s="59"/>
      <c r="AN2840" s="59"/>
      <c r="AO2840" s="59"/>
      <c r="AP2840" s="59"/>
    </row>
    <row r="2841" spans="1:42" x14ac:dyDescent="0.2">
      <c r="A2841" s="83" t="s">
        <v>187</v>
      </c>
      <c r="B2841" s="85">
        <v>3</v>
      </c>
      <c r="C2841" s="69" t="s">
        <v>143</v>
      </c>
      <c r="D2841" s="70">
        <v>9160.7816160857201</v>
      </c>
      <c r="E2841" s="70">
        <v>7824.0826802072597</v>
      </c>
      <c r="F2841" s="98">
        <f t="shared" si="218"/>
        <v>14.076707190076387</v>
      </c>
      <c r="G2841" s="98">
        <f t="shared" si="219"/>
        <v>1.3856536239994943</v>
      </c>
      <c r="H2841" s="98">
        <f t="shared" si="220"/>
        <v>12.351661289979088</v>
      </c>
      <c r="I2841" s="98">
        <f t="shared" si="221"/>
        <v>1.903856451682584</v>
      </c>
      <c r="J2841" s="70"/>
      <c r="K2841" s="70"/>
      <c r="L2841" s="70"/>
      <c r="M2841" s="70"/>
      <c r="N2841" s="70"/>
      <c r="O2841" s="59"/>
      <c r="P2841" s="59"/>
      <c r="Q2841" s="59"/>
      <c r="R2841" s="59"/>
      <c r="S2841" s="59"/>
      <c r="T2841" s="59"/>
      <c r="U2841" s="59"/>
      <c r="V2841" s="59"/>
      <c r="W2841" s="59"/>
      <c r="X2841" s="59"/>
      <c r="Y2841" s="59"/>
      <c r="Z2841" s="59"/>
      <c r="AA2841" s="59"/>
      <c r="AB2841" s="59"/>
      <c r="AC2841" s="59"/>
      <c r="AD2841" s="59"/>
      <c r="AE2841" s="59"/>
      <c r="AF2841" s="59"/>
      <c r="AG2841" s="59"/>
      <c r="AH2841" s="59"/>
      <c r="AI2841" s="59"/>
      <c r="AJ2841" s="59"/>
      <c r="AK2841" s="59"/>
      <c r="AL2841" s="59"/>
      <c r="AM2841" s="59"/>
      <c r="AN2841" s="59"/>
      <c r="AO2841" s="59"/>
      <c r="AP2841" s="59"/>
    </row>
    <row r="2842" spans="1:42" x14ac:dyDescent="0.2">
      <c r="A2842" s="83" t="s">
        <v>187</v>
      </c>
      <c r="B2842" s="85">
        <v>3</v>
      </c>
      <c r="C2842" s="71" t="s">
        <v>143</v>
      </c>
      <c r="D2842" s="72">
        <v>9160.7816160857201</v>
      </c>
      <c r="E2842" s="72">
        <v>7824.0826802072597</v>
      </c>
      <c r="F2842" s="99">
        <f t="shared" si="218"/>
        <v>14.076707190076387</v>
      </c>
      <c r="G2842" s="99">
        <f t="shared" si="219"/>
        <v>1.3856536239994943</v>
      </c>
      <c r="H2842" s="99">
        <f t="shared" si="220"/>
        <v>12.351661289979088</v>
      </c>
      <c r="I2842" s="99">
        <f t="shared" si="221"/>
        <v>1.903856451682584</v>
      </c>
      <c r="J2842" s="72"/>
      <c r="K2842" s="72"/>
      <c r="L2842" s="72"/>
      <c r="M2842" s="72"/>
      <c r="N2842" s="72"/>
      <c r="O2842" s="59"/>
      <c r="P2842" s="59"/>
      <c r="Q2842" s="59"/>
      <c r="R2842" s="59"/>
      <c r="S2842" s="59"/>
      <c r="T2842" s="59"/>
      <c r="U2842" s="59"/>
      <c r="V2842" s="59"/>
      <c r="W2842" s="59"/>
      <c r="X2842" s="59"/>
      <c r="Y2842" s="59"/>
      <c r="Z2842" s="59"/>
      <c r="AA2842" s="59"/>
      <c r="AB2842" s="59"/>
      <c r="AC2842" s="59"/>
      <c r="AD2842" s="59"/>
      <c r="AE2842" s="59"/>
      <c r="AF2842" s="59"/>
      <c r="AG2842" s="59"/>
      <c r="AH2842" s="59"/>
      <c r="AI2842" s="59"/>
      <c r="AJ2842" s="59"/>
      <c r="AK2842" s="59"/>
      <c r="AL2842" s="59"/>
      <c r="AM2842" s="59"/>
      <c r="AN2842" s="59"/>
      <c r="AO2842" s="59"/>
      <c r="AP2842" s="59"/>
    </row>
    <row r="2843" spans="1:42" x14ac:dyDescent="0.2">
      <c r="A2843" s="83" t="s">
        <v>187</v>
      </c>
      <c r="B2843" s="85">
        <v>3</v>
      </c>
      <c r="C2843" s="69" t="s">
        <v>7</v>
      </c>
      <c r="D2843" s="70">
        <v>14615.041103036734</v>
      </c>
      <c r="E2843" s="70">
        <v>12029.709558127201</v>
      </c>
      <c r="F2843" s="98">
        <f t="shared" si="218"/>
        <v>9.3422990369745662</v>
      </c>
      <c r="G2843" s="98">
        <f t="shared" si="219"/>
        <v>-0.15060147602056206</v>
      </c>
      <c r="H2843" s="98">
        <f t="shared" si="220"/>
        <v>10.100768990803012</v>
      </c>
      <c r="I2843" s="98">
        <f t="shared" si="221"/>
        <v>-2.0388209052953132</v>
      </c>
      <c r="J2843" s="70"/>
      <c r="K2843" s="70"/>
      <c r="L2843" s="70"/>
      <c r="M2843" s="70"/>
      <c r="N2843" s="70"/>
      <c r="O2843" s="59"/>
      <c r="P2843" s="59"/>
      <c r="Q2843" s="59"/>
      <c r="R2843" s="59"/>
      <c r="S2843" s="59"/>
      <c r="T2843" s="59"/>
      <c r="U2843" s="59"/>
      <c r="V2843" s="59"/>
      <c r="W2843" s="59"/>
      <c r="X2843" s="59"/>
      <c r="Y2843" s="59"/>
      <c r="Z2843" s="59"/>
      <c r="AA2843" s="59"/>
      <c r="AB2843" s="59"/>
      <c r="AC2843" s="59"/>
      <c r="AD2843" s="59"/>
      <c r="AE2843" s="59"/>
      <c r="AF2843" s="59"/>
      <c r="AG2843" s="59"/>
      <c r="AH2843" s="59"/>
      <c r="AI2843" s="59"/>
      <c r="AJ2843" s="59"/>
      <c r="AK2843" s="59"/>
      <c r="AL2843" s="59"/>
      <c r="AM2843" s="59"/>
      <c r="AN2843" s="59"/>
      <c r="AO2843" s="59"/>
      <c r="AP2843" s="59"/>
    </row>
    <row r="2844" spans="1:42" x14ac:dyDescent="0.2">
      <c r="A2844" s="83" t="s">
        <v>187</v>
      </c>
      <c r="B2844" s="85">
        <v>3</v>
      </c>
      <c r="C2844" s="71" t="s">
        <v>7</v>
      </c>
      <c r="D2844" s="72">
        <v>14615.041103036734</v>
      </c>
      <c r="E2844" s="72">
        <v>12029.709558127201</v>
      </c>
      <c r="F2844" s="99">
        <f t="shared" si="218"/>
        <v>9.3422990369745662</v>
      </c>
      <c r="G2844" s="99">
        <f t="shared" si="219"/>
        <v>-0.15060147602056206</v>
      </c>
      <c r="H2844" s="99">
        <f t="shared" si="220"/>
        <v>10.100768990803012</v>
      </c>
      <c r="I2844" s="99">
        <f t="shared" si="221"/>
        <v>-2.0388209052953132</v>
      </c>
      <c r="J2844" s="72"/>
      <c r="K2844" s="72"/>
      <c r="L2844" s="72"/>
      <c r="M2844" s="72"/>
      <c r="N2844" s="72"/>
      <c r="O2844" s="59"/>
      <c r="P2844" s="59"/>
      <c r="Q2844" s="59"/>
      <c r="R2844" s="59"/>
      <c r="S2844" s="59"/>
      <c r="T2844" s="59"/>
      <c r="U2844" s="59"/>
      <c r="V2844" s="59"/>
      <c r="W2844" s="59"/>
      <c r="X2844" s="59"/>
      <c r="Y2844" s="59"/>
      <c r="Z2844" s="59"/>
      <c r="AA2844" s="59"/>
      <c r="AB2844" s="59"/>
      <c r="AC2844" s="59"/>
      <c r="AD2844" s="59"/>
      <c r="AE2844" s="59"/>
      <c r="AF2844" s="59"/>
      <c r="AG2844" s="59"/>
      <c r="AH2844" s="59"/>
      <c r="AI2844" s="59"/>
      <c r="AJ2844" s="59"/>
      <c r="AK2844" s="59"/>
      <c r="AL2844" s="59"/>
      <c r="AM2844" s="59"/>
      <c r="AN2844" s="59"/>
      <c r="AO2844" s="59"/>
      <c r="AP2844" s="59"/>
    </row>
    <row r="2845" spans="1:42" x14ac:dyDescent="0.2">
      <c r="A2845" s="83" t="s">
        <v>187</v>
      </c>
      <c r="B2845" s="85">
        <v>3</v>
      </c>
      <c r="C2845" s="69" t="s">
        <v>8</v>
      </c>
      <c r="D2845" s="70">
        <v>26316.2229278907</v>
      </c>
      <c r="E2845" s="70">
        <v>21339.201543492702</v>
      </c>
      <c r="F2845" s="98">
        <f t="shared" si="218"/>
        <v>2.1093972210753265</v>
      </c>
      <c r="G2845" s="98">
        <f t="shared" si="219"/>
        <v>0.5986718857622364</v>
      </c>
      <c r="H2845" s="98">
        <f t="shared" si="220"/>
        <v>5.7402062768209916</v>
      </c>
      <c r="I2845" s="98">
        <f t="shared" si="221"/>
        <v>1.530330116822709</v>
      </c>
      <c r="J2845" s="70"/>
      <c r="K2845" s="70"/>
      <c r="L2845" s="70"/>
      <c r="M2845" s="70"/>
      <c r="N2845" s="70"/>
      <c r="O2845" s="59"/>
      <c r="P2845" s="59"/>
      <c r="Q2845" s="59"/>
      <c r="R2845" s="59"/>
      <c r="S2845" s="59"/>
      <c r="T2845" s="59"/>
      <c r="U2845" s="59"/>
      <c r="V2845" s="59"/>
      <c r="W2845" s="59"/>
      <c r="X2845" s="59"/>
      <c r="Y2845" s="59"/>
      <c r="Z2845" s="59"/>
      <c r="AA2845" s="59"/>
      <c r="AB2845" s="59"/>
      <c r="AC2845" s="59"/>
      <c r="AD2845" s="59"/>
      <c r="AE2845" s="59"/>
      <c r="AF2845" s="59"/>
      <c r="AG2845" s="59"/>
      <c r="AH2845" s="59"/>
      <c r="AI2845" s="59"/>
      <c r="AJ2845" s="59"/>
      <c r="AK2845" s="59"/>
      <c r="AL2845" s="59"/>
      <c r="AM2845" s="59"/>
      <c r="AN2845" s="59"/>
      <c r="AO2845" s="59"/>
      <c r="AP2845" s="59"/>
    </row>
    <row r="2846" spans="1:42" x14ac:dyDescent="0.2">
      <c r="A2846" s="83" t="s">
        <v>187</v>
      </c>
      <c r="B2846" s="85">
        <v>3</v>
      </c>
      <c r="C2846" s="71" t="s">
        <v>8</v>
      </c>
      <c r="D2846" s="72">
        <v>26316.2229278907</v>
      </c>
      <c r="E2846" s="72">
        <v>21339.201543492702</v>
      </c>
      <c r="F2846" s="99">
        <f t="shared" si="218"/>
        <v>2.1093972210753265</v>
      </c>
      <c r="G2846" s="99">
        <f t="shared" si="219"/>
        <v>0.5986718857622364</v>
      </c>
      <c r="H2846" s="99">
        <f t="shared" si="220"/>
        <v>5.7402062768209916</v>
      </c>
      <c r="I2846" s="99">
        <f t="shared" si="221"/>
        <v>1.530330116822709</v>
      </c>
      <c r="J2846" s="72"/>
      <c r="K2846" s="72"/>
      <c r="L2846" s="72"/>
      <c r="M2846" s="72"/>
      <c r="N2846" s="72"/>
      <c r="O2846" s="59"/>
      <c r="P2846" s="59"/>
      <c r="Q2846" s="59"/>
      <c r="R2846" s="59"/>
      <c r="S2846" s="59"/>
      <c r="T2846" s="59"/>
      <c r="U2846" s="59"/>
      <c r="V2846" s="59"/>
      <c r="W2846" s="59"/>
      <c r="X2846" s="59"/>
      <c r="Y2846" s="59"/>
      <c r="Z2846" s="59"/>
      <c r="AA2846" s="59"/>
      <c r="AB2846" s="59"/>
      <c r="AC2846" s="59"/>
      <c r="AD2846" s="59"/>
      <c r="AE2846" s="59"/>
      <c r="AF2846" s="59"/>
      <c r="AG2846" s="59"/>
      <c r="AH2846" s="59"/>
      <c r="AI2846" s="59"/>
      <c r="AJ2846" s="59"/>
      <c r="AK2846" s="59"/>
      <c r="AL2846" s="59"/>
      <c r="AM2846" s="59"/>
      <c r="AN2846" s="59"/>
      <c r="AO2846" s="59"/>
      <c r="AP2846" s="59"/>
    </row>
    <row r="2847" spans="1:42" x14ac:dyDescent="0.2">
      <c r="A2847" s="83" t="s">
        <v>187</v>
      </c>
      <c r="B2847" s="85">
        <v>3</v>
      </c>
      <c r="C2847" s="69" t="s">
        <v>144</v>
      </c>
      <c r="D2847" s="70">
        <v>23224.8550436931</v>
      </c>
      <c r="E2847" s="70">
        <v>17143.962558023301</v>
      </c>
      <c r="F2847" s="98">
        <f t="shared" si="218"/>
        <v>8.18088834365469</v>
      </c>
      <c r="G2847" s="98">
        <f t="shared" si="219"/>
        <v>-0.19295919400087458</v>
      </c>
      <c r="H2847" s="98">
        <f t="shared" si="220"/>
        <v>16.007958692464118</v>
      </c>
      <c r="I2847" s="98">
        <f t="shared" si="221"/>
        <v>3.0467452481100166</v>
      </c>
      <c r="J2847" s="70"/>
      <c r="K2847" s="70"/>
      <c r="L2847" s="70"/>
      <c r="M2847" s="70"/>
      <c r="N2847" s="70"/>
      <c r="O2847" s="59"/>
      <c r="P2847" s="59"/>
      <c r="Q2847" s="59"/>
      <c r="R2847" s="59"/>
      <c r="S2847" s="59"/>
      <c r="T2847" s="59"/>
      <c r="U2847" s="59"/>
      <c r="V2847" s="59"/>
      <c r="W2847" s="59"/>
      <c r="X2847" s="59"/>
      <c r="Y2847" s="59"/>
      <c r="Z2847" s="59"/>
      <c r="AA2847" s="59"/>
      <c r="AB2847" s="59"/>
      <c r="AC2847" s="59"/>
      <c r="AD2847" s="59"/>
      <c r="AE2847" s="59"/>
      <c r="AF2847" s="59"/>
      <c r="AG2847" s="59"/>
      <c r="AH2847" s="59"/>
      <c r="AI2847" s="59"/>
      <c r="AJ2847" s="59"/>
      <c r="AK2847" s="59"/>
      <c r="AL2847" s="59"/>
      <c r="AM2847" s="59"/>
      <c r="AN2847" s="59"/>
      <c r="AO2847" s="59"/>
      <c r="AP2847" s="59"/>
    </row>
    <row r="2848" spans="1:42" x14ac:dyDescent="0.2">
      <c r="A2848" s="83" t="s">
        <v>187</v>
      </c>
      <c r="B2848" s="85">
        <v>3</v>
      </c>
      <c r="C2848" s="71" t="s">
        <v>144</v>
      </c>
      <c r="D2848" s="72">
        <v>23224.8550436931</v>
      </c>
      <c r="E2848" s="72">
        <v>17143.962558023301</v>
      </c>
      <c r="F2848" s="99">
        <f t="shared" si="218"/>
        <v>8.18088834365469</v>
      </c>
      <c r="G2848" s="99">
        <f t="shared" si="219"/>
        <v>-0.19295919400087458</v>
      </c>
      <c r="H2848" s="99">
        <f t="shared" si="220"/>
        <v>16.007958692464118</v>
      </c>
      <c r="I2848" s="99">
        <f t="shared" si="221"/>
        <v>3.0467452481100166</v>
      </c>
      <c r="J2848" s="72"/>
      <c r="K2848" s="72"/>
      <c r="L2848" s="72"/>
      <c r="M2848" s="72"/>
      <c r="N2848" s="72"/>
      <c r="O2848" s="59"/>
      <c r="P2848" s="59"/>
      <c r="Q2848" s="59"/>
      <c r="R2848" s="59"/>
      <c r="S2848" s="59"/>
      <c r="T2848" s="59"/>
      <c r="U2848" s="59"/>
      <c r="V2848" s="59"/>
      <c r="W2848" s="59"/>
      <c r="X2848" s="59"/>
      <c r="Y2848" s="59"/>
      <c r="Z2848" s="59"/>
      <c r="AA2848" s="59"/>
      <c r="AB2848" s="59"/>
      <c r="AC2848" s="59"/>
      <c r="AD2848" s="59"/>
      <c r="AE2848" s="59"/>
      <c r="AF2848" s="59"/>
      <c r="AG2848" s="59"/>
      <c r="AH2848" s="59"/>
      <c r="AI2848" s="59"/>
      <c r="AJ2848" s="59"/>
      <c r="AK2848" s="59"/>
      <c r="AL2848" s="59"/>
      <c r="AM2848" s="59"/>
      <c r="AN2848" s="59"/>
      <c r="AO2848" s="59"/>
      <c r="AP2848" s="59"/>
    </row>
    <row r="2849" spans="1:42" x14ac:dyDescent="0.2">
      <c r="A2849" s="83" t="s">
        <v>187</v>
      </c>
      <c r="B2849" s="85">
        <v>3</v>
      </c>
      <c r="C2849" s="69" t="s">
        <v>145</v>
      </c>
      <c r="D2849" s="70">
        <v>50237.948901219403</v>
      </c>
      <c r="E2849" s="70">
        <v>37611.258126925197</v>
      </c>
      <c r="F2849" s="98">
        <f t="shared" si="218"/>
        <v>3.1215864925780545</v>
      </c>
      <c r="G2849" s="98">
        <f t="shared" si="219"/>
        <v>-2.0629034886084918</v>
      </c>
      <c r="H2849" s="98">
        <f t="shared" si="220"/>
        <v>9.6225867762267825</v>
      </c>
      <c r="I2849" s="98">
        <f t="shared" si="221"/>
        <v>-2.319171106045137</v>
      </c>
      <c r="J2849" s="70"/>
      <c r="K2849" s="70"/>
      <c r="L2849" s="70"/>
      <c r="M2849" s="70"/>
      <c r="N2849" s="70"/>
      <c r="O2849" s="59"/>
      <c r="P2849" s="59"/>
      <c r="Q2849" s="59"/>
      <c r="R2849" s="59"/>
      <c r="S2849" s="59"/>
      <c r="T2849" s="59"/>
      <c r="U2849" s="59"/>
      <c r="V2849" s="59"/>
      <c r="W2849" s="59"/>
      <c r="X2849" s="59"/>
      <c r="Y2849" s="59"/>
      <c r="Z2849" s="59"/>
      <c r="AA2849" s="59"/>
      <c r="AB2849" s="59"/>
      <c r="AC2849" s="59"/>
      <c r="AD2849" s="59"/>
      <c r="AE2849" s="59"/>
      <c r="AF2849" s="59"/>
      <c r="AG2849" s="59"/>
      <c r="AH2849" s="59"/>
      <c r="AI2849" s="59"/>
      <c r="AJ2849" s="59"/>
      <c r="AK2849" s="59"/>
      <c r="AL2849" s="59"/>
      <c r="AM2849" s="59"/>
      <c r="AN2849" s="59"/>
      <c r="AO2849" s="59"/>
      <c r="AP2849" s="59"/>
    </row>
    <row r="2850" spans="1:42" x14ac:dyDescent="0.2">
      <c r="A2850" s="83" t="s">
        <v>187</v>
      </c>
      <c r="B2850" s="85">
        <v>3</v>
      </c>
      <c r="C2850" s="71" t="s">
        <v>146</v>
      </c>
      <c r="D2850" s="72">
        <v>19294.913408923501</v>
      </c>
      <c r="E2850" s="72">
        <v>14742.823575279301</v>
      </c>
      <c r="F2850" s="99">
        <f t="shared" si="218"/>
        <v>1.92174373580285</v>
      </c>
      <c r="G2850" s="99">
        <f t="shared" si="219"/>
        <v>-3.405844005330394</v>
      </c>
      <c r="H2850" s="99">
        <f t="shared" si="220"/>
        <v>8.4063743729394513</v>
      </c>
      <c r="I2850" s="99">
        <f t="shared" si="221"/>
        <v>-6.740126488139575</v>
      </c>
      <c r="J2850" s="72"/>
      <c r="K2850" s="72"/>
      <c r="L2850" s="72"/>
      <c r="M2850" s="72"/>
      <c r="N2850" s="72"/>
      <c r="O2850" s="59"/>
      <c r="P2850" s="59"/>
      <c r="Q2850" s="59"/>
      <c r="R2850" s="59"/>
      <c r="S2850" s="59"/>
      <c r="T2850" s="59"/>
      <c r="U2850" s="59"/>
      <c r="V2850" s="59"/>
      <c r="W2850" s="59"/>
      <c r="X2850" s="59"/>
      <c r="Y2850" s="59"/>
      <c r="Z2850" s="59"/>
      <c r="AA2850" s="59"/>
      <c r="AB2850" s="59"/>
      <c r="AC2850" s="59"/>
      <c r="AD2850" s="59"/>
      <c r="AE2850" s="59"/>
      <c r="AF2850" s="59"/>
      <c r="AG2850" s="59"/>
      <c r="AH2850" s="59"/>
      <c r="AI2850" s="59"/>
      <c r="AJ2850" s="59"/>
      <c r="AK2850" s="59"/>
      <c r="AL2850" s="59"/>
      <c r="AM2850" s="59"/>
      <c r="AN2850" s="59"/>
      <c r="AO2850" s="59"/>
      <c r="AP2850" s="59"/>
    </row>
    <row r="2851" spans="1:42" x14ac:dyDescent="0.2">
      <c r="A2851" s="83" t="s">
        <v>187</v>
      </c>
      <c r="B2851" s="85">
        <v>3</v>
      </c>
      <c r="C2851" s="71" t="s">
        <v>147</v>
      </c>
      <c r="D2851" s="72">
        <v>16703.4522129947</v>
      </c>
      <c r="E2851" s="72">
        <v>12240.740151932399</v>
      </c>
      <c r="F2851" s="99">
        <f t="shared" si="218"/>
        <v>4.8366586603295625</v>
      </c>
      <c r="G2851" s="99">
        <f t="shared" si="219"/>
        <v>-0.62934333069641912</v>
      </c>
      <c r="H2851" s="99">
        <f t="shared" si="220"/>
        <v>11.105122101437193</v>
      </c>
      <c r="I2851" s="99">
        <f t="shared" si="221"/>
        <v>0.95763148121252861</v>
      </c>
      <c r="J2851" s="72"/>
      <c r="K2851" s="72"/>
      <c r="L2851" s="72"/>
      <c r="M2851" s="72"/>
      <c r="N2851" s="72"/>
      <c r="O2851" s="59"/>
      <c r="P2851" s="59"/>
      <c r="Q2851" s="59"/>
      <c r="R2851" s="59"/>
      <c r="S2851" s="59"/>
      <c r="T2851" s="59"/>
      <c r="U2851" s="59"/>
      <c r="V2851" s="59"/>
      <c r="W2851" s="59"/>
      <c r="X2851" s="59"/>
      <c r="Y2851" s="59"/>
      <c r="Z2851" s="59"/>
      <c r="AA2851" s="59"/>
      <c r="AB2851" s="59"/>
      <c r="AC2851" s="59"/>
      <c r="AD2851" s="59"/>
      <c r="AE2851" s="59"/>
      <c r="AF2851" s="59"/>
      <c r="AG2851" s="59"/>
      <c r="AH2851" s="59"/>
      <c r="AI2851" s="59"/>
      <c r="AJ2851" s="59"/>
      <c r="AK2851" s="59"/>
      <c r="AL2851" s="59"/>
      <c r="AM2851" s="59"/>
      <c r="AN2851" s="59"/>
      <c r="AO2851" s="59"/>
      <c r="AP2851" s="59"/>
    </row>
    <row r="2852" spans="1:42" x14ac:dyDescent="0.2">
      <c r="A2852" s="83" t="s">
        <v>187</v>
      </c>
      <c r="B2852" s="85">
        <v>3</v>
      </c>
      <c r="C2852" s="71" t="s">
        <v>148</v>
      </c>
      <c r="D2852" s="72">
        <v>14394.929382333899</v>
      </c>
      <c r="E2852" s="72">
        <v>10763.0238932498</v>
      </c>
      <c r="F2852" s="99">
        <f t="shared" si="218"/>
        <v>2.8730174356083271</v>
      </c>
      <c r="G2852" s="99">
        <f t="shared" si="219"/>
        <v>0.39926102156775389</v>
      </c>
      <c r="H2852" s="99">
        <f t="shared" si="220"/>
        <v>9.8954388658265344</v>
      </c>
      <c r="I2852" s="99">
        <f t="shared" si="221"/>
        <v>2.4517025387732483</v>
      </c>
      <c r="J2852" s="72"/>
      <c r="K2852" s="72"/>
      <c r="L2852" s="72"/>
      <c r="M2852" s="72"/>
      <c r="N2852" s="72"/>
      <c r="O2852" s="59"/>
      <c r="P2852" s="59"/>
      <c r="Q2852" s="59"/>
      <c r="R2852" s="59"/>
      <c r="S2852" s="59"/>
      <c r="T2852" s="59"/>
      <c r="U2852" s="59"/>
      <c r="V2852" s="59"/>
      <c r="W2852" s="59"/>
      <c r="X2852" s="59"/>
      <c r="Y2852" s="59"/>
      <c r="Z2852" s="59"/>
      <c r="AA2852" s="59"/>
      <c r="AB2852" s="59"/>
      <c r="AC2852" s="59"/>
      <c r="AD2852" s="59"/>
      <c r="AE2852" s="59"/>
      <c r="AF2852" s="59"/>
      <c r="AG2852" s="59"/>
      <c r="AH2852" s="59"/>
      <c r="AI2852" s="59"/>
      <c r="AJ2852" s="59"/>
      <c r="AK2852" s="59"/>
      <c r="AL2852" s="59"/>
      <c r="AM2852" s="59"/>
      <c r="AN2852" s="59"/>
      <c r="AO2852" s="59"/>
      <c r="AP2852" s="59"/>
    </row>
    <row r="2853" spans="1:42" x14ac:dyDescent="0.2">
      <c r="A2853" s="83" t="s">
        <v>187</v>
      </c>
      <c r="B2853" s="85">
        <v>3</v>
      </c>
      <c r="C2853" s="69" t="s">
        <v>149</v>
      </c>
      <c r="D2853" s="70">
        <v>12665.681167012401</v>
      </c>
      <c r="E2853" s="70">
        <v>9952.2624410081808</v>
      </c>
      <c r="F2853" s="98">
        <f t="shared" si="218"/>
        <v>39.213398815806009</v>
      </c>
      <c r="G2853" s="98">
        <f t="shared" si="219"/>
        <v>8.378848163004804</v>
      </c>
      <c r="H2853" s="98">
        <f t="shared" si="220"/>
        <v>47.518367074273485</v>
      </c>
      <c r="I2853" s="98">
        <f t="shared" si="221"/>
        <v>9.8575308141938045</v>
      </c>
      <c r="J2853" s="70"/>
      <c r="K2853" s="70"/>
      <c r="L2853" s="70"/>
      <c r="M2853" s="70"/>
      <c r="N2853" s="70"/>
      <c r="O2853" s="59"/>
      <c r="P2853" s="59"/>
      <c r="Q2853" s="59"/>
      <c r="R2853" s="59"/>
      <c r="S2853" s="59"/>
      <c r="T2853" s="59"/>
      <c r="U2853" s="59"/>
      <c r="V2853" s="59"/>
      <c r="W2853" s="59"/>
      <c r="X2853" s="59"/>
      <c r="Y2853" s="59"/>
      <c r="Z2853" s="59"/>
      <c r="AA2853" s="59"/>
      <c r="AB2853" s="59"/>
      <c r="AC2853" s="59"/>
      <c r="AD2853" s="59"/>
      <c r="AE2853" s="59"/>
      <c r="AF2853" s="59"/>
      <c r="AG2853" s="59"/>
      <c r="AH2853" s="59"/>
      <c r="AI2853" s="59"/>
      <c r="AJ2853" s="59"/>
      <c r="AK2853" s="59"/>
      <c r="AL2853" s="59"/>
      <c r="AM2853" s="59"/>
      <c r="AN2853" s="59"/>
      <c r="AO2853" s="59"/>
      <c r="AP2853" s="59"/>
    </row>
    <row r="2854" spans="1:42" x14ac:dyDescent="0.2">
      <c r="A2854" s="83" t="s">
        <v>187</v>
      </c>
      <c r="B2854" s="85">
        <v>3</v>
      </c>
      <c r="C2854" s="71" t="s">
        <v>150</v>
      </c>
      <c r="D2854" s="72">
        <v>10763.0759310303</v>
      </c>
      <c r="E2854" s="72">
        <v>8564.0913364747594</v>
      </c>
      <c r="F2854" s="99">
        <f t="shared" si="218"/>
        <v>42.568781230879239</v>
      </c>
      <c r="G2854" s="99">
        <f t="shared" si="219"/>
        <v>12.015799492012679</v>
      </c>
      <c r="H2854" s="99">
        <f t="shared" si="220"/>
        <v>50.885737895498394</v>
      </c>
      <c r="I2854" s="99">
        <f t="shared" si="221"/>
        <v>14.984070154308537</v>
      </c>
      <c r="J2854" s="72"/>
      <c r="K2854" s="72"/>
      <c r="L2854" s="72"/>
      <c r="M2854" s="72"/>
      <c r="N2854" s="72"/>
      <c r="O2854" s="59"/>
      <c r="P2854" s="59"/>
      <c r="Q2854" s="59"/>
      <c r="R2854" s="59"/>
      <c r="S2854" s="59"/>
      <c r="T2854" s="59"/>
      <c r="U2854" s="59"/>
      <c r="V2854" s="59"/>
      <c r="W2854" s="59"/>
      <c r="X2854" s="59"/>
      <c r="Y2854" s="59"/>
      <c r="Z2854" s="59"/>
      <c r="AA2854" s="59"/>
      <c r="AB2854" s="59"/>
      <c r="AC2854" s="59"/>
      <c r="AD2854" s="59"/>
      <c r="AE2854" s="59"/>
      <c r="AF2854" s="59"/>
      <c r="AG2854" s="59"/>
      <c r="AH2854" s="59"/>
      <c r="AI2854" s="59"/>
      <c r="AJ2854" s="59"/>
      <c r="AK2854" s="59"/>
      <c r="AL2854" s="59"/>
      <c r="AM2854" s="59"/>
      <c r="AN2854" s="59"/>
      <c r="AO2854" s="59"/>
      <c r="AP2854" s="59"/>
    </row>
    <row r="2855" spans="1:42" x14ac:dyDescent="0.2">
      <c r="A2855" s="83" t="s">
        <v>187</v>
      </c>
      <c r="B2855" s="85">
        <v>3</v>
      </c>
      <c r="C2855" s="71" t="s">
        <v>9</v>
      </c>
      <c r="D2855" s="72">
        <v>1798.6102295348501</v>
      </c>
      <c r="E2855" s="72">
        <v>1343.31737487126</v>
      </c>
      <c r="F2855" s="99">
        <f t="shared" si="218"/>
        <v>20.91746206277454</v>
      </c>
      <c r="G2855" s="99">
        <f t="shared" si="219"/>
        <v>-19.187308169969842</v>
      </c>
      <c r="H2855" s="99">
        <f t="shared" si="220"/>
        <v>28.548092414420445</v>
      </c>
      <c r="I2855" s="99">
        <f t="shared" si="221"/>
        <v>-14.666992082860119</v>
      </c>
      <c r="J2855" s="72"/>
      <c r="K2855" s="72"/>
      <c r="L2855" s="72"/>
      <c r="M2855" s="72"/>
      <c r="N2855" s="72"/>
      <c r="O2855" s="59"/>
      <c r="P2855" s="59"/>
      <c r="Q2855" s="59"/>
      <c r="R2855" s="59"/>
      <c r="S2855" s="59"/>
      <c r="T2855" s="59"/>
      <c r="U2855" s="59"/>
      <c r="V2855" s="59"/>
      <c r="W2855" s="59"/>
      <c r="X2855" s="59"/>
      <c r="Y2855" s="59"/>
      <c r="Z2855" s="59"/>
      <c r="AA2855" s="59"/>
      <c r="AB2855" s="59"/>
      <c r="AC2855" s="59"/>
      <c r="AD2855" s="59"/>
      <c r="AE2855" s="59"/>
      <c r="AF2855" s="59"/>
      <c r="AG2855" s="59"/>
      <c r="AH2855" s="59"/>
      <c r="AI2855" s="59"/>
      <c r="AJ2855" s="59"/>
      <c r="AK2855" s="59"/>
      <c r="AL2855" s="59"/>
      <c r="AM2855" s="59"/>
      <c r="AN2855" s="59"/>
      <c r="AO2855" s="59"/>
      <c r="AP2855" s="59"/>
    </row>
    <row r="2856" spans="1:42" x14ac:dyDescent="0.2">
      <c r="A2856" s="83" t="s">
        <v>187</v>
      </c>
      <c r="B2856" s="85">
        <v>3</v>
      </c>
      <c r="C2856" s="69" t="s">
        <v>10</v>
      </c>
      <c r="D2856" s="70">
        <v>336722.40774296998</v>
      </c>
      <c r="E2856" s="70">
        <v>220060.28371217099</v>
      </c>
      <c r="F2856" s="98">
        <f t="shared" si="218"/>
        <v>7.2305027901504948</v>
      </c>
      <c r="G2856" s="98">
        <f t="shared" si="219"/>
        <v>0.12411313118310119</v>
      </c>
      <c r="H2856" s="98">
        <f t="shared" si="220"/>
        <v>22.061988215254203</v>
      </c>
      <c r="I2856" s="98">
        <f t="shared" si="221"/>
        <v>2.7103545252987526</v>
      </c>
      <c r="J2856" s="70"/>
      <c r="K2856" s="70"/>
      <c r="L2856" s="70"/>
      <c r="M2856" s="70"/>
      <c r="N2856" s="70"/>
      <c r="O2856" s="59"/>
      <c r="P2856" s="59"/>
      <c r="Q2856" s="59"/>
      <c r="R2856" s="59"/>
      <c r="S2856" s="59"/>
      <c r="T2856" s="59"/>
      <c r="U2856" s="59"/>
      <c r="V2856" s="59"/>
      <c r="W2856" s="59"/>
      <c r="X2856" s="59"/>
      <c r="Y2856" s="59"/>
      <c r="Z2856" s="59"/>
      <c r="AA2856" s="59"/>
      <c r="AB2856" s="59"/>
      <c r="AC2856" s="59"/>
      <c r="AD2856" s="59"/>
      <c r="AE2856" s="59"/>
      <c r="AF2856" s="59"/>
      <c r="AG2856" s="59"/>
      <c r="AH2856" s="59"/>
      <c r="AI2856" s="59"/>
      <c r="AJ2856" s="59"/>
      <c r="AK2856" s="59"/>
      <c r="AL2856" s="59"/>
      <c r="AM2856" s="59"/>
      <c r="AN2856" s="59"/>
      <c r="AO2856" s="59"/>
      <c r="AP2856" s="59"/>
    </row>
    <row r="2857" spans="1:42" x14ac:dyDescent="0.2">
      <c r="A2857" s="83" t="s">
        <v>187</v>
      </c>
      <c r="B2857" s="85">
        <v>3</v>
      </c>
      <c r="C2857" s="73" t="s">
        <v>11</v>
      </c>
      <c r="D2857" s="72">
        <v>39267.068232134399</v>
      </c>
      <c r="E2857" s="72">
        <v>25026.271921018601</v>
      </c>
      <c r="F2857" s="99">
        <f t="shared" si="218"/>
        <v>11.605583651455298</v>
      </c>
      <c r="G2857" s="99">
        <f t="shared" si="219"/>
        <v>3.5536036771653956</v>
      </c>
      <c r="H2857" s="99">
        <f t="shared" si="220"/>
        <v>35.385704183910406</v>
      </c>
      <c r="I2857" s="99">
        <f t="shared" si="221"/>
        <v>5.6972368584856659</v>
      </c>
      <c r="J2857" s="72"/>
      <c r="K2857" s="72"/>
      <c r="L2857" s="72"/>
      <c r="M2857" s="72"/>
      <c r="N2857" s="72"/>
      <c r="O2857" s="59"/>
      <c r="P2857" s="59"/>
      <c r="Q2857" s="59"/>
      <c r="R2857" s="59"/>
      <c r="S2857" s="59"/>
      <c r="T2857" s="59"/>
      <c r="U2857" s="59"/>
      <c r="V2857" s="59"/>
      <c r="W2857" s="59"/>
      <c r="X2857" s="59"/>
      <c r="Y2857" s="59"/>
      <c r="Z2857" s="59"/>
      <c r="AA2857" s="59"/>
      <c r="AB2857" s="59"/>
      <c r="AC2857" s="59"/>
      <c r="AD2857" s="59"/>
      <c r="AE2857" s="59"/>
      <c r="AF2857" s="59"/>
      <c r="AG2857" s="59"/>
      <c r="AH2857" s="59"/>
      <c r="AI2857" s="59"/>
      <c r="AJ2857" s="59"/>
      <c r="AK2857" s="59"/>
      <c r="AL2857" s="59"/>
      <c r="AM2857" s="59"/>
      <c r="AN2857" s="59"/>
      <c r="AO2857" s="59"/>
      <c r="AP2857" s="59"/>
    </row>
    <row r="2858" spans="1:42" x14ac:dyDescent="0.2">
      <c r="A2858" s="83" t="s">
        <v>187</v>
      </c>
      <c r="B2858" s="85">
        <v>3</v>
      </c>
      <c r="C2858" s="74" t="s">
        <v>12</v>
      </c>
      <c r="D2858" s="92">
        <v>376483.11890624103</v>
      </c>
      <c r="E2858" s="92">
        <v>244686.63896485601</v>
      </c>
      <c r="F2858" s="100">
        <f t="shared" si="218"/>
        <v>7.6622056164274976</v>
      </c>
      <c r="G2858" s="100">
        <f t="shared" si="219"/>
        <v>0.46508103476747831</v>
      </c>
      <c r="H2858" s="100">
        <f t="shared" si="220"/>
        <v>23.419987529312181</v>
      </c>
      <c r="I2858" s="100">
        <f t="shared" si="221"/>
        <v>3.3845156135577259</v>
      </c>
      <c r="J2858" s="92"/>
      <c r="K2858" s="92"/>
      <c r="L2858" s="92"/>
      <c r="M2858" s="92"/>
      <c r="N2858" s="92"/>
      <c r="O2858" s="59"/>
      <c r="P2858" s="59"/>
      <c r="Q2858" s="59"/>
      <c r="R2858" s="59"/>
      <c r="S2858" s="59"/>
      <c r="T2858" s="59"/>
      <c r="U2858" s="59"/>
      <c r="V2858" s="59"/>
      <c r="W2858" s="59"/>
      <c r="X2858" s="59"/>
      <c r="Y2858" s="59"/>
      <c r="Z2858" s="59"/>
      <c r="AA2858" s="59"/>
      <c r="AB2858" s="59"/>
      <c r="AC2858" s="59"/>
      <c r="AD2858" s="59"/>
      <c r="AE2858" s="59"/>
      <c r="AF2858" s="59"/>
      <c r="AG2858" s="59"/>
      <c r="AH2858" s="59"/>
      <c r="AI2858" s="59"/>
      <c r="AJ2858" s="59"/>
      <c r="AK2858" s="59"/>
      <c r="AL2858" s="59"/>
      <c r="AM2858" s="59"/>
      <c r="AN2858" s="59"/>
      <c r="AO2858" s="59"/>
      <c r="AP2858" s="59"/>
    </row>
    <row r="2859" spans="1:42" x14ac:dyDescent="0.2">
      <c r="A2859" s="83" t="s">
        <v>187</v>
      </c>
      <c r="B2859" s="85">
        <v>4</v>
      </c>
      <c r="C2859" s="69" t="s">
        <v>127</v>
      </c>
      <c r="D2859" s="70">
        <v>32565.700987925899</v>
      </c>
      <c r="E2859" s="70">
        <v>13871.980700896</v>
      </c>
      <c r="F2859" s="98">
        <f t="shared" ref="F2859:F2898" si="222">((E2859/E2699)-1)*100</f>
        <v>-4.2870465092229582</v>
      </c>
      <c r="G2859" s="98">
        <f t="shared" ref="G2859:G2898" si="223">((E2859/E2819)-1)*100</f>
        <v>-1.332586507744915</v>
      </c>
      <c r="H2859" s="98">
        <f t="shared" ref="H2859:H2898" si="224">((D2859/D2699)-1)*100</f>
        <v>25.229013355969453</v>
      </c>
      <c r="I2859" s="98">
        <f t="shared" ref="I2859:I2898" si="225">((D2859/D2819)-1)*100</f>
        <v>5.8374296746689147</v>
      </c>
      <c r="J2859" s="70"/>
      <c r="K2859" s="70"/>
      <c r="L2859" s="70"/>
      <c r="M2859" s="70"/>
      <c r="N2859" s="70"/>
      <c r="O2859" s="59"/>
      <c r="P2859" s="59"/>
      <c r="Q2859" s="59"/>
      <c r="R2859" s="59"/>
      <c r="S2859" s="59"/>
      <c r="T2859" s="59"/>
      <c r="U2859" s="59"/>
      <c r="V2859" s="59"/>
      <c r="W2859" s="59"/>
      <c r="X2859" s="59"/>
      <c r="Y2859" s="59"/>
      <c r="Z2859" s="59"/>
      <c r="AA2859" s="59"/>
      <c r="AB2859" s="59"/>
      <c r="AC2859" s="59"/>
      <c r="AD2859" s="59"/>
      <c r="AE2859" s="59"/>
      <c r="AF2859" s="59"/>
      <c r="AG2859" s="59"/>
      <c r="AH2859" s="59"/>
      <c r="AI2859" s="59"/>
      <c r="AJ2859" s="59"/>
      <c r="AK2859" s="59"/>
      <c r="AL2859" s="59"/>
      <c r="AM2859" s="59"/>
      <c r="AN2859" s="59"/>
      <c r="AO2859" s="59"/>
      <c r="AP2859" s="59"/>
    </row>
    <row r="2860" spans="1:42" x14ac:dyDescent="0.2">
      <c r="A2860" s="83" t="s">
        <v>187</v>
      </c>
      <c r="B2860" s="85">
        <v>4</v>
      </c>
      <c r="C2860" s="71" t="s">
        <v>127</v>
      </c>
      <c r="D2860" s="72">
        <v>32565.700987925899</v>
      </c>
      <c r="E2860" s="72">
        <v>13871.980700896</v>
      </c>
      <c r="F2860" s="99">
        <f t="shared" si="222"/>
        <v>-4.2870465092229582</v>
      </c>
      <c r="G2860" s="99">
        <f t="shared" si="223"/>
        <v>-1.332586507744915</v>
      </c>
      <c r="H2860" s="99">
        <f t="shared" si="224"/>
        <v>25.229013355969453</v>
      </c>
      <c r="I2860" s="99">
        <f t="shared" si="225"/>
        <v>5.8374296746689147</v>
      </c>
      <c r="J2860" s="72"/>
      <c r="K2860" s="72"/>
      <c r="L2860" s="72"/>
      <c r="M2860" s="72"/>
      <c r="N2860" s="72"/>
      <c r="O2860" s="59"/>
      <c r="P2860" s="59"/>
      <c r="Q2860" s="59"/>
      <c r="R2860" s="59"/>
      <c r="S2860" s="59"/>
      <c r="T2860" s="59"/>
      <c r="U2860" s="59"/>
      <c r="V2860" s="59"/>
      <c r="W2860" s="59"/>
      <c r="X2860" s="59"/>
      <c r="Y2860" s="59"/>
      <c r="Z2860" s="59"/>
      <c r="AA2860" s="59"/>
      <c r="AB2860" s="59"/>
      <c r="AC2860" s="59"/>
      <c r="AD2860" s="59"/>
      <c r="AE2860" s="59"/>
      <c r="AF2860" s="59"/>
      <c r="AG2860" s="59"/>
      <c r="AH2860" s="59"/>
      <c r="AI2860" s="59"/>
      <c r="AJ2860" s="59"/>
      <c r="AK2860" s="59"/>
      <c r="AL2860" s="59"/>
      <c r="AM2860" s="59"/>
      <c r="AN2860" s="59"/>
      <c r="AO2860" s="59"/>
      <c r="AP2860" s="59"/>
    </row>
    <row r="2861" spans="1:42" x14ac:dyDescent="0.2">
      <c r="A2861" s="83" t="s">
        <v>187</v>
      </c>
      <c r="B2861" s="85">
        <v>4</v>
      </c>
      <c r="C2861" s="69" t="s">
        <v>128</v>
      </c>
      <c r="D2861" s="70">
        <v>28618.2219739875</v>
      </c>
      <c r="E2861" s="70">
        <v>9257.3708380551307</v>
      </c>
      <c r="F2861" s="98">
        <f t="shared" si="222"/>
        <v>-1.6447845638140501</v>
      </c>
      <c r="G2861" s="98">
        <f t="shared" si="223"/>
        <v>-1.4125236462032786</v>
      </c>
      <c r="H2861" s="98">
        <f t="shared" si="224"/>
        <v>41.085397796167285</v>
      </c>
      <c r="I2861" s="98">
        <f t="shared" si="225"/>
        <v>-0.72142006401838543</v>
      </c>
      <c r="J2861" s="70"/>
      <c r="K2861" s="70"/>
      <c r="L2861" s="70"/>
      <c r="M2861" s="70"/>
      <c r="N2861" s="70"/>
      <c r="O2861" s="59"/>
      <c r="P2861" s="59"/>
      <c r="Q2861" s="59"/>
      <c r="R2861" s="59"/>
      <c r="S2861" s="59"/>
      <c r="T2861" s="59"/>
      <c r="U2861" s="59"/>
      <c r="V2861" s="59"/>
      <c r="W2861" s="59"/>
      <c r="X2861" s="59"/>
      <c r="Y2861" s="59"/>
      <c r="Z2861" s="59"/>
      <c r="AA2861" s="59"/>
      <c r="AB2861" s="59"/>
      <c r="AC2861" s="59"/>
      <c r="AD2861" s="59"/>
      <c r="AE2861" s="59"/>
      <c r="AF2861" s="59"/>
      <c r="AG2861" s="59"/>
      <c r="AH2861" s="59"/>
      <c r="AI2861" s="59"/>
      <c r="AJ2861" s="59"/>
      <c r="AK2861" s="59"/>
      <c r="AL2861" s="59"/>
      <c r="AM2861" s="59"/>
      <c r="AN2861" s="59"/>
      <c r="AO2861" s="59"/>
      <c r="AP2861" s="59"/>
    </row>
    <row r="2862" spans="1:42" x14ac:dyDescent="0.2">
      <c r="A2862" s="83" t="s">
        <v>187</v>
      </c>
      <c r="B2862" s="85">
        <v>4</v>
      </c>
      <c r="C2862" s="71" t="s">
        <v>128</v>
      </c>
      <c r="D2862" s="72">
        <v>28618.2219739875</v>
      </c>
      <c r="E2862" s="72">
        <v>9257.3708380551307</v>
      </c>
      <c r="F2862" s="99">
        <f t="shared" si="222"/>
        <v>-1.6447845638140501</v>
      </c>
      <c r="G2862" s="99">
        <f t="shared" si="223"/>
        <v>-1.4125236462032786</v>
      </c>
      <c r="H2862" s="99">
        <f t="shared" si="224"/>
        <v>41.085397796167285</v>
      </c>
      <c r="I2862" s="99">
        <f t="shared" si="225"/>
        <v>-0.72142006401838543</v>
      </c>
      <c r="J2862" s="72"/>
      <c r="K2862" s="72"/>
      <c r="L2862" s="72"/>
      <c r="M2862" s="72"/>
      <c r="N2862" s="72"/>
      <c r="O2862" s="59"/>
      <c r="P2862" s="59"/>
      <c r="Q2862" s="59"/>
      <c r="R2862" s="59"/>
      <c r="S2862" s="59"/>
      <c r="T2862" s="59"/>
      <c r="U2862" s="59"/>
      <c r="V2862" s="59"/>
      <c r="W2862" s="59"/>
      <c r="X2862" s="59"/>
      <c r="Y2862" s="59"/>
      <c r="Z2862" s="59"/>
      <c r="AA2862" s="59"/>
      <c r="AB2862" s="59"/>
      <c r="AC2862" s="59"/>
      <c r="AD2862" s="59"/>
      <c r="AE2862" s="59"/>
      <c r="AF2862" s="59"/>
      <c r="AG2862" s="59"/>
      <c r="AH2862" s="59"/>
      <c r="AI2862" s="59"/>
      <c r="AJ2862" s="59"/>
      <c r="AK2862" s="59"/>
      <c r="AL2862" s="59"/>
      <c r="AM2862" s="59"/>
      <c r="AN2862" s="59"/>
      <c r="AO2862" s="59"/>
      <c r="AP2862" s="59"/>
    </row>
    <row r="2863" spans="1:42" x14ac:dyDescent="0.2">
      <c r="A2863" s="83" t="s">
        <v>187</v>
      </c>
      <c r="B2863" s="85">
        <v>4</v>
      </c>
      <c r="C2863" s="69" t="s">
        <v>3</v>
      </c>
      <c r="D2863" s="70">
        <v>43647.297149257698</v>
      </c>
      <c r="E2863" s="70">
        <v>29219.529278879301</v>
      </c>
      <c r="F2863" s="98">
        <f t="shared" si="222"/>
        <v>2.8404622803247515</v>
      </c>
      <c r="G2863" s="98">
        <f t="shared" si="223"/>
        <v>-1.8580969766543998</v>
      </c>
      <c r="H2863" s="98">
        <f t="shared" si="224"/>
        <v>18.829291127144778</v>
      </c>
      <c r="I2863" s="98">
        <f t="shared" si="225"/>
        <v>2.188735477703907</v>
      </c>
      <c r="J2863" s="70"/>
      <c r="K2863" s="70"/>
      <c r="L2863" s="70"/>
      <c r="M2863" s="70"/>
      <c r="N2863" s="70"/>
      <c r="O2863" s="59"/>
      <c r="P2863" s="59"/>
      <c r="Q2863" s="59"/>
      <c r="R2863" s="59"/>
      <c r="S2863" s="59"/>
      <c r="T2863" s="59"/>
      <c r="U2863" s="59"/>
      <c r="V2863" s="59"/>
      <c r="W2863" s="59"/>
      <c r="X2863" s="59"/>
      <c r="Y2863" s="59"/>
      <c r="Z2863" s="59"/>
      <c r="AA2863" s="59"/>
      <c r="AB2863" s="59"/>
      <c r="AC2863" s="59"/>
      <c r="AD2863" s="59"/>
      <c r="AE2863" s="59"/>
      <c r="AF2863" s="59"/>
      <c r="AG2863" s="59"/>
      <c r="AH2863" s="59"/>
      <c r="AI2863" s="59"/>
      <c r="AJ2863" s="59"/>
      <c r="AK2863" s="59"/>
      <c r="AL2863" s="59"/>
      <c r="AM2863" s="59"/>
      <c r="AN2863" s="59"/>
      <c r="AO2863" s="59"/>
      <c r="AP2863" s="59"/>
    </row>
    <row r="2864" spans="1:42" x14ac:dyDescent="0.2">
      <c r="A2864" s="83" t="s">
        <v>187</v>
      </c>
      <c r="B2864" s="85">
        <v>4</v>
      </c>
      <c r="C2864" s="71" t="s">
        <v>129</v>
      </c>
      <c r="D2864" s="72">
        <v>12953.4055019591</v>
      </c>
      <c r="E2864" s="72">
        <v>7971.8696671481703</v>
      </c>
      <c r="F2864" s="99">
        <f t="shared" si="222"/>
        <v>1.7007415277384474</v>
      </c>
      <c r="G2864" s="99">
        <f t="shared" si="223"/>
        <v>0.81462836817394191</v>
      </c>
      <c r="H2864" s="99">
        <f t="shared" si="224"/>
        <v>20.435163141960121</v>
      </c>
      <c r="I2864" s="99">
        <f t="shared" si="225"/>
        <v>3.5324406055796898</v>
      </c>
      <c r="J2864" s="72"/>
      <c r="K2864" s="72"/>
      <c r="L2864" s="72"/>
      <c r="M2864" s="72"/>
      <c r="N2864" s="72"/>
      <c r="O2864" s="59"/>
      <c r="P2864" s="59"/>
      <c r="Q2864" s="59"/>
      <c r="R2864" s="59"/>
      <c r="S2864" s="59"/>
      <c r="T2864" s="59"/>
      <c r="U2864" s="59"/>
      <c r="V2864" s="59"/>
      <c r="W2864" s="59"/>
      <c r="X2864" s="59"/>
      <c r="Y2864" s="59"/>
      <c r="Z2864" s="59"/>
      <c r="AA2864" s="59"/>
      <c r="AB2864" s="59"/>
      <c r="AC2864" s="59"/>
      <c r="AD2864" s="59"/>
      <c r="AE2864" s="59"/>
      <c r="AF2864" s="59"/>
      <c r="AG2864" s="59"/>
      <c r="AH2864" s="59"/>
      <c r="AI2864" s="59"/>
      <c r="AJ2864" s="59"/>
      <c r="AK2864" s="59"/>
      <c r="AL2864" s="59"/>
      <c r="AM2864" s="59"/>
      <c r="AN2864" s="59"/>
      <c r="AO2864" s="59"/>
      <c r="AP2864" s="59"/>
    </row>
    <row r="2865" spans="1:42" x14ac:dyDescent="0.2">
      <c r="A2865" s="83" t="s">
        <v>187</v>
      </c>
      <c r="B2865" s="85">
        <v>4</v>
      </c>
      <c r="C2865" s="71" t="s">
        <v>130</v>
      </c>
      <c r="D2865" s="72">
        <v>3584.6795183333502</v>
      </c>
      <c r="E2865" s="72">
        <v>2945.3666948119899</v>
      </c>
      <c r="F2865" s="99">
        <f t="shared" si="222"/>
        <v>3.1053702480286383</v>
      </c>
      <c r="G2865" s="99">
        <f t="shared" si="223"/>
        <v>-5.9624384387320983</v>
      </c>
      <c r="H2865" s="99">
        <f t="shared" si="224"/>
        <v>13.709157348961899</v>
      </c>
      <c r="I2865" s="99">
        <f t="shared" si="225"/>
        <v>-0.99415804622288162</v>
      </c>
      <c r="J2865" s="72"/>
      <c r="K2865" s="72"/>
      <c r="L2865" s="72"/>
      <c r="M2865" s="72"/>
      <c r="N2865" s="72"/>
      <c r="O2865" s="59"/>
      <c r="P2865" s="59"/>
      <c r="Q2865" s="59"/>
      <c r="R2865" s="59"/>
      <c r="S2865" s="59"/>
      <c r="T2865" s="59"/>
      <c r="U2865" s="59"/>
      <c r="V2865" s="59"/>
      <c r="W2865" s="59"/>
      <c r="X2865" s="59"/>
      <c r="Y2865" s="59"/>
      <c r="Z2865" s="59"/>
      <c r="AA2865" s="59"/>
      <c r="AB2865" s="59"/>
      <c r="AC2865" s="59"/>
      <c r="AD2865" s="59"/>
      <c r="AE2865" s="59"/>
      <c r="AF2865" s="59"/>
      <c r="AG2865" s="59"/>
      <c r="AH2865" s="59"/>
      <c r="AI2865" s="59"/>
      <c r="AJ2865" s="59"/>
      <c r="AK2865" s="59"/>
      <c r="AL2865" s="59"/>
      <c r="AM2865" s="59"/>
      <c r="AN2865" s="59"/>
      <c r="AO2865" s="59"/>
      <c r="AP2865" s="59"/>
    </row>
    <row r="2866" spans="1:42" x14ac:dyDescent="0.2">
      <c r="A2866" s="83" t="s">
        <v>187</v>
      </c>
      <c r="B2866" s="85">
        <v>4</v>
      </c>
      <c r="C2866" s="71" t="s">
        <v>131</v>
      </c>
      <c r="D2866" s="72">
        <v>2554.0851729923302</v>
      </c>
      <c r="E2866" s="72">
        <v>2007.3952863768</v>
      </c>
      <c r="F2866" s="99">
        <f t="shared" si="222"/>
        <v>6.5783986103208791</v>
      </c>
      <c r="G2866" s="99">
        <f t="shared" si="223"/>
        <v>-1.5348034541883937</v>
      </c>
      <c r="H2866" s="99">
        <f t="shared" si="224"/>
        <v>25.884791269275055</v>
      </c>
      <c r="I2866" s="99">
        <f t="shared" si="225"/>
        <v>1.5342179323492688</v>
      </c>
      <c r="J2866" s="72"/>
      <c r="K2866" s="72"/>
      <c r="L2866" s="72"/>
      <c r="M2866" s="72"/>
      <c r="N2866" s="72"/>
      <c r="O2866" s="59"/>
      <c r="P2866" s="59"/>
      <c r="Q2866" s="59"/>
      <c r="R2866" s="59"/>
      <c r="S2866" s="59"/>
      <c r="T2866" s="59"/>
      <c r="U2866" s="59"/>
      <c r="V2866" s="59"/>
      <c r="W2866" s="59"/>
      <c r="X2866" s="59"/>
      <c r="Y2866" s="59"/>
      <c r="Z2866" s="59"/>
      <c r="AA2866" s="59"/>
      <c r="AB2866" s="59"/>
      <c r="AC2866" s="59"/>
      <c r="AD2866" s="59"/>
      <c r="AE2866" s="59"/>
      <c r="AF2866" s="59"/>
      <c r="AG2866" s="59"/>
      <c r="AH2866" s="59"/>
      <c r="AI2866" s="59"/>
      <c r="AJ2866" s="59"/>
      <c r="AK2866" s="59"/>
      <c r="AL2866" s="59"/>
      <c r="AM2866" s="59"/>
      <c r="AN2866" s="59"/>
      <c r="AO2866" s="59"/>
      <c r="AP2866" s="59"/>
    </row>
    <row r="2867" spans="1:42" x14ac:dyDescent="0.2">
      <c r="A2867" s="83" t="s">
        <v>187</v>
      </c>
      <c r="B2867" s="85">
        <v>4</v>
      </c>
      <c r="C2867" s="71" t="s">
        <v>132</v>
      </c>
      <c r="D2867" s="72">
        <v>16317.723503213499</v>
      </c>
      <c r="E2867" s="72">
        <v>10487.2653792607</v>
      </c>
      <c r="F2867" s="99">
        <f t="shared" si="222"/>
        <v>1.9313522224716939</v>
      </c>
      <c r="G2867" s="99">
        <f t="shared" si="223"/>
        <v>-2.4525444520976714</v>
      </c>
      <c r="H2867" s="99">
        <f t="shared" si="224"/>
        <v>16.829619464036227</v>
      </c>
      <c r="I2867" s="99">
        <f t="shared" si="225"/>
        <v>1.3563097497703902</v>
      </c>
      <c r="J2867" s="72"/>
      <c r="K2867" s="72"/>
      <c r="L2867" s="72"/>
      <c r="M2867" s="72"/>
      <c r="N2867" s="72"/>
      <c r="O2867" s="59"/>
      <c r="P2867" s="59"/>
      <c r="Q2867" s="59"/>
      <c r="R2867" s="59"/>
      <c r="S2867" s="59"/>
      <c r="T2867" s="59"/>
      <c r="U2867" s="59"/>
      <c r="V2867" s="59"/>
      <c r="W2867" s="59"/>
      <c r="X2867" s="59"/>
      <c r="Y2867" s="59"/>
      <c r="Z2867" s="59"/>
      <c r="AA2867" s="59"/>
      <c r="AB2867" s="59"/>
      <c r="AC2867" s="59"/>
      <c r="AD2867" s="59"/>
      <c r="AE2867" s="59"/>
      <c r="AF2867" s="59"/>
      <c r="AG2867" s="59"/>
      <c r="AH2867" s="59"/>
      <c r="AI2867" s="59"/>
      <c r="AJ2867" s="59"/>
      <c r="AK2867" s="59"/>
      <c r="AL2867" s="59"/>
      <c r="AM2867" s="59"/>
      <c r="AN2867" s="59"/>
      <c r="AO2867" s="59"/>
      <c r="AP2867" s="59"/>
    </row>
    <row r="2868" spans="1:42" x14ac:dyDescent="0.2">
      <c r="A2868" s="83" t="s">
        <v>187</v>
      </c>
      <c r="B2868" s="85">
        <v>4</v>
      </c>
      <c r="C2868" s="71" t="s">
        <v>133</v>
      </c>
      <c r="D2868" s="72">
        <v>6125.7190238351996</v>
      </c>
      <c r="E2868" s="72">
        <v>4150.3052033979702</v>
      </c>
      <c r="F2868" s="99">
        <f t="shared" si="222"/>
        <v>6.3836570897328748</v>
      </c>
      <c r="G2868" s="99">
        <f t="shared" si="223"/>
        <v>-2.1067179955511106</v>
      </c>
      <c r="H2868" s="99">
        <f t="shared" si="224"/>
        <v>22.846781082747448</v>
      </c>
      <c r="I2868" s="99">
        <f t="shared" si="225"/>
        <v>0.64644093783015055</v>
      </c>
      <c r="J2868" s="72"/>
      <c r="K2868" s="72"/>
      <c r="L2868" s="72"/>
      <c r="M2868" s="72"/>
      <c r="N2868" s="72"/>
      <c r="O2868" s="59"/>
      <c r="P2868" s="59"/>
      <c r="Q2868" s="59"/>
      <c r="R2868" s="59"/>
      <c r="S2868" s="59"/>
      <c r="T2868" s="59"/>
      <c r="U2868" s="59"/>
      <c r="V2868" s="59"/>
      <c r="W2868" s="59"/>
      <c r="X2868" s="59"/>
      <c r="Y2868" s="59"/>
      <c r="Z2868" s="59"/>
      <c r="AA2868" s="59"/>
      <c r="AB2868" s="59"/>
      <c r="AC2868" s="59"/>
      <c r="AD2868" s="59"/>
      <c r="AE2868" s="59"/>
      <c r="AF2868" s="59"/>
      <c r="AG2868" s="59"/>
      <c r="AH2868" s="59"/>
      <c r="AI2868" s="59"/>
      <c r="AJ2868" s="59"/>
      <c r="AK2868" s="59"/>
      <c r="AL2868" s="59"/>
      <c r="AM2868" s="59"/>
      <c r="AN2868" s="59"/>
      <c r="AO2868" s="59"/>
      <c r="AP2868" s="59"/>
    </row>
    <row r="2869" spans="1:42" x14ac:dyDescent="0.2">
      <c r="A2869" s="83" t="s">
        <v>187</v>
      </c>
      <c r="B2869" s="85">
        <v>4</v>
      </c>
      <c r="C2869" s="71" t="s">
        <v>134</v>
      </c>
      <c r="D2869" s="72">
        <v>2066.6436313548802</v>
      </c>
      <c r="E2869" s="72">
        <v>1625.8730603036299</v>
      </c>
      <c r="F2869" s="99">
        <f t="shared" si="222"/>
        <v>3.9884628779467635</v>
      </c>
      <c r="G2869" s="99">
        <f t="shared" si="223"/>
        <v>-1.4334157091907551</v>
      </c>
      <c r="H2869" s="99">
        <f t="shared" si="224"/>
        <v>16.012711046795026</v>
      </c>
      <c r="I2869" s="99">
        <f t="shared" si="225"/>
        <v>1.9719493277827738</v>
      </c>
      <c r="J2869" s="72"/>
      <c r="K2869" s="72"/>
      <c r="L2869" s="72"/>
      <c r="M2869" s="72"/>
      <c r="N2869" s="72"/>
      <c r="O2869" s="59"/>
      <c r="P2869" s="59"/>
      <c r="Q2869" s="59"/>
      <c r="R2869" s="59"/>
      <c r="S2869" s="59"/>
      <c r="T2869" s="59"/>
      <c r="U2869" s="59"/>
      <c r="V2869" s="59"/>
      <c r="W2869" s="59"/>
      <c r="X2869" s="59"/>
      <c r="Y2869" s="59"/>
      <c r="Z2869" s="59"/>
      <c r="AA2869" s="59"/>
      <c r="AB2869" s="59"/>
      <c r="AC2869" s="59"/>
      <c r="AD2869" s="59"/>
      <c r="AE2869" s="59"/>
      <c r="AF2869" s="59"/>
      <c r="AG2869" s="59"/>
      <c r="AH2869" s="59"/>
      <c r="AI2869" s="59"/>
      <c r="AJ2869" s="59"/>
      <c r="AK2869" s="59"/>
      <c r="AL2869" s="59"/>
      <c r="AM2869" s="59"/>
      <c r="AN2869" s="59"/>
      <c r="AO2869" s="59"/>
      <c r="AP2869" s="59"/>
    </row>
    <row r="2870" spans="1:42" x14ac:dyDescent="0.2">
      <c r="A2870" s="83" t="s">
        <v>187</v>
      </c>
      <c r="B2870" s="85">
        <v>4</v>
      </c>
      <c r="C2870" s="69" t="s">
        <v>135</v>
      </c>
      <c r="D2870" s="70">
        <v>14357.924569109</v>
      </c>
      <c r="E2870" s="70">
        <v>7077.65251977346</v>
      </c>
      <c r="F2870" s="98">
        <f t="shared" si="222"/>
        <v>1.4569902098314769</v>
      </c>
      <c r="G2870" s="98">
        <f t="shared" si="223"/>
        <v>0.21002269489862613</v>
      </c>
      <c r="H2870" s="98">
        <f t="shared" si="224"/>
        <v>22.355439755179418</v>
      </c>
      <c r="I2870" s="98">
        <f t="shared" si="225"/>
        <v>4.0811824012821685</v>
      </c>
      <c r="J2870" s="70"/>
      <c r="K2870" s="70"/>
      <c r="L2870" s="70"/>
      <c r="M2870" s="70"/>
      <c r="N2870" s="70"/>
      <c r="O2870" s="59"/>
      <c r="P2870" s="59"/>
      <c r="Q2870" s="59"/>
      <c r="R2870" s="59"/>
      <c r="S2870" s="59"/>
      <c r="T2870" s="59"/>
      <c r="U2870" s="59"/>
      <c r="V2870" s="59"/>
      <c r="W2870" s="59"/>
      <c r="X2870" s="59"/>
      <c r="Y2870" s="59"/>
      <c r="Z2870" s="59"/>
      <c r="AA2870" s="59"/>
      <c r="AB2870" s="59"/>
      <c r="AC2870" s="59"/>
      <c r="AD2870" s="59"/>
      <c r="AE2870" s="59"/>
      <c r="AF2870" s="59"/>
      <c r="AG2870" s="59"/>
      <c r="AH2870" s="59"/>
      <c r="AI2870" s="59"/>
      <c r="AJ2870" s="59"/>
      <c r="AK2870" s="59"/>
      <c r="AL2870" s="59"/>
      <c r="AM2870" s="59"/>
      <c r="AN2870" s="59"/>
      <c r="AO2870" s="59"/>
      <c r="AP2870" s="59"/>
    </row>
    <row r="2871" spans="1:42" x14ac:dyDescent="0.2">
      <c r="A2871" s="83" t="s">
        <v>187</v>
      </c>
      <c r="B2871" s="85">
        <v>4</v>
      </c>
      <c r="C2871" s="71" t="s">
        <v>4</v>
      </c>
      <c r="D2871" s="72">
        <v>10472.3052160593</v>
      </c>
      <c r="E2871" s="72">
        <v>5096.5501484015404</v>
      </c>
      <c r="F2871" s="99">
        <f t="shared" si="222"/>
        <v>1.2028460975401556</v>
      </c>
      <c r="G2871" s="99">
        <f t="shared" si="223"/>
        <v>-0.14632906018174907</v>
      </c>
      <c r="H2871" s="99">
        <f t="shared" si="224"/>
        <v>24.528762701289033</v>
      </c>
      <c r="I2871" s="99">
        <f t="shared" si="225"/>
        <v>3.6580133272215987</v>
      </c>
      <c r="J2871" s="72"/>
      <c r="K2871" s="72"/>
      <c r="L2871" s="72"/>
      <c r="M2871" s="72"/>
      <c r="N2871" s="72"/>
      <c r="O2871" s="59"/>
      <c r="P2871" s="59"/>
      <c r="Q2871" s="59"/>
      <c r="R2871" s="59"/>
      <c r="S2871" s="59"/>
      <c r="T2871" s="59"/>
      <c r="U2871" s="59"/>
      <c r="V2871" s="59"/>
      <c r="W2871" s="59"/>
      <c r="X2871" s="59"/>
      <c r="Y2871" s="59"/>
      <c r="Z2871" s="59"/>
      <c r="AA2871" s="59"/>
      <c r="AB2871" s="59"/>
      <c r="AC2871" s="59"/>
      <c r="AD2871" s="59"/>
      <c r="AE2871" s="59"/>
      <c r="AF2871" s="59"/>
      <c r="AG2871" s="59"/>
      <c r="AH2871" s="59"/>
      <c r="AI2871" s="59"/>
      <c r="AJ2871" s="59"/>
      <c r="AK2871" s="59"/>
      <c r="AL2871" s="59"/>
      <c r="AM2871" s="59"/>
      <c r="AN2871" s="59"/>
      <c r="AO2871" s="59"/>
      <c r="AP2871" s="59"/>
    </row>
    <row r="2872" spans="1:42" x14ac:dyDescent="0.2">
      <c r="A2872" s="83" t="s">
        <v>187</v>
      </c>
      <c r="B2872" s="85">
        <v>4</v>
      </c>
      <c r="C2872" s="71" t="s">
        <v>136</v>
      </c>
      <c r="D2872" s="72">
        <v>3823.4360689694199</v>
      </c>
      <c r="E2872" s="72">
        <v>1960.3260823071701</v>
      </c>
      <c r="F2872" s="99">
        <f t="shared" si="222"/>
        <v>2.1050768340249659</v>
      </c>
      <c r="G2872" s="99">
        <f t="shared" si="223"/>
        <v>0.90058921837803396</v>
      </c>
      <c r="H2872" s="99">
        <f t="shared" si="224"/>
        <v>14.968410030169711</v>
      </c>
      <c r="I2872" s="99">
        <f t="shared" si="225"/>
        <v>3.7666068734562019</v>
      </c>
      <c r="J2872" s="72"/>
      <c r="K2872" s="72"/>
      <c r="L2872" s="72"/>
      <c r="M2872" s="72"/>
      <c r="N2872" s="72"/>
      <c r="O2872" s="59"/>
      <c r="P2872" s="59"/>
      <c r="Q2872" s="59"/>
      <c r="R2872" s="59"/>
      <c r="S2872" s="59"/>
      <c r="T2872" s="59"/>
      <c r="U2872" s="59"/>
      <c r="V2872" s="59"/>
      <c r="W2872" s="59"/>
      <c r="X2872" s="59"/>
      <c r="Y2872" s="59"/>
      <c r="Z2872" s="59"/>
      <c r="AA2872" s="59"/>
      <c r="AB2872" s="59"/>
      <c r="AC2872" s="59"/>
      <c r="AD2872" s="59"/>
      <c r="AE2872" s="59"/>
      <c r="AF2872" s="59"/>
      <c r="AG2872" s="59"/>
      <c r="AH2872" s="59"/>
      <c r="AI2872" s="59"/>
      <c r="AJ2872" s="59"/>
      <c r="AK2872" s="59"/>
      <c r="AL2872" s="59"/>
      <c r="AM2872" s="59"/>
      <c r="AN2872" s="59"/>
      <c r="AO2872" s="59"/>
      <c r="AP2872" s="59"/>
    </row>
    <row r="2873" spans="1:42" x14ac:dyDescent="0.2">
      <c r="A2873" s="83" t="s">
        <v>187</v>
      </c>
      <c r="B2873" s="85">
        <v>4</v>
      </c>
      <c r="C2873" s="69" t="s">
        <v>137</v>
      </c>
      <c r="D2873" s="70">
        <v>15321.1066915255</v>
      </c>
      <c r="E2873" s="70">
        <v>10799.835250030799</v>
      </c>
      <c r="F2873" s="98">
        <f t="shared" si="222"/>
        <v>-1.6265594004861827</v>
      </c>
      <c r="G2873" s="98">
        <f t="shared" si="223"/>
        <v>-2.5135454681874059</v>
      </c>
      <c r="H2873" s="98">
        <f t="shared" si="224"/>
        <v>7.143660446577349</v>
      </c>
      <c r="I2873" s="98">
        <f t="shared" si="225"/>
        <v>-0.95890839377271719</v>
      </c>
      <c r="J2873" s="70"/>
      <c r="K2873" s="70"/>
      <c r="L2873" s="70"/>
      <c r="M2873" s="70"/>
      <c r="N2873" s="70"/>
      <c r="O2873" s="59"/>
      <c r="P2873" s="59"/>
      <c r="Q2873" s="59"/>
      <c r="R2873" s="59"/>
      <c r="S2873" s="59"/>
      <c r="T2873" s="59"/>
      <c r="U2873" s="59"/>
      <c r="V2873" s="59"/>
      <c r="W2873" s="59"/>
      <c r="X2873" s="59"/>
      <c r="Y2873" s="59"/>
      <c r="Z2873" s="59"/>
      <c r="AA2873" s="59"/>
      <c r="AB2873" s="59"/>
      <c r="AC2873" s="59"/>
      <c r="AD2873" s="59"/>
      <c r="AE2873" s="59"/>
      <c r="AF2873" s="59"/>
      <c r="AG2873" s="59"/>
      <c r="AH2873" s="59"/>
      <c r="AI2873" s="59"/>
      <c r="AJ2873" s="59"/>
      <c r="AK2873" s="59"/>
      <c r="AL2873" s="59"/>
      <c r="AM2873" s="59"/>
      <c r="AN2873" s="59"/>
      <c r="AO2873" s="59"/>
      <c r="AP2873" s="59"/>
    </row>
    <row r="2874" spans="1:42" x14ac:dyDescent="0.2">
      <c r="A2874" s="83" t="s">
        <v>187</v>
      </c>
      <c r="B2874" s="85">
        <v>4</v>
      </c>
      <c r="C2874" s="71" t="s">
        <v>138</v>
      </c>
      <c r="D2874" s="72">
        <v>8039.8999033985001</v>
      </c>
      <c r="E2874" s="72">
        <v>5820.8763340022597</v>
      </c>
      <c r="F2874" s="99">
        <f t="shared" si="222"/>
        <v>4.6337307584282783</v>
      </c>
      <c r="G2874" s="99">
        <f t="shared" si="223"/>
        <v>-2.9023438884433927</v>
      </c>
      <c r="H2874" s="99">
        <f t="shared" si="224"/>
        <v>13.130328747989651</v>
      </c>
      <c r="I2874" s="99">
        <f t="shared" si="225"/>
        <v>-1.9190259555473821</v>
      </c>
      <c r="J2874" s="72"/>
      <c r="K2874" s="72"/>
      <c r="L2874" s="72"/>
      <c r="M2874" s="72"/>
      <c r="N2874" s="72"/>
      <c r="O2874" s="59"/>
      <c r="P2874" s="59"/>
      <c r="Q2874" s="59"/>
      <c r="R2874" s="59"/>
      <c r="S2874" s="59"/>
      <c r="T2874" s="59"/>
      <c r="U2874" s="59"/>
      <c r="V2874" s="59"/>
      <c r="W2874" s="59"/>
      <c r="X2874" s="59"/>
      <c r="Y2874" s="59"/>
      <c r="Z2874" s="59"/>
      <c r="AA2874" s="59"/>
      <c r="AB2874" s="59"/>
      <c r="AC2874" s="59"/>
      <c r="AD2874" s="59"/>
      <c r="AE2874" s="59"/>
      <c r="AF2874" s="59"/>
      <c r="AG2874" s="59"/>
      <c r="AH2874" s="59"/>
      <c r="AI2874" s="59"/>
      <c r="AJ2874" s="59"/>
      <c r="AK2874" s="59"/>
      <c r="AL2874" s="59"/>
      <c r="AM2874" s="59"/>
      <c r="AN2874" s="59"/>
      <c r="AO2874" s="59"/>
      <c r="AP2874" s="59"/>
    </row>
    <row r="2875" spans="1:42" x14ac:dyDescent="0.2">
      <c r="A2875" s="83" t="s">
        <v>187</v>
      </c>
      <c r="B2875" s="85">
        <v>4</v>
      </c>
      <c r="C2875" s="71" t="s">
        <v>139</v>
      </c>
      <c r="D2875" s="72">
        <v>3698.4573818878898</v>
      </c>
      <c r="E2875" s="72">
        <v>2650.10489716953</v>
      </c>
      <c r="F2875" s="99">
        <f t="shared" si="222"/>
        <v>-11.900529671036264</v>
      </c>
      <c r="G2875" s="99">
        <f t="shared" si="223"/>
        <v>-6.9841623399288677</v>
      </c>
      <c r="H2875" s="99">
        <f t="shared" si="224"/>
        <v>-3.3689146883588261</v>
      </c>
      <c r="I2875" s="99">
        <f t="shared" si="225"/>
        <v>-3.4612781218449129</v>
      </c>
      <c r="J2875" s="72"/>
      <c r="K2875" s="72"/>
      <c r="L2875" s="72"/>
      <c r="M2875" s="72"/>
      <c r="N2875" s="72"/>
      <c r="O2875" s="59"/>
      <c r="P2875" s="59"/>
      <c r="Q2875" s="59"/>
      <c r="R2875" s="59"/>
      <c r="S2875" s="59"/>
      <c r="T2875" s="59"/>
      <c r="U2875" s="59"/>
      <c r="V2875" s="59"/>
      <c r="W2875" s="59"/>
      <c r="X2875" s="59"/>
      <c r="Y2875" s="59"/>
      <c r="Z2875" s="59"/>
      <c r="AA2875" s="59"/>
      <c r="AB2875" s="59"/>
      <c r="AC2875" s="59"/>
      <c r="AD2875" s="59"/>
      <c r="AE2875" s="59"/>
      <c r="AF2875" s="59"/>
      <c r="AG2875" s="59"/>
      <c r="AH2875" s="59"/>
      <c r="AI2875" s="59"/>
      <c r="AJ2875" s="59"/>
      <c r="AK2875" s="59"/>
      <c r="AL2875" s="59"/>
      <c r="AM2875" s="59"/>
      <c r="AN2875" s="59"/>
      <c r="AO2875" s="59"/>
      <c r="AP2875" s="59"/>
    </row>
    <row r="2876" spans="1:42" x14ac:dyDescent="0.2">
      <c r="A2876" s="83" t="s">
        <v>187</v>
      </c>
      <c r="B2876" s="85">
        <v>4</v>
      </c>
      <c r="C2876" s="71" t="s">
        <v>140</v>
      </c>
      <c r="D2876" s="72">
        <v>3445.7770257368702</v>
      </c>
      <c r="E2876" s="72">
        <v>2201.60541211491</v>
      </c>
      <c r="F2876" s="99">
        <f t="shared" si="222"/>
        <v>-1.1201521867626574</v>
      </c>
      <c r="G2876" s="99">
        <f t="shared" si="223"/>
        <v>-5.1065138145046873</v>
      </c>
      <c r="H2876" s="99">
        <f t="shared" si="224"/>
        <v>7.7298133922141687</v>
      </c>
      <c r="I2876" s="99">
        <f t="shared" si="225"/>
        <v>-3.1134754725025027</v>
      </c>
      <c r="J2876" s="72"/>
      <c r="K2876" s="72"/>
      <c r="L2876" s="72"/>
      <c r="M2876" s="72"/>
      <c r="N2876" s="72"/>
      <c r="O2876" s="59"/>
      <c r="P2876" s="59"/>
      <c r="Q2876" s="59"/>
      <c r="R2876" s="59"/>
      <c r="S2876" s="59"/>
      <c r="T2876" s="59"/>
      <c r="U2876" s="59"/>
      <c r="V2876" s="59"/>
      <c r="W2876" s="59"/>
      <c r="X2876" s="59"/>
      <c r="Y2876" s="59"/>
      <c r="Z2876" s="59"/>
      <c r="AA2876" s="59"/>
      <c r="AB2876" s="59"/>
      <c r="AC2876" s="59"/>
      <c r="AD2876" s="59"/>
      <c r="AE2876" s="59"/>
      <c r="AF2876" s="59"/>
      <c r="AG2876" s="59"/>
      <c r="AH2876" s="59"/>
      <c r="AI2876" s="59"/>
      <c r="AJ2876" s="59"/>
      <c r="AK2876" s="59"/>
      <c r="AL2876" s="59"/>
      <c r="AM2876" s="59"/>
      <c r="AN2876" s="59"/>
      <c r="AO2876" s="59"/>
      <c r="AP2876" s="59"/>
    </row>
    <row r="2877" spans="1:42" x14ac:dyDescent="0.2">
      <c r="A2877" s="83" t="s">
        <v>187</v>
      </c>
      <c r="B2877" s="85">
        <v>4</v>
      </c>
      <c r="C2877" s="69" t="s">
        <v>141</v>
      </c>
      <c r="D2877" s="70">
        <v>69530.625719505493</v>
      </c>
      <c r="E2877" s="70">
        <v>44251.254329700801</v>
      </c>
      <c r="F2877" s="98">
        <f t="shared" si="222"/>
        <v>0.81145854500142001</v>
      </c>
      <c r="G2877" s="98">
        <f t="shared" si="223"/>
        <v>-1.49518981183272</v>
      </c>
      <c r="H2877" s="98">
        <f t="shared" si="224"/>
        <v>14.505227539709619</v>
      </c>
      <c r="I2877" s="98">
        <f t="shared" si="225"/>
        <v>3.8666219643164856</v>
      </c>
      <c r="J2877" s="70"/>
      <c r="K2877" s="70"/>
      <c r="L2877" s="70"/>
      <c r="M2877" s="70"/>
      <c r="N2877" s="70"/>
      <c r="O2877" s="59"/>
      <c r="P2877" s="59"/>
      <c r="Q2877" s="59"/>
      <c r="R2877" s="59"/>
      <c r="S2877" s="59"/>
      <c r="T2877" s="59"/>
      <c r="U2877" s="59"/>
      <c r="V2877" s="59"/>
      <c r="W2877" s="59"/>
      <c r="X2877" s="59"/>
      <c r="Y2877" s="59"/>
      <c r="Z2877" s="59"/>
      <c r="AA2877" s="59"/>
      <c r="AB2877" s="59"/>
      <c r="AC2877" s="59"/>
      <c r="AD2877" s="59"/>
      <c r="AE2877" s="59"/>
      <c r="AF2877" s="59"/>
      <c r="AG2877" s="59"/>
      <c r="AH2877" s="59"/>
      <c r="AI2877" s="59"/>
      <c r="AJ2877" s="59"/>
      <c r="AK2877" s="59"/>
      <c r="AL2877" s="59"/>
      <c r="AM2877" s="59"/>
      <c r="AN2877" s="59"/>
      <c r="AO2877" s="59"/>
      <c r="AP2877" s="59"/>
    </row>
    <row r="2878" spans="1:42" x14ac:dyDescent="0.2">
      <c r="A2878" s="83" t="s">
        <v>187</v>
      </c>
      <c r="B2878" s="85">
        <v>4</v>
      </c>
      <c r="C2878" s="71" t="s">
        <v>142</v>
      </c>
      <c r="D2878" s="72">
        <v>36808.887353202699</v>
      </c>
      <c r="E2878" s="72">
        <v>21746.994075898499</v>
      </c>
      <c r="F2878" s="99">
        <f t="shared" si="222"/>
        <v>-0.45894251432250233</v>
      </c>
      <c r="G2878" s="99">
        <f t="shared" si="223"/>
        <v>-1.2882782213756827</v>
      </c>
      <c r="H2878" s="99">
        <f t="shared" si="224"/>
        <v>11.91552365036268</v>
      </c>
      <c r="I2878" s="99">
        <f t="shared" si="225"/>
        <v>2.4767450039619998</v>
      </c>
      <c r="J2878" s="72"/>
      <c r="K2878" s="72"/>
      <c r="L2878" s="72"/>
      <c r="M2878" s="72"/>
      <c r="N2878" s="72"/>
      <c r="O2878" s="59"/>
      <c r="P2878" s="59"/>
      <c r="Q2878" s="59"/>
      <c r="R2878" s="59"/>
      <c r="S2878" s="59"/>
      <c r="T2878" s="59"/>
      <c r="U2878" s="59"/>
      <c r="V2878" s="59"/>
      <c r="W2878" s="59"/>
      <c r="X2878" s="59"/>
      <c r="Y2878" s="59"/>
      <c r="Z2878" s="59"/>
      <c r="AA2878" s="59"/>
      <c r="AB2878" s="59"/>
      <c r="AC2878" s="59"/>
      <c r="AD2878" s="59"/>
      <c r="AE2878" s="59"/>
      <c r="AF2878" s="59"/>
      <c r="AG2878" s="59"/>
      <c r="AH2878" s="59"/>
      <c r="AI2878" s="59"/>
      <c r="AJ2878" s="59"/>
      <c r="AK2878" s="59"/>
      <c r="AL2878" s="59"/>
      <c r="AM2878" s="59"/>
      <c r="AN2878" s="59"/>
      <c r="AO2878" s="59"/>
      <c r="AP2878" s="59"/>
    </row>
    <row r="2879" spans="1:42" x14ac:dyDescent="0.2">
      <c r="A2879" s="83" t="s">
        <v>187</v>
      </c>
      <c r="B2879" s="85">
        <v>4</v>
      </c>
      <c r="C2879" s="71" t="s">
        <v>5</v>
      </c>
      <c r="D2879" s="72">
        <v>17685.6103126048</v>
      </c>
      <c r="E2879" s="72">
        <v>12387.348907137201</v>
      </c>
      <c r="F2879" s="99">
        <f t="shared" si="222"/>
        <v>7.5161977659090162</v>
      </c>
      <c r="G2879" s="99">
        <f t="shared" si="223"/>
        <v>-0.76929246546237895</v>
      </c>
      <c r="H2879" s="99">
        <f t="shared" si="224"/>
        <v>19.110545649853748</v>
      </c>
      <c r="I2879" s="99">
        <f t="shared" si="225"/>
        <v>2.1757789306681596</v>
      </c>
      <c r="J2879" s="72"/>
      <c r="K2879" s="72"/>
      <c r="L2879" s="72"/>
      <c r="M2879" s="72"/>
      <c r="N2879" s="72"/>
      <c r="O2879" s="59"/>
      <c r="P2879" s="59"/>
      <c r="Q2879" s="59"/>
      <c r="R2879" s="59"/>
      <c r="S2879" s="59"/>
      <c r="T2879" s="59"/>
      <c r="U2879" s="59"/>
      <c r="V2879" s="59"/>
      <c r="W2879" s="59"/>
      <c r="X2879" s="59"/>
      <c r="Y2879" s="59"/>
      <c r="Z2879" s="59"/>
      <c r="AA2879" s="59"/>
      <c r="AB2879" s="59"/>
      <c r="AC2879" s="59"/>
      <c r="AD2879" s="59"/>
      <c r="AE2879" s="59"/>
      <c r="AF2879" s="59"/>
      <c r="AG2879" s="59"/>
      <c r="AH2879" s="59"/>
      <c r="AI2879" s="59"/>
      <c r="AJ2879" s="59"/>
      <c r="AK2879" s="59"/>
      <c r="AL2879" s="59"/>
      <c r="AM2879" s="59"/>
      <c r="AN2879" s="59"/>
      <c r="AO2879" s="59"/>
      <c r="AP2879" s="59"/>
    </row>
    <row r="2880" spans="1:42" x14ac:dyDescent="0.2">
      <c r="A2880" s="83" t="s">
        <v>187</v>
      </c>
      <c r="B2880" s="85">
        <v>4</v>
      </c>
      <c r="C2880" s="71" t="s">
        <v>6</v>
      </c>
      <c r="D2880" s="72">
        <v>15080.0077529226</v>
      </c>
      <c r="E2880" s="72">
        <v>9876.95334064895</v>
      </c>
      <c r="F2880" s="99">
        <f t="shared" si="222"/>
        <v>-2.8218168878799577</v>
      </c>
      <c r="G2880" s="99">
        <f t="shared" si="223"/>
        <v>-4.2390141301912649</v>
      </c>
      <c r="H2880" s="99">
        <f t="shared" si="224"/>
        <v>16.822756821196649</v>
      </c>
      <c r="I2880" s="99">
        <f t="shared" si="225"/>
        <v>2.2436900811287463</v>
      </c>
      <c r="J2880" s="72"/>
      <c r="K2880" s="72"/>
      <c r="L2880" s="72"/>
      <c r="M2880" s="72"/>
      <c r="N2880" s="72"/>
      <c r="O2880" s="59"/>
      <c r="P2880" s="59"/>
      <c r="Q2880" s="59"/>
      <c r="R2880" s="59"/>
      <c r="S2880" s="59"/>
      <c r="T2880" s="59"/>
      <c r="U2880" s="59"/>
      <c r="V2880" s="59"/>
      <c r="W2880" s="59"/>
      <c r="X2880" s="59"/>
      <c r="Y2880" s="59"/>
      <c r="Z2880" s="59"/>
      <c r="AA2880" s="59"/>
      <c r="AB2880" s="59"/>
      <c r="AC2880" s="59"/>
      <c r="AD2880" s="59"/>
      <c r="AE2880" s="59"/>
      <c r="AF2880" s="59"/>
      <c r="AG2880" s="59"/>
      <c r="AH2880" s="59"/>
      <c r="AI2880" s="59"/>
      <c r="AJ2880" s="59"/>
      <c r="AK2880" s="59"/>
      <c r="AL2880" s="59"/>
      <c r="AM2880" s="59"/>
      <c r="AN2880" s="59"/>
      <c r="AO2880" s="59"/>
      <c r="AP2880" s="59"/>
    </row>
    <row r="2881" spans="1:42" x14ac:dyDescent="0.2">
      <c r="A2881" s="83" t="s">
        <v>187</v>
      </c>
      <c r="B2881" s="85">
        <v>4</v>
      </c>
      <c r="C2881" s="69" t="s">
        <v>143</v>
      </c>
      <c r="D2881" s="70">
        <v>9288.9550516509298</v>
      </c>
      <c r="E2881" s="70">
        <v>7765.8434417586104</v>
      </c>
      <c r="F2881" s="98">
        <f t="shared" si="222"/>
        <v>6.2709421942709787</v>
      </c>
      <c r="G2881" s="98">
        <f t="shared" si="223"/>
        <v>-0.7443586785704337</v>
      </c>
      <c r="H2881" s="98">
        <f t="shared" si="224"/>
        <v>9.9869015798884408</v>
      </c>
      <c r="I2881" s="98">
        <f t="shared" si="225"/>
        <v>1.3991539252518059</v>
      </c>
      <c r="J2881" s="70"/>
      <c r="K2881" s="70"/>
      <c r="L2881" s="70"/>
      <c r="M2881" s="70"/>
      <c r="N2881" s="70"/>
      <c r="O2881" s="59"/>
      <c r="P2881" s="59"/>
      <c r="Q2881" s="59"/>
      <c r="R2881" s="59"/>
      <c r="S2881" s="59"/>
      <c r="T2881" s="59"/>
      <c r="U2881" s="59"/>
      <c r="V2881" s="59"/>
      <c r="W2881" s="59"/>
      <c r="X2881" s="59"/>
      <c r="Y2881" s="59"/>
      <c r="Z2881" s="59"/>
      <c r="AA2881" s="59"/>
      <c r="AB2881" s="59"/>
      <c r="AC2881" s="59"/>
      <c r="AD2881" s="59"/>
      <c r="AE2881" s="59"/>
      <c r="AF2881" s="59"/>
      <c r="AG2881" s="59"/>
      <c r="AH2881" s="59"/>
      <c r="AI2881" s="59"/>
      <c r="AJ2881" s="59"/>
      <c r="AK2881" s="59"/>
      <c r="AL2881" s="59"/>
      <c r="AM2881" s="59"/>
      <c r="AN2881" s="59"/>
      <c r="AO2881" s="59"/>
      <c r="AP2881" s="59"/>
    </row>
    <row r="2882" spans="1:42" x14ac:dyDescent="0.2">
      <c r="A2882" s="83" t="s">
        <v>187</v>
      </c>
      <c r="B2882" s="85">
        <v>4</v>
      </c>
      <c r="C2882" s="71" t="s">
        <v>143</v>
      </c>
      <c r="D2882" s="72">
        <v>9288.9550516509298</v>
      </c>
      <c r="E2882" s="72">
        <v>7765.8434417586104</v>
      </c>
      <c r="F2882" s="99">
        <f t="shared" si="222"/>
        <v>6.2709421942709787</v>
      </c>
      <c r="G2882" s="99">
        <f t="shared" si="223"/>
        <v>-0.7443586785704337</v>
      </c>
      <c r="H2882" s="99">
        <f t="shared" si="224"/>
        <v>9.9869015798884408</v>
      </c>
      <c r="I2882" s="99">
        <f t="shared" si="225"/>
        <v>1.3991539252518059</v>
      </c>
      <c r="J2882" s="72"/>
      <c r="K2882" s="72"/>
      <c r="L2882" s="72"/>
      <c r="M2882" s="72"/>
      <c r="N2882" s="72"/>
      <c r="O2882" s="59"/>
      <c r="P2882" s="59"/>
      <c r="Q2882" s="59"/>
      <c r="R2882" s="59"/>
      <c r="S2882" s="59"/>
      <c r="T2882" s="59"/>
      <c r="U2882" s="59"/>
      <c r="V2882" s="59"/>
      <c r="W2882" s="59"/>
      <c r="X2882" s="59"/>
      <c r="Y2882" s="59"/>
      <c r="Z2882" s="59"/>
      <c r="AA2882" s="59"/>
      <c r="AB2882" s="59"/>
      <c r="AC2882" s="59"/>
      <c r="AD2882" s="59"/>
      <c r="AE2882" s="59"/>
      <c r="AF2882" s="59"/>
      <c r="AG2882" s="59"/>
      <c r="AH2882" s="59"/>
      <c r="AI2882" s="59"/>
      <c r="AJ2882" s="59"/>
      <c r="AK2882" s="59"/>
      <c r="AL2882" s="59"/>
      <c r="AM2882" s="59"/>
      <c r="AN2882" s="59"/>
      <c r="AO2882" s="59"/>
      <c r="AP2882" s="59"/>
    </row>
    <row r="2883" spans="1:42" x14ac:dyDescent="0.2">
      <c r="A2883" s="83" t="s">
        <v>187</v>
      </c>
      <c r="B2883" s="85">
        <v>4</v>
      </c>
      <c r="C2883" s="69" t="s">
        <v>7</v>
      </c>
      <c r="D2883" s="70">
        <v>14567.402492874791</v>
      </c>
      <c r="E2883" s="70">
        <v>12221.4579681377</v>
      </c>
      <c r="F2883" s="98">
        <f t="shared" si="222"/>
        <v>8.4332096009583921</v>
      </c>
      <c r="G2883" s="98">
        <f t="shared" si="223"/>
        <v>1.5939571033197097</v>
      </c>
      <c r="H2883" s="98">
        <f t="shared" si="224"/>
        <v>6.0107115005496148</v>
      </c>
      <c r="I2883" s="98">
        <f t="shared" si="225"/>
        <v>-0.32595604641880715</v>
      </c>
      <c r="J2883" s="70"/>
      <c r="K2883" s="70"/>
      <c r="L2883" s="70"/>
      <c r="M2883" s="70"/>
      <c r="N2883" s="70"/>
      <c r="O2883" s="59"/>
      <c r="P2883" s="59"/>
      <c r="Q2883" s="59"/>
      <c r="R2883" s="59"/>
      <c r="S2883" s="59"/>
      <c r="T2883" s="59"/>
      <c r="U2883" s="59"/>
      <c r="V2883" s="59"/>
      <c r="W2883" s="59"/>
      <c r="X2883" s="59"/>
      <c r="Y2883" s="59"/>
      <c r="Z2883" s="59"/>
      <c r="AA2883" s="59"/>
      <c r="AB2883" s="59"/>
      <c r="AC2883" s="59"/>
      <c r="AD2883" s="59"/>
      <c r="AE2883" s="59"/>
      <c r="AF2883" s="59"/>
      <c r="AG2883" s="59"/>
      <c r="AH2883" s="59"/>
      <c r="AI2883" s="59"/>
      <c r="AJ2883" s="59"/>
      <c r="AK2883" s="59"/>
      <c r="AL2883" s="59"/>
      <c r="AM2883" s="59"/>
      <c r="AN2883" s="59"/>
      <c r="AO2883" s="59"/>
      <c r="AP2883" s="59"/>
    </row>
    <row r="2884" spans="1:42" x14ac:dyDescent="0.2">
      <c r="A2884" s="83" t="s">
        <v>187</v>
      </c>
      <c r="B2884" s="85">
        <v>4</v>
      </c>
      <c r="C2884" s="71" t="s">
        <v>7</v>
      </c>
      <c r="D2884" s="72">
        <v>14567.402492874791</v>
      </c>
      <c r="E2884" s="72">
        <v>12221.4579681377</v>
      </c>
      <c r="F2884" s="99">
        <f t="shared" si="222"/>
        <v>8.4332096009583921</v>
      </c>
      <c r="G2884" s="99">
        <f t="shared" si="223"/>
        <v>1.5939571033197097</v>
      </c>
      <c r="H2884" s="99">
        <f t="shared" si="224"/>
        <v>6.0107115005496148</v>
      </c>
      <c r="I2884" s="99">
        <f t="shared" si="225"/>
        <v>-0.32595604641880715</v>
      </c>
      <c r="J2884" s="72"/>
      <c r="K2884" s="72"/>
      <c r="L2884" s="72"/>
      <c r="M2884" s="72"/>
      <c r="N2884" s="72"/>
      <c r="O2884" s="59"/>
      <c r="P2884" s="59"/>
      <c r="Q2884" s="59"/>
      <c r="R2884" s="59"/>
      <c r="S2884" s="59"/>
      <c r="T2884" s="59"/>
      <c r="U2884" s="59"/>
      <c r="V2884" s="59"/>
      <c r="W2884" s="59"/>
      <c r="X2884" s="59"/>
      <c r="Y2884" s="59"/>
      <c r="Z2884" s="59"/>
      <c r="AA2884" s="59"/>
      <c r="AB2884" s="59"/>
      <c r="AC2884" s="59"/>
      <c r="AD2884" s="59"/>
      <c r="AE2884" s="59"/>
      <c r="AF2884" s="59"/>
      <c r="AG2884" s="59"/>
      <c r="AH2884" s="59"/>
      <c r="AI2884" s="59"/>
      <c r="AJ2884" s="59"/>
      <c r="AK2884" s="59"/>
      <c r="AL2884" s="59"/>
      <c r="AM2884" s="59"/>
      <c r="AN2884" s="59"/>
      <c r="AO2884" s="59"/>
      <c r="AP2884" s="59"/>
    </row>
    <row r="2885" spans="1:42" x14ac:dyDescent="0.2">
      <c r="A2885" s="83" t="s">
        <v>187</v>
      </c>
      <c r="B2885" s="85">
        <v>4</v>
      </c>
      <c r="C2885" s="69" t="s">
        <v>8</v>
      </c>
      <c r="D2885" s="70">
        <v>26716.348529615101</v>
      </c>
      <c r="E2885" s="70">
        <v>21428.452807255399</v>
      </c>
      <c r="F2885" s="98">
        <f t="shared" si="222"/>
        <v>1.9656130081039613</v>
      </c>
      <c r="G2885" s="98">
        <f t="shared" si="223"/>
        <v>0.41825024980803871</v>
      </c>
      <c r="H2885" s="98">
        <f t="shared" si="224"/>
        <v>6.0160851051296982</v>
      </c>
      <c r="I2885" s="98">
        <f t="shared" si="225"/>
        <v>1.520452242788739</v>
      </c>
      <c r="J2885" s="70"/>
      <c r="K2885" s="70"/>
      <c r="L2885" s="70"/>
      <c r="M2885" s="70"/>
      <c r="N2885" s="70"/>
      <c r="O2885" s="59"/>
      <c r="P2885" s="59"/>
      <c r="Q2885" s="59"/>
      <c r="R2885" s="59"/>
      <c r="S2885" s="59"/>
      <c r="T2885" s="59"/>
      <c r="U2885" s="59"/>
      <c r="V2885" s="59"/>
      <c r="W2885" s="59"/>
      <c r="X2885" s="59"/>
      <c r="Y2885" s="59"/>
      <c r="Z2885" s="59"/>
      <c r="AA2885" s="59"/>
      <c r="AB2885" s="59"/>
      <c r="AC2885" s="59"/>
      <c r="AD2885" s="59"/>
      <c r="AE2885" s="59"/>
      <c r="AF2885" s="59"/>
      <c r="AG2885" s="59"/>
      <c r="AH2885" s="59"/>
      <c r="AI2885" s="59"/>
      <c r="AJ2885" s="59"/>
      <c r="AK2885" s="59"/>
      <c r="AL2885" s="59"/>
      <c r="AM2885" s="59"/>
      <c r="AN2885" s="59"/>
      <c r="AO2885" s="59"/>
      <c r="AP2885" s="59"/>
    </row>
    <row r="2886" spans="1:42" x14ac:dyDescent="0.2">
      <c r="A2886" s="83" t="s">
        <v>187</v>
      </c>
      <c r="B2886" s="85">
        <v>4</v>
      </c>
      <c r="C2886" s="71" t="s">
        <v>8</v>
      </c>
      <c r="D2886" s="72">
        <v>26716.348529615101</v>
      </c>
      <c r="E2886" s="72">
        <v>21428.452807255399</v>
      </c>
      <c r="F2886" s="99">
        <f t="shared" si="222"/>
        <v>1.9656130081039613</v>
      </c>
      <c r="G2886" s="99">
        <f t="shared" si="223"/>
        <v>0.41825024980803871</v>
      </c>
      <c r="H2886" s="99">
        <f t="shared" si="224"/>
        <v>6.0160851051296982</v>
      </c>
      <c r="I2886" s="99">
        <f t="shared" si="225"/>
        <v>1.520452242788739</v>
      </c>
      <c r="J2886" s="72"/>
      <c r="K2886" s="72"/>
      <c r="L2886" s="72"/>
      <c r="M2886" s="72"/>
      <c r="N2886" s="72"/>
      <c r="O2886" s="59"/>
      <c r="P2886" s="59"/>
      <c r="Q2886" s="59"/>
      <c r="R2886" s="59"/>
      <c r="S2886" s="59"/>
      <c r="T2886" s="59"/>
      <c r="U2886" s="59"/>
      <c r="V2886" s="59"/>
      <c r="W2886" s="59"/>
      <c r="X2886" s="59"/>
      <c r="Y2886" s="59"/>
      <c r="Z2886" s="59"/>
      <c r="AA2886" s="59"/>
      <c r="AB2886" s="59"/>
      <c r="AC2886" s="59"/>
      <c r="AD2886" s="59"/>
      <c r="AE2886" s="59"/>
      <c r="AF2886" s="59"/>
      <c r="AG2886" s="59"/>
      <c r="AH2886" s="59"/>
      <c r="AI2886" s="59"/>
      <c r="AJ2886" s="59"/>
      <c r="AK2886" s="59"/>
      <c r="AL2886" s="59"/>
      <c r="AM2886" s="59"/>
      <c r="AN2886" s="59"/>
      <c r="AO2886" s="59"/>
      <c r="AP2886" s="59"/>
    </row>
    <row r="2887" spans="1:42" x14ac:dyDescent="0.2">
      <c r="A2887" s="83" t="s">
        <v>187</v>
      </c>
      <c r="B2887" s="85">
        <v>4</v>
      </c>
      <c r="C2887" s="69" t="s">
        <v>144</v>
      </c>
      <c r="D2887" s="70">
        <v>23768.983273796999</v>
      </c>
      <c r="E2887" s="70">
        <v>17032.287675609099</v>
      </c>
      <c r="F2887" s="98">
        <f t="shared" si="222"/>
        <v>4.0355494972044825</v>
      </c>
      <c r="G2887" s="98">
        <f t="shared" si="223"/>
        <v>-0.65139481048351877</v>
      </c>
      <c r="H2887" s="98">
        <f t="shared" si="224"/>
        <v>13.586005803725531</v>
      </c>
      <c r="I2887" s="98">
        <f t="shared" si="225"/>
        <v>2.3428702959834569</v>
      </c>
      <c r="J2887" s="70"/>
      <c r="K2887" s="70"/>
      <c r="L2887" s="70"/>
      <c r="M2887" s="70"/>
      <c r="N2887" s="70"/>
      <c r="O2887" s="59"/>
      <c r="P2887" s="59"/>
      <c r="Q2887" s="59"/>
      <c r="R2887" s="59"/>
      <c r="S2887" s="59"/>
      <c r="T2887" s="59"/>
      <c r="U2887" s="59"/>
      <c r="V2887" s="59"/>
      <c r="W2887" s="59"/>
      <c r="X2887" s="59"/>
      <c r="Y2887" s="59"/>
      <c r="Z2887" s="59"/>
      <c r="AA2887" s="59"/>
      <c r="AB2887" s="59"/>
      <c r="AC2887" s="59"/>
      <c r="AD2887" s="59"/>
      <c r="AE2887" s="59"/>
      <c r="AF2887" s="59"/>
      <c r="AG2887" s="59"/>
      <c r="AH2887" s="59"/>
      <c r="AI2887" s="59"/>
      <c r="AJ2887" s="59"/>
      <c r="AK2887" s="59"/>
      <c r="AL2887" s="59"/>
      <c r="AM2887" s="59"/>
      <c r="AN2887" s="59"/>
      <c r="AO2887" s="59"/>
      <c r="AP2887" s="59"/>
    </row>
    <row r="2888" spans="1:42" x14ac:dyDescent="0.2">
      <c r="A2888" s="83" t="s">
        <v>187</v>
      </c>
      <c r="B2888" s="85">
        <v>4</v>
      </c>
      <c r="C2888" s="71" t="s">
        <v>144</v>
      </c>
      <c r="D2888" s="72">
        <v>23768.983273796999</v>
      </c>
      <c r="E2888" s="72">
        <v>17032.287675609099</v>
      </c>
      <c r="F2888" s="99">
        <f t="shared" si="222"/>
        <v>4.0355494972044825</v>
      </c>
      <c r="G2888" s="99">
        <f t="shared" si="223"/>
        <v>-0.65139481048351877</v>
      </c>
      <c r="H2888" s="99">
        <f t="shared" si="224"/>
        <v>13.586005803725531</v>
      </c>
      <c r="I2888" s="99">
        <f t="shared" si="225"/>
        <v>2.3428702959834569</v>
      </c>
      <c r="J2888" s="72"/>
      <c r="K2888" s="72"/>
      <c r="L2888" s="72"/>
      <c r="M2888" s="72"/>
      <c r="N2888" s="72"/>
      <c r="O2888" s="59"/>
      <c r="P2888" s="59"/>
      <c r="Q2888" s="59"/>
      <c r="R2888" s="59"/>
      <c r="S2888" s="59"/>
      <c r="T2888" s="59"/>
      <c r="U2888" s="59"/>
      <c r="V2888" s="59"/>
      <c r="W2888" s="59"/>
      <c r="X2888" s="59"/>
      <c r="Y2888" s="59"/>
      <c r="Z2888" s="59"/>
      <c r="AA2888" s="59"/>
      <c r="AB2888" s="59"/>
      <c r="AC2888" s="59"/>
      <c r="AD2888" s="59"/>
      <c r="AE2888" s="59"/>
      <c r="AF2888" s="59"/>
      <c r="AG2888" s="59"/>
      <c r="AH2888" s="59"/>
      <c r="AI2888" s="59"/>
      <c r="AJ2888" s="59"/>
      <c r="AK2888" s="59"/>
      <c r="AL2888" s="59"/>
      <c r="AM2888" s="59"/>
      <c r="AN2888" s="59"/>
      <c r="AO2888" s="59"/>
      <c r="AP2888" s="59"/>
    </row>
    <row r="2889" spans="1:42" x14ac:dyDescent="0.2">
      <c r="A2889" s="83" t="s">
        <v>187</v>
      </c>
      <c r="B2889" s="85">
        <v>4</v>
      </c>
      <c r="C2889" s="69" t="s">
        <v>145</v>
      </c>
      <c r="D2889" s="70">
        <v>51308.751676583597</v>
      </c>
      <c r="E2889" s="70">
        <v>37709.077046982697</v>
      </c>
      <c r="F2889" s="98">
        <f t="shared" si="222"/>
        <v>1.5189853821247823</v>
      </c>
      <c r="G2889" s="98">
        <f t="shared" si="223"/>
        <v>0.26007882992744591</v>
      </c>
      <c r="H2889" s="98">
        <f t="shared" si="224"/>
        <v>9.4057171728972442</v>
      </c>
      <c r="I2889" s="98">
        <f t="shared" si="225"/>
        <v>2.1314619700530946</v>
      </c>
      <c r="J2889" s="70"/>
      <c r="K2889" s="70"/>
      <c r="L2889" s="70"/>
      <c r="M2889" s="70"/>
      <c r="N2889" s="70"/>
      <c r="O2889" s="59"/>
      <c r="P2889" s="59"/>
      <c r="Q2889" s="59"/>
      <c r="R2889" s="59"/>
      <c r="S2889" s="59"/>
      <c r="T2889" s="59"/>
      <c r="U2889" s="59"/>
      <c r="V2889" s="59"/>
      <c r="W2889" s="59"/>
      <c r="X2889" s="59"/>
      <c r="Y2889" s="59"/>
      <c r="Z2889" s="59"/>
      <c r="AA2889" s="59"/>
      <c r="AB2889" s="59"/>
      <c r="AC2889" s="59"/>
      <c r="AD2889" s="59"/>
      <c r="AE2889" s="59"/>
      <c r="AF2889" s="59"/>
      <c r="AG2889" s="59"/>
      <c r="AH2889" s="59"/>
      <c r="AI2889" s="59"/>
      <c r="AJ2889" s="59"/>
      <c r="AK2889" s="59"/>
      <c r="AL2889" s="59"/>
      <c r="AM2889" s="59"/>
      <c r="AN2889" s="59"/>
      <c r="AO2889" s="59"/>
      <c r="AP2889" s="59"/>
    </row>
    <row r="2890" spans="1:42" x14ac:dyDescent="0.2">
      <c r="A2890" s="83" t="s">
        <v>187</v>
      </c>
      <c r="B2890" s="85">
        <v>4</v>
      </c>
      <c r="C2890" s="71" t="s">
        <v>146</v>
      </c>
      <c r="D2890" s="72">
        <v>19754.2149399318</v>
      </c>
      <c r="E2890" s="72">
        <v>14771.809153521301</v>
      </c>
      <c r="F2890" s="99">
        <f t="shared" si="222"/>
        <v>0.96434354442598291</v>
      </c>
      <c r="G2890" s="99">
        <f t="shared" si="223"/>
        <v>0.19660805200574227</v>
      </c>
      <c r="H2890" s="99">
        <f t="shared" si="224"/>
        <v>8.884766823680291</v>
      </c>
      <c r="I2890" s="99">
        <f t="shared" si="225"/>
        <v>2.3804280499951869</v>
      </c>
      <c r="J2890" s="72"/>
      <c r="K2890" s="72"/>
      <c r="L2890" s="72"/>
      <c r="M2890" s="72"/>
      <c r="N2890" s="72"/>
      <c r="O2890" s="59"/>
      <c r="P2890" s="59"/>
      <c r="Q2890" s="59"/>
      <c r="R2890" s="59"/>
      <c r="S2890" s="59"/>
      <c r="T2890" s="59"/>
      <c r="U2890" s="59"/>
      <c r="V2890" s="59"/>
      <c r="W2890" s="59"/>
      <c r="X2890" s="59"/>
      <c r="Y2890" s="59"/>
      <c r="Z2890" s="59"/>
      <c r="AA2890" s="59"/>
      <c r="AB2890" s="59"/>
      <c r="AC2890" s="59"/>
      <c r="AD2890" s="59"/>
      <c r="AE2890" s="59"/>
      <c r="AF2890" s="59"/>
      <c r="AG2890" s="59"/>
      <c r="AH2890" s="59"/>
      <c r="AI2890" s="59"/>
      <c r="AJ2890" s="59"/>
      <c r="AK2890" s="59"/>
      <c r="AL2890" s="59"/>
      <c r="AM2890" s="59"/>
      <c r="AN2890" s="59"/>
      <c r="AO2890" s="59"/>
      <c r="AP2890" s="59"/>
    </row>
    <row r="2891" spans="1:42" x14ac:dyDescent="0.2">
      <c r="A2891" s="83" t="s">
        <v>187</v>
      </c>
      <c r="B2891" s="85">
        <v>4</v>
      </c>
      <c r="C2891" s="71" t="s">
        <v>147</v>
      </c>
      <c r="D2891" s="72">
        <v>16944.887898560599</v>
      </c>
      <c r="E2891" s="72">
        <v>12217.428538234601</v>
      </c>
      <c r="F2891" s="99">
        <f t="shared" si="222"/>
        <v>1.0758298139563083</v>
      </c>
      <c r="G2891" s="99">
        <f t="shared" si="223"/>
        <v>-0.19044284421084745</v>
      </c>
      <c r="H2891" s="99">
        <f t="shared" si="224"/>
        <v>8.2531982569720839</v>
      </c>
      <c r="I2891" s="99">
        <f t="shared" si="225"/>
        <v>1.4454238709892042</v>
      </c>
      <c r="J2891" s="72"/>
      <c r="K2891" s="72"/>
      <c r="L2891" s="72"/>
      <c r="M2891" s="72"/>
      <c r="N2891" s="72"/>
      <c r="O2891" s="59"/>
      <c r="P2891" s="59"/>
      <c r="Q2891" s="59"/>
      <c r="R2891" s="59"/>
      <c r="S2891" s="59"/>
      <c r="T2891" s="59"/>
      <c r="U2891" s="59"/>
      <c r="V2891" s="59"/>
      <c r="W2891" s="59"/>
      <c r="X2891" s="59"/>
      <c r="Y2891" s="59"/>
      <c r="Z2891" s="59"/>
      <c r="AA2891" s="59"/>
      <c r="AB2891" s="59"/>
      <c r="AC2891" s="59"/>
      <c r="AD2891" s="59"/>
      <c r="AE2891" s="59"/>
      <c r="AF2891" s="59"/>
      <c r="AG2891" s="59"/>
      <c r="AH2891" s="59"/>
      <c r="AI2891" s="59"/>
      <c r="AJ2891" s="59"/>
      <c r="AK2891" s="59"/>
      <c r="AL2891" s="59"/>
      <c r="AM2891" s="59"/>
      <c r="AN2891" s="59"/>
      <c r="AO2891" s="59"/>
      <c r="AP2891" s="59"/>
    </row>
    <row r="2892" spans="1:42" x14ac:dyDescent="0.2">
      <c r="A2892" s="83" t="s">
        <v>187</v>
      </c>
      <c r="B2892" s="85">
        <v>4</v>
      </c>
      <c r="C2892" s="71" t="s">
        <v>148</v>
      </c>
      <c r="D2892" s="72">
        <v>14898.409034795801</v>
      </c>
      <c r="E2892" s="72">
        <v>10858.1468556296</v>
      </c>
      <c r="F2892" s="99">
        <f t="shared" si="222"/>
        <v>3.0351521098322731</v>
      </c>
      <c r="G2892" s="99">
        <f t="shared" si="223"/>
        <v>0.88379402780531802</v>
      </c>
      <c r="H2892" s="99">
        <f t="shared" si="224"/>
        <v>11.774320210677946</v>
      </c>
      <c r="I2892" s="99">
        <f t="shared" si="225"/>
        <v>3.4976180784866751</v>
      </c>
      <c r="J2892" s="72"/>
      <c r="K2892" s="72"/>
      <c r="L2892" s="72"/>
      <c r="M2892" s="72"/>
      <c r="N2892" s="72"/>
      <c r="O2892" s="59"/>
      <c r="P2892" s="59"/>
      <c r="Q2892" s="59"/>
      <c r="R2892" s="59"/>
      <c r="S2892" s="59"/>
      <c r="T2892" s="59"/>
      <c r="U2892" s="59"/>
      <c r="V2892" s="59"/>
      <c r="W2892" s="59"/>
      <c r="X2892" s="59"/>
      <c r="Y2892" s="59"/>
      <c r="Z2892" s="59"/>
      <c r="AA2892" s="59"/>
      <c r="AB2892" s="59"/>
      <c r="AC2892" s="59"/>
      <c r="AD2892" s="59"/>
      <c r="AE2892" s="59"/>
      <c r="AF2892" s="59"/>
      <c r="AG2892" s="59"/>
      <c r="AH2892" s="59"/>
      <c r="AI2892" s="59"/>
      <c r="AJ2892" s="59"/>
      <c r="AK2892" s="59"/>
      <c r="AL2892" s="59"/>
      <c r="AM2892" s="59"/>
      <c r="AN2892" s="59"/>
      <c r="AO2892" s="59"/>
      <c r="AP2892" s="59"/>
    </row>
    <row r="2893" spans="1:42" x14ac:dyDescent="0.2">
      <c r="A2893" s="83" t="s">
        <v>187</v>
      </c>
      <c r="B2893" s="85">
        <v>4</v>
      </c>
      <c r="C2893" s="69" t="s">
        <v>149</v>
      </c>
      <c r="D2893" s="70">
        <v>13906.355454348401</v>
      </c>
      <c r="E2893" s="70">
        <v>10695.3872435824</v>
      </c>
      <c r="F2893" s="98">
        <f t="shared" si="222"/>
        <v>40.234609124674201</v>
      </c>
      <c r="G2893" s="98">
        <f t="shared" si="223"/>
        <v>7.4668931509701997</v>
      </c>
      <c r="H2893" s="98">
        <f t="shared" si="224"/>
        <v>51.081254292493902</v>
      </c>
      <c r="I2893" s="98">
        <f t="shared" si="225"/>
        <v>9.7955591252945737</v>
      </c>
      <c r="J2893" s="70"/>
      <c r="K2893" s="70"/>
      <c r="L2893" s="70"/>
      <c r="M2893" s="70"/>
      <c r="N2893" s="70"/>
      <c r="O2893" s="59"/>
      <c r="P2893" s="59"/>
      <c r="Q2893" s="59"/>
      <c r="R2893" s="59"/>
      <c r="S2893" s="59"/>
      <c r="T2893" s="59"/>
      <c r="U2893" s="59"/>
      <c r="V2893" s="59"/>
      <c r="W2893" s="59"/>
      <c r="X2893" s="59"/>
      <c r="Y2893" s="59"/>
      <c r="Z2893" s="59"/>
      <c r="AA2893" s="59"/>
      <c r="AB2893" s="59"/>
      <c r="AC2893" s="59"/>
      <c r="AD2893" s="59"/>
      <c r="AE2893" s="59"/>
      <c r="AF2893" s="59"/>
      <c r="AG2893" s="59"/>
      <c r="AH2893" s="59"/>
      <c r="AI2893" s="59"/>
      <c r="AJ2893" s="59"/>
      <c r="AK2893" s="59"/>
      <c r="AL2893" s="59"/>
      <c r="AM2893" s="59"/>
      <c r="AN2893" s="59"/>
      <c r="AO2893" s="59"/>
      <c r="AP2893" s="59"/>
    </row>
    <row r="2894" spans="1:42" x14ac:dyDescent="0.2">
      <c r="A2894" s="83" t="s">
        <v>187</v>
      </c>
      <c r="B2894" s="85">
        <v>4</v>
      </c>
      <c r="C2894" s="71" t="s">
        <v>150</v>
      </c>
      <c r="D2894" s="72">
        <v>12045.9560775552</v>
      </c>
      <c r="E2894" s="72">
        <v>8927.4347166599891</v>
      </c>
      <c r="F2894" s="99">
        <f t="shared" si="222"/>
        <v>42.107782113580996</v>
      </c>
      <c r="G2894" s="99">
        <f t="shared" si="223"/>
        <v>4.2426378457424585</v>
      </c>
      <c r="H2894" s="99">
        <f t="shared" si="224"/>
        <v>53.528801611158762</v>
      </c>
      <c r="I2894" s="99">
        <f t="shared" si="225"/>
        <v>11.919270613211186</v>
      </c>
      <c r="J2894" s="72"/>
      <c r="K2894" s="72"/>
      <c r="L2894" s="72"/>
      <c r="M2894" s="72"/>
      <c r="N2894" s="72"/>
      <c r="O2894" s="59"/>
      <c r="P2894" s="59"/>
      <c r="Q2894" s="59"/>
      <c r="R2894" s="59"/>
      <c r="S2894" s="59"/>
      <c r="T2894" s="59"/>
      <c r="U2894" s="59"/>
      <c r="V2894" s="59"/>
      <c r="W2894" s="59"/>
      <c r="X2894" s="59"/>
      <c r="Y2894" s="59"/>
      <c r="Z2894" s="59"/>
      <c r="AA2894" s="59"/>
      <c r="AB2894" s="59"/>
      <c r="AC2894" s="59"/>
      <c r="AD2894" s="59"/>
      <c r="AE2894" s="59"/>
      <c r="AF2894" s="59"/>
      <c r="AG2894" s="59"/>
      <c r="AH2894" s="59"/>
      <c r="AI2894" s="59"/>
      <c r="AJ2894" s="59"/>
      <c r="AK2894" s="59"/>
      <c r="AL2894" s="59"/>
      <c r="AM2894" s="59"/>
      <c r="AN2894" s="59"/>
      <c r="AO2894" s="59"/>
      <c r="AP2894" s="59"/>
    </row>
    <row r="2895" spans="1:42" x14ac:dyDescent="0.2">
      <c r="A2895" s="83" t="s">
        <v>187</v>
      </c>
      <c r="B2895" s="85">
        <v>4</v>
      </c>
      <c r="C2895" s="71" t="s">
        <v>9</v>
      </c>
      <c r="D2895" s="72">
        <v>2022.8481616998199</v>
      </c>
      <c r="E2895" s="72">
        <v>1543.6550843984501</v>
      </c>
      <c r="F2895" s="99">
        <f t="shared" si="222"/>
        <v>31.398444428975345</v>
      </c>
      <c r="G2895" s="99">
        <f t="shared" si="223"/>
        <v>14.913654306480616</v>
      </c>
      <c r="H2895" s="99">
        <f t="shared" si="224"/>
        <v>38.81242455308729</v>
      </c>
      <c r="I2895" s="99">
        <f t="shared" si="225"/>
        <v>12.467288825715261</v>
      </c>
      <c r="J2895" s="72"/>
      <c r="K2895" s="72"/>
      <c r="L2895" s="72"/>
      <c r="M2895" s="72"/>
      <c r="N2895" s="72"/>
      <c r="O2895" s="59"/>
      <c r="P2895" s="59"/>
      <c r="Q2895" s="59"/>
      <c r="R2895" s="59"/>
      <c r="S2895" s="59"/>
      <c r="T2895" s="59"/>
      <c r="U2895" s="59"/>
      <c r="V2895" s="59"/>
      <c r="W2895" s="59"/>
      <c r="X2895" s="59"/>
      <c r="Y2895" s="59"/>
      <c r="Z2895" s="59"/>
      <c r="AA2895" s="59"/>
      <c r="AB2895" s="59"/>
      <c r="AC2895" s="59"/>
      <c r="AD2895" s="59"/>
      <c r="AE2895" s="59"/>
      <c r="AF2895" s="59"/>
      <c r="AG2895" s="59"/>
      <c r="AH2895" s="59"/>
      <c r="AI2895" s="59"/>
      <c r="AJ2895" s="59"/>
      <c r="AK2895" s="59"/>
      <c r="AL2895" s="59"/>
      <c r="AM2895" s="59"/>
      <c r="AN2895" s="59"/>
      <c r="AO2895" s="59"/>
      <c r="AP2895" s="59"/>
    </row>
    <row r="2896" spans="1:42" x14ac:dyDescent="0.2">
      <c r="A2896" s="83" t="s">
        <v>187</v>
      </c>
      <c r="B2896" s="85">
        <v>4</v>
      </c>
      <c r="C2896" s="69" t="s">
        <v>10</v>
      </c>
      <c r="D2896" s="70">
        <v>343180.248728014</v>
      </c>
      <c r="E2896" s="70">
        <v>221113.089175581</v>
      </c>
      <c r="F2896" s="98">
        <f t="shared" si="222"/>
        <v>2.4876857917476514</v>
      </c>
      <c r="G2896" s="98">
        <f t="shared" si="223"/>
        <v>0.4784168436259284</v>
      </c>
      <c r="H2896" s="98">
        <f t="shared" si="224"/>
        <v>16.718717203390622</v>
      </c>
      <c r="I2896" s="98">
        <f t="shared" si="225"/>
        <v>1.9178530553789264</v>
      </c>
      <c r="J2896" s="70"/>
      <c r="K2896" s="70"/>
      <c r="L2896" s="70"/>
      <c r="M2896" s="70"/>
      <c r="N2896" s="70"/>
      <c r="O2896" s="59"/>
      <c r="P2896" s="59"/>
      <c r="Q2896" s="59"/>
      <c r="R2896" s="59"/>
      <c r="S2896" s="59"/>
      <c r="T2896" s="59"/>
      <c r="U2896" s="59"/>
      <c r="V2896" s="59"/>
      <c r="W2896" s="59"/>
      <c r="X2896" s="59"/>
      <c r="Y2896" s="59"/>
      <c r="Z2896" s="59"/>
      <c r="AA2896" s="59"/>
      <c r="AB2896" s="59"/>
      <c r="AC2896" s="59"/>
      <c r="AD2896" s="59"/>
      <c r="AE2896" s="59"/>
      <c r="AF2896" s="59"/>
      <c r="AG2896" s="59"/>
      <c r="AH2896" s="59"/>
      <c r="AI2896" s="59"/>
      <c r="AJ2896" s="59"/>
      <c r="AK2896" s="59"/>
      <c r="AL2896" s="59"/>
      <c r="AM2896" s="59"/>
      <c r="AN2896" s="59"/>
      <c r="AO2896" s="59"/>
      <c r="AP2896" s="59"/>
    </row>
    <row r="2897" spans="1:42" x14ac:dyDescent="0.2">
      <c r="A2897" s="83" t="s">
        <v>187</v>
      </c>
      <c r="B2897" s="85">
        <v>4</v>
      </c>
      <c r="C2897" s="73" t="s">
        <v>11</v>
      </c>
      <c r="D2897" s="72">
        <v>39038.786987653599</v>
      </c>
      <c r="E2897" s="72">
        <v>24948.151483781301</v>
      </c>
      <c r="F2897" s="99">
        <f t="shared" si="222"/>
        <v>6.2642007496760854</v>
      </c>
      <c r="G2897" s="99">
        <f t="shared" si="223"/>
        <v>-0.31215371384056834</v>
      </c>
      <c r="H2897" s="99">
        <f t="shared" si="224"/>
        <v>22.967534221670061</v>
      </c>
      <c r="I2897" s="99">
        <f t="shared" si="225"/>
        <v>-0.58135545829720581</v>
      </c>
      <c r="J2897" s="72"/>
      <c r="K2897" s="72"/>
      <c r="L2897" s="72"/>
      <c r="M2897" s="72"/>
      <c r="N2897" s="72"/>
      <c r="O2897" s="59"/>
      <c r="P2897" s="59"/>
      <c r="Q2897" s="59"/>
      <c r="R2897" s="59"/>
      <c r="S2897" s="59"/>
      <c r="T2897" s="59"/>
      <c r="U2897" s="59"/>
      <c r="V2897" s="59"/>
      <c r="W2897" s="59"/>
      <c r="X2897" s="59"/>
      <c r="Y2897" s="59"/>
      <c r="Z2897" s="59"/>
      <c r="AA2897" s="59"/>
      <c r="AB2897" s="59"/>
      <c r="AC2897" s="59"/>
      <c r="AD2897" s="59"/>
      <c r="AE2897" s="59"/>
      <c r="AF2897" s="59"/>
      <c r="AG2897" s="59"/>
      <c r="AH2897" s="59"/>
      <c r="AI2897" s="59"/>
      <c r="AJ2897" s="59"/>
      <c r="AK2897" s="59"/>
      <c r="AL2897" s="59"/>
      <c r="AM2897" s="59"/>
      <c r="AN2897" s="59"/>
      <c r="AO2897" s="59"/>
      <c r="AP2897" s="59"/>
    </row>
    <row r="2898" spans="1:42" x14ac:dyDescent="0.2">
      <c r="A2898" s="83" t="s">
        <v>187</v>
      </c>
      <c r="B2898" s="85">
        <v>4</v>
      </c>
      <c r="C2898" s="74" t="s">
        <v>12</v>
      </c>
      <c r="D2898" s="92">
        <v>382262.12050644902</v>
      </c>
      <c r="E2898" s="92">
        <v>246319.84892099601</v>
      </c>
      <c r="F2898" s="100">
        <f t="shared" si="222"/>
        <v>2.8753366370174671</v>
      </c>
      <c r="G2898" s="100">
        <f t="shared" si="223"/>
        <v>0.66747001922511373</v>
      </c>
      <c r="H2898" s="100">
        <f t="shared" si="224"/>
        <v>17.258975902592422</v>
      </c>
      <c r="I2898" s="100">
        <f t="shared" si="225"/>
        <v>1.5349962083285762</v>
      </c>
      <c r="J2898" s="92"/>
      <c r="K2898" s="92"/>
      <c r="L2898" s="92"/>
      <c r="M2898" s="92"/>
      <c r="N2898" s="92"/>
      <c r="O2898" s="59"/>
      <c r="P2898" s="59"/>
      <c r="Q2898" s="59"/>
      <c r="R2898" s="59"/>
      <c r="S2898" s="59"/>
      <c r="T2898" s="59"/>
      <c r="U2898" s="59"/>
      <c r="V2898" s="59"/>
      <c r="W2898" s="59"/>
      <c r="X2898" s="59"/>
      <c r="Y2898" s="59"/>
      <c r="Z2898" s="59"/>
      <c r="AA2898" s="59"/>
      <c r="AB2898" s="59"/>
      <c r="AC2898" s="59"/>
      <c r="AD2898" s="59"/>
      <c r="AE2898" s="59"/>
      <c r="AF2898" s="59"/>
      <c r="AG2898" s="59"/>
      <c r="AH2898" s="59"/>
      <c r="AI2898" s="59"/>
      <c r="AJ2898" s="59"/>
      <c r="AK2898" s="59"/>
      <c r="AL2898" s="59"/>
      <c r="AM2898" s="59"/>
      <c r="AN2898" s="59"/>
      <c r="AO2898" s="59"/>
      <c r="AP2898" s="59"/>
    </row>
    <row r="2899" spans="1:42" x14ac:dyDescent="0.2">
      <c r="A2899" s="83"/>
      <c r="B2899" s="85"/>
      <c r="C2899" s="74"/>
      <c r="D2899" s="76"/>
      <c r="E2899" s="76"/>
      <c r="F2899" s="58"/>
      <c r="G2899" s="59"/>
      <c r="H2899" s="60"/>
      <c r="I2899" s="59"/>
      <c r="J2899" s="59"/>
      <c r="K2899" s="59"/>
      <c r="L2899" s="59"/>
      <c r="M2899" s="59"/>
      <c r="N2899" s="59"/>
      <c r="O2899" s="59"/>
      <c r="P2899" s="59"/>
      <c r="Q2899" s="59"/>
      <c r="R2899" s="59"/>
      <c r="S2899" s="59"/>
      <c r="T2899" s="59"/>
      <c r="U2899" s="59"/>
      <c r="V2899" s="59"/>
      <c r="W2899" s="59"/>
      <c r="X2899" s="59"/>
      <c r="Y2899" s="59"/>
      <c r="Z2899" s="59"/>
      <c r="AA2899" s="59"/>
      <c r="AB2899" s="59"/>
      <c r="AC2899" s="59"/>
      <c r="AD2899" s="59"/>
      <c r="AE2899" s="59"/>
      <c r="AF2899" s="59"/>
      <c r="AG2899" s="59"/>
      <c r="AH2899" s="59"/>
      <c r="AI2899" s="59"/>
      <c r="AJ2899" s="59"/>
      <c r="AK2899" s="59"/>
      <c r="AL2899" s="59"/>
      <c r="AM2899" s="59"/>
      <c r="AN2899" s="59"/>
      <c r="AO2899" s="59"/>
      <c r="AP2899" s="59"/>
    </row>
    <row r="2900" spans="1:42" x14ac:dyDescent="0.2">
      <c r="A2900" s="83"/>
      <c r="B2900" s="85"/>
      <c r="C2900" s="74"/>
      <c r="D2900" s="76"/>
      <c r="E2900" s="76"/>
      <c r="F2900" s="58"/>
      <c r="G2900" s="59"/>
      <c r="H2900" s="60"/>
      <c r="I2900" s="59"/>
      <c r="J2900" s="59"/>
      <c r="K2900" s="59"/>
      <c r="L2900" s="59"/>
      <c r="M2900" s="59"/>
      <c r="N2900" s="59"/>
      <c r="O2900" s="59"/>
      <c r="P2900" s="59"/>
      <c r="Q2900" s="59"/>
      <c r="R2900" s="59"/>
      <c r="S2900" s="59"/>
      <c r="T2900" s="59"/>
      <c r="U2900" s="59"/>
      <c r="V2900" s="59"/>
      <c r="W2900" s="59"/>
      <c r="X2900" s="59"/>
      <c r="Y2900" s="59"/>
      <c r="Z2900" s="59"/>
      <c r="AA2900" s="59"/>
      <c r="AB2900" s="59"/>
      <c r="AC2900" s="59"/>
      <c r="AD2900" s="59"/>
      <c r="AE2900" s="59"/>
      <c r="AF2900" s="59"/>
      <c r="AG2900" s="59"/>
      <c r="AH2900" s="59"/>
      <c r="AI2900" s="59"/>
      <c r="AJ2900" s="59"/>
      <c r="AK2900" s="59"/>
      <c r="AL2900" s="59"/>
      <c r="AM2900" s="59"/>
      <c r="AN2900" s="59"/>
      <c r="AO2900" s="59"/>
      <c r="AP2900" s="59"/>
    </row>
    <row r="2901" spans="1:42" x14ac:dyDescent="0.2">
      <c r="A2901" s="83"/>
      <c r="B2901" s="85"/>
      <c r="C2901" s="74"/>
      <c r="D2901" s="76"/>
      <c r="E2901" s="76"/>
      <c r="F2901" s="58"/>
      <c r="G2901" s="59"/>
      <c r="H2901" s="60"/>
      <c r="I2901" s="59"/>
      <c r="J2901" s="59"/>
      <c r="K2901" s="59"/>
      <c r="L2901" s="59"/>
      <c r="M2901" s="59"/>
      <c r="N2901" s="59"/>
      <c r="O2901" s="59"/>
      <c r="P2901" s="59"/>
      <c r="Q2901" s="59"/>
      <c r="R2901" s="59"/>
      <c r="S2901" s="59"/>
      <c r="T2901" s="59"/>
      <c r="U2901" s="59"/>
      <c r="V2901" s="59"/>
      <c r="W2901" s="59"/>
      <c r="X2901" s="59"/>
      <c r="Y2901" s="59"/>
      <c r="Z2901" s="59"/>
      <c r="AA2901" s="59"/>
      <c r="AB2901" s="59"/>
      <c r="AC2901" s="59"/>
      <c r="AD2901" s="59"/>
      <c r="AE2901" s="59"/>
      <c r="AF2901" s="59"/>
      <c r="AG2901" s="59"/>
      <c r="AH2901" s="59"/>
      <c r="AI2901" s="59"/>
      <c r="AJ2901" s="59"/>
      <c r="AK2901" s="59"/>
      <c r="AL2901" s="59"/>
      <c r="AM2901" s="59"/>
      <c r="AN2901" s="59"/>
      <c r="AO2901" s="59"/>
      <c r="AP2901" s="59"/>
    </row>
    <row r="2902" spans="1:42" x14ac:dyDescent="0.2">
      <c r="A2902" s="83"/>
      <c r="B2902" s="85"/>
      <c r="C2902" s="74"/>
      <c r="D2902" s="76"/>
      <c r="E2902" s="76"/>
      <c r="F2902" s="58"/>
      <c r="G2902" s="59"/>
      <c r="H2902" s="60"/>
      <c r="I2902" s="59"/>
      <c r="J2902" s="59"/>
      <c r="K2902" s="59"/>
      <c r="L2902" s="59"/>
      <c r="M2902" s="59"/>
      <c r="N2902" s="59"/>
      <c r="O2902" s="59"/>
      <c r="P2902" s="59"/>
      <c r="Q2902" s="59"/>
      <c r="R2902" s="59"/>
      <c r="S2902" s="59"/>
      <c r="T2902" s="59"/>
      <c r="U2902" s="59"/>
      <c r="V2902" s="59"/>
      <c r="W2902" s="59"/>
      <c r="X2902" s="59"/>
      <c r="Y2902" s="59"/>
      <c r="Z2902" s="59"/>
      <c r="AA2902" s="59"/>
      <c r="AB2902" s="59"/>
      <c r="AC2902" s="59"/>
      <c r="AD2902" s="59"/>
      <c r="AE2902" s="59"/>
      <c r="AF2902" s="59"/>
      <c r="AG2902" s="59"/>
      <c r="AH2902" s="59"/>
      <c r="AI2902" s="59"/>
      <c r="AJ2902" s="59"/>
      <c r="AK2902" s="59"/>
      <c r="AL2902" s="59"/>
      <c r="AM2902" s="59"/>
      <c r="AN2902" s="59"/>
      <c r="AO2902" s="59"/>
      <c r="AP2902" s="59"/>
    </row>
    <row r="2903" spans="1:42" x14ac:dyDescent="0.2">
      <c r="A2903" s="83"/>
      <c r="B2903" s="85"/>
      <c r="C2903" s="74"/>
      <c r="D2903" s="76"/>
      <c r="E2903" s="76"/>
      <c r="F2903" s="58"/>
      <c r="G2903" s="59"/>
      <c r="H2903" s="60"/>
      <c r="I2903" s="59"/>
      <c r="J2903" s="59"/>
      <c r="K2903" s="59"/>
      <c r="L2903" s="59"/>
      <c r="M2903" s="59"/>
      <c r="N2903" s="59"/>
      <c r="O2903" s="59"/>
      <c r="P2903" s="59"/>
      <c r="Q2903" s="59"/>
      <c r="R2903" s="59"/>
      <c r="S2903" s="59"/>
      <c r="T2903" s="59"/>
      <c r="U2903" s="59"/>
      <c r="V2903" s="59"/>
      <c r="W2903" s="59"/>
      <c r="X2903" s="59"/>
      <c r="Y2903" s="59"/>
      <c r="Z2903" s="59"/>
      <c r="AA2903" s="59"/>
      <c r="AB2903" s="59"/>
      <c r="AC2903" s="59"/>
      <c r="AD2903" s="59"/>
      <c r="AE2903" s="59"/>
      <c r="AF2903" s="59"/>
      <c r="AG2903" s="59"/>
      <c r="AH2903" s="59"/>
      <c r="AI2903" s="59"/>
      <c r="AJ2903" s="59"/>
      <c r="AK2903" s="59"/>
      <c r="AL2903" s="59"/>
      <c r="AM2903" s="59"/>
      <c r="AN2903" s="59"/>
      <c r="AO2903" s="59"/>
      <c r="AP2903" s="59"/>
    </row>
    <row r="2904" spans="1:42" x14ac:dyDescent="0.2">
      <c r="A2904" s="83"/>
      <c r="B2904" s="85"/>
      <c r="C2904" s="74"/>
      <c r="D2904" s="76"/>
      <c r="E2904" s="76"/>
      <c r="F2904" s="58"/>
      <c r="G2904" s="59"/>
      <c r="H2904" s="60"/>
      <c r="I2904" s="59"/>
      <c r="J2904" s="59"/>
      <c r="K2904" s="59"/>
      <c r="L2904" s="59"/>
      <c r="M2904" s="59"/>
      <c r="N2904" s="59"/>
      <c r="O2904" s="59"/>
      <c r="P2904" s="59"/>
      <c r="Q2904" s="59"/>
      <c r="R2904" s="59"/>
      <c r="S2904" s="59"/>
      <c r="T2904" s="59"/>
      <c r="U2904" s="59"/>
      <c r="V2904" s="59"/>
      <c r="W2904" s="59"/>
      <c r="X2904" s="59"/>
      <c r="Y2904" s="59"/>
      <c r="Z2904" s="59"/>
      <c r="AA2904" s="59"/>
      <c r="AB2904" s="59"/>
      <c r="AC2904" s="59"/>
      <c r="AD2904" s="59"/>
      <c r="AE2904" s="59"/>
      <c r="AF2904" s="59"/>
      <c r="AG2904" s="59"/>
      <c r="AH2904" s="59"/>
      <c r="AI2904" s="59"/>
      <c r="AJ2904" s="59"/>
      <c r="AK2904" s="59"/>
      <c r="AL2904" s="59"/>
      <c r="AM2904" s="59"/>
      <c r="AN2904" s="59"/>
      <c r="AO2904" s="59"/>
      <c r="AP2904" s="59"/>
    </row>
    <row r="2905" spans="1:42" x14ac:dyDescent="0.2">
      <c r="A2905" s="83"/>
      <c r="B2905" s="85"/>
      <c r="C2905" s="74"/>
      <c r="D2905" s="76"/>
      <c r="E2905" s="76"/>
      <c r="F2905" s="58"/>
      <c r="G2905" s="59"/>
      <c r="H2905" s="60"/>
      <c r="I2905" s="59"/>
      <c r="J2905" s="59"/>
      <c r="K2905" s="59"/>
      <c r="L2905" s="59"/>
      <c r="M2905" s="59"/>
      <c r="N2905" s="59"/>
      <c r="O2905" s="59"/>
      <c r="P2905" s="59"/>
      <c r="Q2905" s="59"/>
      <c r="R2905" s="59"/>
      <c r="S2905" s="59"/>
      <c r="T2905" s="59"/>
      <c r="U2905" s="59"/>
      <c r="V2905" s="59"/>
      <c r="W2905" s="59"/>
      <c r="X2905" s="59"/>
      <c r="Y2905" s="59"/>
      <c r="Z2905" s="59"/>
      <c r="AA2905" s="59"/>
      <c r="AB2905" s="59"/>
      <c r="AC2905" s="59"/>
      <c r="AD2905" s="59"/>
      <c r="AE2905" s="59"/>
      <c r="AF2905" s="59"/>
      <c r="AG2905" s="59"/>
      <c r="AH2905" s="59"/>
      <c r="AI2905" s="59"/>
      <c r="AJ2905" s="59"/>
      <c r="AK2905" s="59"/>
      <c r="AL2905" s="59"/>
      <c r="AM2905" s="59"/>
      <c r="AN2905" s="59"/>
      <c r="AO2905" s="59"/>
      <c r="AP2905" s="59"/>
    </row>
    <row r="2906" spans="1:42" x14ac:dyDescent="0.2">
      <c r="A2906" s="83"/>
      <c r="B2906" s="85"/>
      <c r="C2906" s="74"/>
      <c r="D2906" s="76"/>
      <c r="E2906" s="76"/>
      <c r="F2906" s="58"/>
      <c r="G2906" s="59"/>
      <c r="H2906" s="60"/>
      <c r="I2906" s="59"/>
      <c r="J2906" s="59"/>
      <c r="K2906" s="59"/>
      <c r="L2906" s="59"/>
      <c r="M2906" s="59"/>
      <c r="N2906" s="59"/>
      <c r="O2906" s="59"/>
      <c r="P2906" s="59"/>
      <c r="Q2906" s="59"/>
      <c r="R2906" s="59"/>
      <c r="S2906" s="59"/>
      <c r="T2906" s="59"/>
      <c r="U2906" s="59"/>
      <c r="V2906" s="59"/>
      <c r="W2906" s="59"/>
      <c r="X2906" s="59"/>
      <c r="Y2906" s="59"/>
      <c r="Z2906" s="59"/>
      <c r="AA2906" s="59"/>
      <c r="AB2906" s="59"/>
      <c r="AC2906" s="59"/>
      <c r="AD2906" s="59"/>
      <c r="AE2906" s="59"/>
      <c r="AF2906" s="59"/>
      <c r="AG2906" s="59"/>
      <c r="AH2906" s="59"/>
      <c r="AI2906" s="59"/>
      <c r="AJ2906" s="59"/>
      <c r="AK2906" s="59"/>
      <c r="AL2906" s="59"/>
      <c r="AM2906" s="59"/>
      <c r="AN2906" s="59"/>
      <c r="AO2906" s="59"/>
      <c r="AP2906" s="59"/>
    </row>
    <row r="2907" spans="1:42" x14ac:dyDescent="0.2">
      <c r="A2907" s="83"/>
      <c r="B2907" s="85"/>
      <c r="C2907" s="74"/>
      <c r="D2907" s="76"/>
      <c r="E2907" s="76"/>
      <c r="F2907" s="58"/>
      <c r="G2907" s="59"/>
      <c r="H2907" s="60"/>
      <c r="I2907" s="59"/>
      <c r="J2907" s="59"/>
      <c r="K2907" s="59"/>
      <c r="L2907" s="59"/>
      <c r="M2907" s="59"/>
      <c r="N2907" s="59"/>
      <c r="O2907" s="59"/>
      <c r="P2907" s="59"/>
      <c r="Q2907" s="59"/>
      <c r="R2907" s="59"/>
      <c r="S2907" s="59"/>
      <c r="T2907" s="59"/>
      <c r="U2907" s="59"/>
      <c r="V2907" s="59"/>
      <c r="W2907" s="59"/>
      <c r="X2907" s="59"/>
      <c r="Y2907" s="59"/>
      <c r="Z2907" s="59"/>
      <c r="AA2907" s="59"/>
      <c r="AB2907" s="59"/>
      <c r="AC2907" s="59"/>
      <c r="AD2907" s="59"/>
      <c r="AE2907" s="59"/>
      <c r="AF2907" s="59"/>
      <c r="AG2907" s="59"/>
      <c r="AH2907" s="59"/>
      <c r="AI2907" s="59"/>
      <c r="AJ2907" s="59"/>
      <c r="AK2907" s="59"/>
      <c r="AL2907" s="59"/>
      <c r="AM2907" s="59"/>
      <c r="AN2907" s="59"/>
      <c r="AO2907" s="59"/>
      <c r="AP2907" s="59"/>
    </row>
    <row r="2908" spans="1:42" x14ac:dyDescent="0.2">
      <c r="A2908" s="83"/>
      <c r="B2908" s="85"/>
      <c r="C2908" s="74"/>
      <c r="D2908" s="76"/>
      <c r="E2908" s="76"/>
      <c r="F2908" s="58"/>
      <c r="G2908" s="59"/>
      <c r="H2908" s="60"/>
      <c r="I2908" s="59"/>
      <c r="J2908" s="59"/>
      <c r="K2908" s="59"/>
      <c r="L2908" s="59"/>
      <c r="M2908" s="59"/>
      <c r="N2908" s="59"/>
      <c r="O2908" s="59"/>
      <c r="P2908" s="59"/>
      <c r="Q2908" s="59"/>
      <c r="R2908" s="59"/>
      <c r="S2908" s="59"/>
      <c r="T2908" s="59"/>
      <c r="U2908" s="59"/>
      <c r="V2908" s="59"/>
      <c r="W2908" s="59"/>
      <c r="X2908" s="59"/>
      <c r="Y2908" s="59"/>
      <c r="Z2908" s="59"/>
      <c r="AA2908" s="59"/>
      <c r="AB2908" s="59"/>
      <c r="AC2908" s="59"/>
      <c r="AD2908" s="59"/>
      <c r="AE2908" s="59"/>
      <c r="AF2908" s="59"/>
      <c r="AG2908" s="59"/>
      <c r="AH2908" s="59"/>
      <c r="AI2908" s="59"/>
      <c r="AJ2908" s="59"/>
      <c r="AK2908" s="59"/>
      <c r="AL2908" s="59"/>
      <c r="AM2908" s="59"/>
      <c r="AN2908" s="59"/>
      <c r="AO2908" s="59"/>
      <c r="AP2908" s="59"/>
    </row>
    <row r="2909" spans="1:42" x14ac:dyDescent="0.2">
      <c r="A2909" s="83"/>
      <c r="B2909" s="85"/>
      <c r="C2909" s="74"/>
      <c r="D2909" s="76"/>
      <c r="E2909" s="76"/>
      <c r="F2909" s="58"/>
      <c r="G2909" s="59"/>
      <c r="H2909" s="60"/>
      <c r="I2909" s="59"/>
      <c r="J2909" s="59"/>
      <c r="K2909" s="59"/>
      <c r="L2909" s="59"/>
      <c r="M2909" s="59"/>
      <c r="N2909" s="59"/>
      <c r="O2909" s="59"/>
      <c r="P2909" s="59"/>
      <c r="Q2909" s="59"/>
      <c r="R2909" s="59"/>
      <c r="S2909" s="59"/>
      <c r="T2909" s="59"/>
      <c r="U2909" s="59"/>
      <c r="V2909" s="59"/>
      <c r="W2909" s="59"/>
      <c r="X2909" s="59"/>
      <c r="Y2909" s="59"/>
      <c r="Z2909" s="59"/>
      <c r="AA2909" s="59"/>
      <c r="AB2909" s="59"/>
      <c r="AC2909" s="59"/>
      <c r="AD2909" s="59"/>
      <c r="AE2909" s="59"/>
      <c r="AF2909" s="59"/>
      <c r="AG2909" s="59"/>
      <c r="AH2909" s="59"/>
      <c r="AI2909" s="59"/>
      <c r="AJ2909" s="59"/>
      <c r="AK2909" s="59"/>
      <c r="AL2909" s="59"/>
      <c r="AM2909" s="59"/>
      <c r="AN2909" s="59"/>
      <c r="AO2909" s="59"/>
      <c r="AP2909" s="59"/>
    </row>
    <row r="2910" spans="1:42" x14ac:dyDescent="0.2">
      <c r="A2910" s="83"/>
      <c r="B2910" s="85"/>
      <c r="C2910" s="74"/>
      <c r="D2910" s="76"/>
      <c r="E2910" s="76"/>
      <c r="F2910" s="58"/>
      <c r="G2910" s="59"/>
      <c r="H2910" s="60"/>
      <c r="I2910" s="59"/>
      <c r="J2910" s="59"/>
      <c r="K2910" s="59"/>
      <c r="L2910" s="59"/>
      <c r="M2910" s="59"/>
      <c r="N2910" s="59"/>
      <c r="O2910" s="59"/>
      <c r="P2910" s="59"/>
      <c r="Q2910" s="59"/>
      <c r="R2910" s="59"/>
      <c r="S2910" s="59"/>
      <c r="T2910" s="59"/>
      <c r="U2910" s="59"/>
      <c r="V2910" s="59"/>
      <c r="W2910" s="59"/>
      <c r="X2910" s="59"/>
      <c r="Y2910" s="59"/>
      <c r="Z2910" s="59"/>
      <c r="AA2910" s="59"/>
      <c r="AB2910" s="59"/>
      <c r="AC2910" s="59"/>
      <c r="AD2910" s="59"/>
      <c r="AE2910" s="59"/>
      <c r="AF2910" s="59"/>
      <c r="AG2910" s="59"/>
      <c r="AH2910" s="59"/>
      <c r="AI2910" s="59"/>
      <c r="AJ2910" s="59"/>
      <c r="AK2910" s="59"/>
      <c r="AL2910" s="59"/>
      <c r="AM2910" s="59"/>
      <c r="AN2910" s="59"/>
      <c r="AO2910" s="59"/>
      <c r="AP2910" s="59"/>
    </row>
    <row r="2911" spans="1:42" x14ac:dyDescent="0.2">
      <c r="A2911" s="83"/>
      <c r="B2911" s="85"/>
      <c r="C2911" s="74"/>
      <c r="D2911" s="76"/>
      <c r="E2911" s="76"/>
      <c r="F2911" s="58"/>
      <c r="G2911" s="59"/>
      <c r="H2911" s="60"/>
      <c r="I2911" s="59"/>
      <c r="J2911" s="59"/>
      <c r="K2911" s="59"/>
      <c r="L2911" s="59"/>
      <c r="M2911" s="59"/>
      <c r="N2911" s="59"/>
      <c r="O2911" s="59"/>
      <c r="P2911" s="59"/>
      <c r="Q2911" s="59"/>
      <c r="R2911" s="59"/>
      <c r="S2911" s="59"/>
      <c r="T2911" s="59"/>
      <c r="U2911" s="59"/>
      <c r="V2911" s="59"/>
      <c r="W2911" s="59"/>
      <c r="X2911" s="59"/>
      <c r="Y2911" s="59"/>
      <c r="Z2911" s="59"/>
      <c r="AA2911" s="59"/>
      <c r="AB2911" s="59"/>
      <c r="AC2911" s="59"/>
      <c r="AD2911" s="59"/>
      <c r="AE2911" s="59"/>
      <c r="AF2911" s="59"/>
      <c r="AG2911" s="59"/>
      <c r="AH2911" s="59"/>
      <c r="AI2911" s="59"/>
      <c r="AJ2911" s="59"/>
      <c r="AK2911" s="59"/>
      <c r="AL2911" s="59"/>
      <c r="AM2911" s="59"/>
      <c r="AN2911" s="59"/>
      <c r="AO2911" s="59"/>
      <c r="AP2911" s="59"/>
    </row>
    <row r="2912" spans="1:42" x14ac:dyDescent="0.2">
      <c r="A2912" s="83"/>
      <c r="B2912" s="85"/>
      <c r="C2912" s="74"/>
      <c r="D2912" s="76"/>
      <c r="E2912" s="76"/>
      <c r="F2912" s="58"/>
      <c r="G2912" s="59"/>
      <c r="H2912" s="60"/>
      <c r="I2912" s="59"/>
      <c r="J2912" s="59"/>
      <c r="K2912" s="59"/>
      <c r="L2912" s="59"/>
      <c r="M2912" s="59"/>
      <c r="N2912" s="59"/>
      <c r="O2912" s="59"/>
      <c r="P2912" s="59"/>
      <c r="Q2912" s="59"/>
      <c r="R2912" s="59"/>
      <c r="S2912" s="59"/>
      <c r="T2912" s="59"/>
      <c r="U2912" s="59"/>
      <c r="V2912" s="59"/>
      <c r="W2912" s="59"/>
      <c r="X2912" s="59"/>
      <c r="Y2912" s="59"/>
      <c r="Z2912" s="59"/>
      <c r="AA2912" s="59"/>
      <c r="AB2912" s="59"/>
      <c r="AC2912" s="59"/>
      <c r="AD2912" s="59"/>
      <c r="AE2912" s="59"/>
      <c r="AF2912" s="59"/>
      <c r="AG2912" s="59"/>
      <c r="AH2912" s="59"/>
      <c r="AI2912" s="59"/>
      <c r="AJ2912" s="59"/>
      <c r="AK2912" s="59"/>
      <c r="AL2912" s="59"/>
      <c r="AM2912" s="59"/>
      <c r="AN2912" s="59"/>
      <c r="AO2912" s="59"/>
      <c r="AP2912" s="59"/>
    </row>
    <row r="2913" spans="1:42" x14ac:dyDescent="0.2">
      <c r="A2913" s="83"/>
      <c r="B2913" s="85"/>
      <c r="C2913" s="74"/>
      <c r="D2913" s="76"/>
      <c r="E2913" s="76"/>
      <c r="F2913" s="58"/>
      <c r="G2913" s="59"/>
      <c r="H2913" s="60"/>
      <c r="I2913" s="59"/>
      <c r="J2913" s="59"/>
      <c r="K2913" s="59"/>
      <c r="L2913" s="59"/>
      <c r="M2913" s="59"/>
      <c r="N2913" s="59"/>
      <c r="O2913" s="59"/>
      <c r="P2913" s="59"/>
      <c r="Q2913" s="59"/>
      <c r="R2913" s="59"/>
      <c r="S2913" s="59"/>
      <c r="T2913" s="59"/>
      <c r="U2913" s="59"/>
      <c r="V2913" s="59"/>
      <c r="W2913" s="59"/>
      <c r="X2913" s="59"/>
      <c r="Y2913" s="59"/>
      <c r="Z2913" s="59"/>
      <c r="AA2913" s="59"/>
      <c r="AB2913" s="59"/>
      <c r="AC2913" s="59"/>
      <c r="AD2913" s="59"/>
      <c r="AE2913" s="59"/>
      <c r="AF2913" s="59"/>
      <c r="AG2913" s="59"/>
      <c r="AH2913" s="59"/>
      <c r="AI2913" s="59"/>
      <c r="AJ2913" s="59"/>
      <c r="AK2913" s="59"/>
      <c r="AL2913" s="59"/>
      <c r="AM2913" s="59"/>
      <c r="AN2913" s="59"/>
      <c r="AO2913" s="59"/>
      <c r="AP2913" s="59"/>
    </row>
    <row r="2914" spans="1:42" x14ac:dyDescent="0.2">
      <c r="A2914" s="83"/>
      <c r="B2914" s="85"/>
      <c r="C2914" s="74"/>
      <c r="D2914" s="76"/>
      <c r="E2914" s="76"/>
      <c r="F2914" s="58"/>
      <c r="G2914" s="59"/>
      <c r="H2914" s="60"/>
      <c r="I2914" s="59"/>
      <c r="J2914" s="59"/>
      <c r="K2914" s="59"/>
      <c r="L2914" s="59"/>
      <c r="M2914" s="59"/>
      <c r="N2914" s="59"/>
      <c r="O2914" s="59"/>
      <c r="P2914" s="59"/>
      <c r="Q2914" s="59"/>
      <c r="R2914" s="59"/>
      <c r="S2914" s="59"/>
      <c r="T2914" s="59"/>
      <c r="U2914" s="59"/>
      <c r="V2914" s="59"/>
      <c r="W2914" s="59"/>
      <c r="X2914" s="59"/>
      <c r="Y2914" s="59"/>
      <c r="Z2914" s="59"/>
      <c r="AA2914" s="59"/>
      <c r="AB2914" s="59"/>
      <c r="AC2914" s="59"/>
      <c r="AD2914" s="59"/>
      <c r="AE2914" s="59"/>
      <c r="AF2914" s="59"/>
      <c r="AG2914" s="59"/>
      <c r="AH2914" s="59"/>
      <c r="AI2914" s="59"/>
      <c r="AJ2914" s="59"/>
      <c r="AK2914" s="59"/>
      <c r="AL2914" s="59"/>
      <c r="AM2914" s="59"/>
      <c r="AN2914" s="59"/>
      <c r="AO2914" s="59"/>
      <c r="AP2914" s="59"/>
    </row>
    <row r="2915" spans="1:42" x14ac:dyDescent="0.2">
      <c r="A2915" s="83"/>
      <c r="B2915" s="85"/>
      <c r="C2915" s="74"/>
      <c r="D2915" s="76"/>
      <c r="E2915" s="76"/>
      <c r="F2915" s="58"/>
      <c r="G2915" s="59"/>
      <c r="H2915" s="60"/>
      <c r="I2915" s="59"/>
      <c r="J2915" s="59"/>
      <c r="K2915" s="59"/>
      <c r="L2915" s="59"/>
      <c r="M2915" s="59"/>
      <c r="N2915" s="59"/>
      <c r="O2915" s="59"/>
      <c r="P2915" s="59"/>
      <c r="Q2915" s="59"/>
      <c r="R2915" s="59"/>
      <c r="S2915" s="59"/>
      <c r="T2915" s="59"/>
      <c r="U2915" s="59"/>
      <c r="V2915" s="59"/>
      <c r="W2915" s="59"/>
      <c r="X2915" s="59"/>
      <c r="Y2915" s="59"/>
      <c r="Z2915" s="59"/>
      <c r="AA2915" s="59"/>
      <c r="AB2915" s="59"/>
      <c r="AC2915" s="59"/>
      <c r="AD2915" s="59"/>
      <c r="AE2915" s="59"/>
      <c r="AF2915" s="59"/>
      <c r="AG2915" s="59"/>
      <c r="AH2915" s="59"/>
      <c r="AI2915" s="59"/>
      <c r="AJ2915" s="59"/>
      <c r="AK2915" s="59"/>
      <c r="AL2915" s="59"/>
      <c r="AM2915" s="59"/>
      <c r="AN2915" s="59"/>
      <c r="AO2915" s="59"/>
      <c r="AP2915" s="59"/>
    </row>
    <row r="2916" spans="1:42" x14ac:dyDescent="0.2">
      <c r="A2916" s="83"/>
      <c r="B2916" s="85"/>
      <c r="C2916" s="74"/>
      <c r="D2916" s="76"/>
      <c r="E2916" s="76"/>
      <c r="F2916" s="58"/>
      <c r="G2916" s="59"/>
      <c r="H2916" s="60"/>
      <c r="I2916" s="59"/>
      <c r="J2916" s="59"/>
      <c r="K2916" s="59"/>
      <c r="L2916" s="59"/>
      <c r="M2916" s="59"/>
      <c r="N2916" s="59"/>
      <c r="O2916" s="59"/>
      <c r="P2916" s="59"/>
      <c r="Q2916" s="59"/>
      <c r="R2916" s="59"/>
      <c r="S2916" s="59"/>
      <c r="T2916" s="59"/>
      <c r="U2916" s="59"/>
      <c r="V2916" s="59"/>
      <c r="W2916" s="59"/>
      <c r="X2916" s="59"/>
      <c r="Y2916" s="59"/>
      <c r="Z2916" s="59"/>
      <c r="AA2916" s="59"/>
      <c r="AB2916" s="59"/>
      <c r="AC2916" s="59"/>
      <c r="AD2916" s="59"/>
      <c r="AE2916" s="59"/>
      <c r="AF2916" s="59"/>
      <c r="AG2916" s="59"/>
      <c r="AH2916" s="59"/>
      <c r="AI2916" s="59"/>
      <c r="AJ2916" s="59"/>
      <c r="AK2916" s="59"/>
      <c r="AL2916" s="59"/>
      <c r="AM2916" s="59"/>
      <c r="AN2916" s="59"/>
      <c r="AO2916" s="59"/>
      <c r="AP2916" s="59"/>
    </row>
    <row r="2917" spans="1:42" x14ac:dyDescent="0.2">
      <c r="A2917" s="83"/>
      <c r="B2917" s="85"/>
      <c r="C2917" s="74"/>
      <c r="D2917" s="76"/>
      <c r="E2917" s="76"/>
      <c r="F2917" s="58"/>
      <c r="G2917" s="59"/>
      <c r="H2917" s="60"/>
      <c r="I2917" s="59"/>
      <c r="J2917" s="59"/>
      <c r="K2917" s="59"/>
      <c r="L2917" s="59"/>
      <c r="M2917" s="59"/>
      <c r="N2917" s="59"/>
      <c r="O2917" s="59"/>
      <c r="P2917" s="59"/>
      <c r="Q2917" s="59"/>
      <c r="R2917" s="59"/>
      <c r="S2917" s="59"/>
      <c r="T2917" s="59"/>
      <c r="U2917" s="59"/>
      <c r="V2917" s="59"/>
      <c r="W2917" s="59"/>
      <c r="X2917" s="59"/>
      <c r="Y2917" s="59"/>
      <c r="Z2917" s="59"/>
      <c r="AA2917" s="59"/>
      <c r="AB2917" s="59"/>
      <c r="AC2917" s="59"/>
      <c r="AD2917" s="59"/>
      <c r="AE2917" s="59"/>
      <c r="AF2917" s="59"/>
      <c r="AG2917" s="59"/>
      <c r="AH2917" s="59"/>
      <c r="AI2917" s="59"/>
      <c r="AJ2917" s="59"/>
      <c r="AK2917" s="59"/>
      <c r="AL2917" s="59"/>
      <c r="AM2917" s="59"/>
      <c r="AN2917" s="59"/>
      <c r="AO2917" s="59"/>
      <c r="AP2917" s="59"/>
    </row>
    <row r="2918" spans="1:42" x14ac:dyDescent="0.2">
      <c r="A2918" s="83"/>
      <c r="B2918" s="85"/>
      <c r="C2918" s="74"/>
      <c r="D2918" s="76"/>
      <c r="E2918" s="76"/>
      <c r="F2918" s="58"/>
      <c r="G2918" s="59"/>
      <c r="H2918" s="60"/>
      <c r="I2918" s="59"/>
      <c r="J2918" s="59"/>
      <c r="K2918" s="59"/>
      <c r="L2918" s="59"/>
      <c r="M2918" s="59"/>
      <c r="N2918" s="59"/>
      <c r="O2918" s="59"/>
      <c r="P2918" s="59"/>
      <c r="Q2918" s="59"/>
      <c r="R2918" s="59"/>
      <c r="S2918" s="59"/>
      <c r="T2918" s="59"/>
      <c r="U2918" s="59"/>
      <c r="V2918" s="59"/>
      <c r="W2918" s="59"/>
      <c r="X2918" s="59"/>
      <c r="Y2918" s="59"/>
      <c r="Z2918" s="59"/>
      <c r="AA2918" s="59"/>
      <c r="AB2918" s="59"/>
      <c r="AC2918" s="59"/>
      <c r="AD2918" s="59"/>
      <c r="AE2918" s="59"/>
      <c r="AF2918" s="59"/>
      <c r="AG2918" s="59"/>
      <c r="AH2918" s="59"/>
      <c r="AI2918" s="59"/>
      <c r="AJ2918" s="59"/>
      <c r="AK2918" s="59"/>
      <c r="AL2918" s="59"/>
      <c r="AM2918" s="59"/>
      <c r="AN2918" s="59"/>
      <c r="AO2918" s="59"/>
      <c r="AP2918" s="59"/>
    </row>
    <row r="2919" spans="1:42" x14ac:dyDescent="0.2">
      <c r="A2919" s="83"/>
      <c r="B2919" s="85"/>
      <c r="C2919" s="74"/>
      <c r="D2919" s="76"/>
      <c r="E2919" s="76"/>
      <c r="F2919" s="58"/>
      <c r="G2919" s="59"/>
      <c r="H2919" s="60"/>
      <c r="I2919" s="59"/>
      <c r="J2919" s="59"/>
      <c r="K2919" s="59"/>
      <c r="L2919" s="59"/>
      <c r="M2919" s="59"/>
      <c r="N2919" s="59"/>
      <c r="O2919" s="59"/>
      <c r="P2919" s="59"/>
      <c r="Q2919" s="59"/>
      <c r="R2919" s="59"/>
      <c r="S2919" s="59"/>
      <c r="T2919" s="59"/>
      <c r="U2919" s="59"/>
      <c r="V2919" s="59"/>
      <c r="W2919" s="59"/>
      <c r="X2919" s="59"/>
      <c r="Y2919" s="59"/>
      <c r="Z2919" s="59"/>
      <c r="AA2919" s="59"/>
      <c r="AB2919" s="59"/>
      <c r="AC2919" s="59"/>
      <c r="AD2919" s="59"/>
      <c r="AE2919" s="59"/>
      <c r="AF2919" s="59"/>
      <c r="AG2919" s="59"/>
      <c r="AH2919" s="59"/>
      <c r="AI2919" s="59"/>
      <c r="AJ2919" s="59"/>
      <c r="AK2919" s="59"/>
      <c r="AL2919" s="59"/>
      <c r="AM2919" s="59"/>
      <c r="AN2919" s="59"/>
      <c r="AO2919" s="59"/>
      <c r="AP2919" s="59"/>
    </row>
    <row r="2920" spans="1:42" x14ac:dyDescent="0.2">
      <c r="A2920" s="83"/>
      <c r="B2920" s="85"/>
      <c r="C2920" s="74"/>
      <c r="D2920" s="76"/>
      <c r="E2920" s="76"/>
      <c r="F2920" s="58"/>
      <c r="G2920" s="59"/>
      <c r="H2920" s="60"/>
      <c r="I2920" s="59"/>
      <c r="J2920" s="59"/>
      <c r="K2920" s="59"/>
      <c r="L2920" s="59"/>
      <c r="M2920" s="59"/>
      <c r="N2920" s="59"/>
      <c r="O2920" s="59"/>
      <c r="P2920" s="59"/>
      <c r="Q2920" s="59"/>
      <c r="R2920" s="59"/>
      <c r="S2920" s="59"/>
      <c r="T2920" s="59"/>
      <c r="U2920" s="59"/>
      <c r="V2920" s="59"/>
      <c r="W2920" s="59"/>
      <c r="X2920" s="59"/>
      <c r="Y2920" s="59"/>
      <c r="Z2920" s="59"/>
      <c r="AA2920" s="59"/>
      <c r="AB2920" s="59"/>
      <c r="AC2920" s="59"/>
      <c r="AD2920" s="59"/>
      <c r="AE2920" s="59"/>
      <c r="AF2920" s="59"/>
      <c r="AG2920" s="59"/>
      <c r="AH2920" s="59"/>
      <c r="AI2920" s="59"/>
      <c r="AJ2920" s="59"/>
      <c r="AK2920" s="59"/>
      <c r="AL2920" s="59"/>
      <c r="AM2920" s="59"/>
      <c r="AN2920" s="59"/>
      <c r="AO2920" s="59"/>
      <c r="AP2920" s="59"/>
    </row>
    <row r="2921" spans="1:42" x14ac:dyDescent="0.2">
      <c r="A2921" s="83"/>
      <c r="B2921" s="85"/>
      <c r="C2921" s="74"/>
      <c r="D2921" s="76"/>
      <c r="E2921" s="76"/>
      <c r="F2921" s="58"/>
      <c r="G2921" s="59"/>
      <c r="H2921" s="60"/>
      <c r="I2921" s="59"/>
      <c r="J2921" s="59"/>
      <c r="K2921" s="59"/>
      <c r="L2921" s="59"/>
      <c r="M2921" s="59"/>
      <c r="N2921" s="59"/>
      <c r="O2921" s="59"/>
      <c r="P2921" s="59"/>
      <c r="Q2921" s="59"/>
      <c r="R2921" s="59"/>
      <c r="S2921" s="59"/>
      <c r="T2921" s="59"/>
      <c r="U2921" s="59"/>
      <c r="V2921" s="59"/>
      <c r="W2921" s="59"/>
      <c r="X2921" s="59"/>
      <c r="Y2921" s="59"/>
      <c r="Z2921" s="59"/>
      <c r="AA2921" s="59"/>
      <c r="AB2921" s="59"/>
      <c r="AC2921" s="59"/>
      <c r="AD2921" s="59"/>
      <c r="AE2921" s="59"/>
      <c r="AF2921" s="59"/>
      <c r="AG2921" s="59"/>
      <c r="AH2921" s="59"/>
      <c r="AI2921" s="59"/>
      <c r="AJ2921" s="59"/>
      <c r="AK2921" s="59"/>
      <c r="AL2921" s="59"/>
      <c r="AM2921" s="59"/>
      <c r="AN2921" s="59"/>
      <c r="AO2921" s="59"/>
      <c r="AP2921" s="59"/>
    </row>
    <row r="2922" spans="1:42" x14ac:dyDescent="0.2">
      <c r="A2922" s="83"/>
      <c r="B2922" s="85"/>
      <c r="C2922" s="74"/>
      <c r="D2922" s="76"/>
      <c r="E2922" s="76"/>
      <c r="F2922" s="58"/>
      <c r="G2922" s="59"/>
      <c r="H2922" s="60"/>
      <c r="I2922" s="59"/>
      <c r="J2922" s="59"/>
      <c r="K2922" s="59"/>
      <c r="L2922" s="59"/>
      <c r="M2922" s="59"/>
      <c r="N2922" s="59"/>
      <c r="O2922" s="59"/>
      <c r="P2922" s="59"/>
      <c r="Q2922" s="59"/>
      <c r="R2922" s="59"/>
      <c r="S2922" s="59"/>
      <c r="T2922" s="59"/>
      <c r="U2922" s="59"/>
      <c r="V2922" s="59"/>
      <c r="W2922" s="59"/>
      <c r="X2922" s="59"/>
      <c r="Y2922" s="59"/>
      <c r="Z2922" s="59"/>
      <c r="AA2922" s="59"/>
      <c r="AB2922" s="59"/>
      <c r="AC2922" s="59"/>
      <c r="AD2922" s="59"/>
      <c r="AE2922" s="59"/>
      <c r="AF2922" s="59"/>
      <c r="AG2922" s="59"/>
      <c r="AH2922" s="59"/>
      <c r="AI2922" s="59"/>
      <c r="AJ2922" s="59"/>
      <c r="AK2922" s="59"/>
      <c r="AL2922" s="59"/>
      <c r="AM2922" s="59"/>
      <c r="AN2922" s="59"/>
      <c r="AO2922" s="59"/>
      <c r="AP2922" s="59"/>
    </row>
    <row r="2923" spans="1:42" x14ac:dyDescent="0.2">
      <c r="A2923" s="83"/>
      <c r="B2923" s="85"/>
      <c r="C2923" s="74"/>
      <c r="D2923" s="76"/>
      <c r="E2923" s="76"/>
      <c r="F2923" s="58"/>
      <c r="G2923" s="59"/>
      <c r="H2923" s="60"/>
      <c r="I2923" s="59"/>
      <c r="J2923" s="59"/>
      <c r="K2923" s="59"/>
      <c r="L2923" s="59"/>
      <c r="M2923" s="59"/>
      <c r="N2923" s="59"/>
      <c r="O2923" s="59"/>
      <c r="P2923" s="59"/>
      <c r="Q2923" s="59"/>
      <c r="R2923" s="59"/>
      <c r="S2923" s="59"/>
      <c r="T2923" s="59"/>
      <c r="U2923" s="59"/>
      <c r="V2923" s="59"/>
      <c r="W2923" s="59"/>
      <c r="X2923" s="59"/>
      <c r="Y2923" s="59"/>
      <c r="Z2923" s="59"/>
      <c r="AA2923" s="59"/>
      <c r="AB2923" s="59"/>
      <c r="AC2923" s="59"/>
      <c r="AD2923" s="59"/>
      <c r="AE2923" s="59"/>
      <c r="AF2923" s="59"/>
      <c r="AG2923" s="59"/>
      <c r="AH2923" s="59"/>
      <c r="AI2923" s="59"/>
      <c r="AJ2923" s="59"/>
      <c r="AK2923" s="59"/>
      <c r="AL2923" s="59"/>
      <c r="AM2923" s="59"/>
      <c r="AN2923" s="59"/>
      <c r="AO2923" s="59"/>
      <c r="AP2923" s="59"/>
    </row>
    <row r="2924" spans="1:42" x14ac:dyDescent="0.2">
      <c r="A2924" s="83"/>
      <c r="B2924" s="85"/>
      <c r="C2924" s="74"/>
      <c r="D2924" s="76"/>
      <c r="E2924" s="76"/>
      <c r="F2924" s="58"/>
      <c r="G2924" s="59"/>
      <c r="H2924" s="60"/>
      <c r="I2924" s="59"/>
      <c r="J2924" s="59"/>
      <c r="K2924" s="59"/>
      <c r="L2924" s="59"/>
      <c r="M2924" s="59"/>
      <c r="N2924" s="59"/>
      <c r="O2924" s="59"/>
      <c r="P2924" s="59"/>
      <c r="Q2924" s="59"/>
      <c r="R2924" s="59"/>
      <c r="S2924" s="59"/>
      <c r="T2924" s="59"/>
      <c r="U2924" s="59"/>
      <c r="V2924" s="59"/>
      <c r="W2924" s="59"/>
      <c r="X2924" s="59"/>
      <c r="Y2924" s="59"/>
      <c r="Z2924" s="59"/>
      <c r="AA2924" s="59"/>
      <c r="AB2924" s="59"/>
      <c r="AC2924" s="59"/>
      <c r="AD2924" s="59"/>
      <c r="AE2924" s="59"/>
      <c r="AF2924" s="59"/>
      <c r="AG2924" s="59"/>
      <c r="AH2924" s="59"/>
      <c r="AI2924" s="59"/>
      <c r="AJ2924" s="59"/>
      <c r="AK2924" s="59"/>
      <c r="AL2924" s="59"/>
      <c r="AM2924" s="59"/>
      <c r="AN2924" s="59"/>
      <c r="AO2924" s="59"/>
      <c r="AP2924" s="59"/>
    </row>
    <row r="2925" spans="1:42" x14ac:dyDescent="0.2">
      <c r="A2925" s="83"/>
      <c r="B2925" s="85"/>
      <c r="C2925" s="74"/>
      <c r="D2925" s="76"/>
      <c r="E2925" s="76"/>
      <c r="F2925" s="58"/>
      <c r="G2925" s="59"/>
      <c r="H2925" s="60"/>
      <c r="I2925" s="59"/>
      <c r="J2925" s="59"/>
      <c r="K2925" s="59"/>
      <c r="L2925" s="59"/>
      <c r="M2925" s="59"/>
      <c r="N2925" s="59"/>
      <c r="O2925" s="59"/>
      <c r="P2925" s="59"/>
      <c r="Q2925" s="59"/>
      <c r="R2925" s="59"/>
      <c r="S2925" s="59"/>
      <c r="T2925" s="59"/>
      <c r="U2925" s="59"/>
      <c r="V2925" s="59"/>
      <c r="W2925" s="59"/>
      <c r="X2925" s="59"/>
      <c r="Y2925" s="59"/>
      <c r="Z2925" s="59"/>
      <c r="AA2925" s="59"/>
      <c r="AB2925" s="59"/>
      <c r="AC2925" s="59"/>
      <c r="AD2925" s="59"/>
      <c r="AE2925" s="59"/>
      <c r="AF2925" s="59"/>
      <c r="AG2925" s="59"/>
      <c r="AH2925" s="59"/>
      <c r="AI2925" s="59"/>
      <c r="AJ2925" s="59"/>
      <c r="AK2925" s="59"/>
      <c r="AL2925" s="59"/>
      <c r="AM2925" s="59"/>
      <c r="AN2925" s="59"/>
      <c r="AO2925" s="59"/>
      <c r="AP2925" s="59"/>
    </row>
    <row r="2926" spans="1:42" x14ac:dyDescent="0.2">
      <c r="A2926" s="83"/>
      <c r="B2926" s="85"/>
      <c r="C2926" s="74"/>
      <c r="D2926" s="76"/>
      <c r="E2926" s="76"/>
      <c r="F2926" s="58"/>
      <c r="G2926" s="59"/>
      <c r="H2926" s="60"/>
      <c r="I2926" s="59"/>
      <c r="J2926" s="59"/>
      <c r="K2926" s="59"/>
      <c r="L2926" s="59"/>
      <c r="M2926" s="59"/>
      <c r="N2926" s="59"/>
      <c r="O2926" s="59"/>
      <c r="P2926" s="59"/>
      <c r="Q2926" s="59"/>
      <c r="R2926" s="59"/>
      <c r="S2926" s="59"/>
      <c r="T2926" s="59"/>
      <c r="U2926" s="59"/>
      <c r="V2926" s="59"/>
      <c r="W2926" s="59"/>
      <c r="X2926" s="59"/>
      <c r="Y2926" s="59"/>
      <c r="Z2926" s="59"/>
      <c r="AA2926" s="59"/>
      <c r="AB2926" s="59"/>
      <c r="AC2926" s="59"/>
      <c r="AD2926" s="59"/>
      <c r="AE2926" s="59"/>
      <c r="AF2926" s="59"/>
      <c r="AG2926" s="59"/>
      <c r="AH2926" s="59"/>
      <c r="AI2926" s="59"/>
      <c r="AJ2926" s="59"/>
      <c r="AK2926" s="59"/>
      <c r="AL2926" s="59"/>
      <c r="AM2926" s="59"/>
      <c r="AN2926" s="59"/>
      <c r="AO2926" s="59"/>
      <c r="AP2926" s="59"/>
    </row>
    <row r="2927" spans="1:42" x14ac:dyDescent="0.2">
      <c r="A2927" s="83"/>
      <c r="B2927" s="85"/>
      <c r="C2927" s="74"/>
      <c r="D2927" s="76"/>
      <c r="E2927" s="76"/>
      <c r="F2927" s="58"/>
      <c r="G2927" s="59"/>
      <c r="H2927" s="60"/>
      <c r="I2927" s="59"/>
      <c r="J2927" s="59"/>
      <c r="K2927" s="59"/>
      <c r="L2927" s="59"/>
      <c r="M2927" s="59"/>
      <c r="N2927" s="59"/>
      <c r="O2927" s="59"/>
      <c r="P2927" s="59"/>
      <c r="Q2927" s="59"/>
      <c r="R2927" s="59"/>
      <c r="S2927" s="59"/>
      <c r="T2927" s="59"/>
      <c r="U2927" s="59"/>
      <c r="V2927" s="59"/>
      <c r="W2927" s="59"/>
      <c r="X2927" s="59"/>
      <c r="Y2927" s="59"/>
      <c r="Z2927" s="59"/>
      <c r="AA2927" s="59"/>
      <c r="AB2927" s="59"/>
      <c r="AC2927" s="59"/>
      <c r="AD2927" s="59"/>
      <c r="AE2927" s="59"/>
      <c r="AF2927" s="59"/>
      <c r="AG2927" s="59"/>
      <c r="AH2927" s="59"/>
      <c r="AI2927" s="59"/>
      <c r="AJ2927" s="59"/>
      <c r="AK2927" s="59"/>
      <c r="AL2927" s="59"/>
      <c r="AM2927" s="59"/>
      <c r="AN2927" s="59"/>
      <c r="AO2927" s="59"/>
      <c r="AP2927" s="59"/>
    </row>
    <row r="2928" spans="1:42" x14ac:dyDescent="0.2">
      <c r="A2928" s="83"/>
      <c r="B2928" s="85"/>
      <c r="C2928" s="74"/>
      <c r="D2928" s="76"/>
      <c r="E2928" s="76"/>
      <c r="F2928" s="58"/>
      <c r="G2928" s="59"/>
      <c r="H2928" s="60"/>
      <c r="I2928" s="59"/>
      <c r="J2928" s="59"/>
      <c r="K2928" s="59"/>
      <c r="L2928" s="59"/>
      <c r="M2928" s="59"/>
      <c r="N2928" s="59"/>
      <c r="O2928" s="59"/>
      <c r="P2928" s="59"/>
      <c r="Q2928" s="59"/>
      <c r="R2928" s="59"/>
      <c r="S2928" s="59"/>
      <c r="T2928" s="59"/>
      <c r="U2928" s="59"/>
      <c r="V2928" s="59"/>
      <c r="W2928" s="59"/>
      <c r="X2928" s="59"/>
      <c r="Y2928" s="59"/>
      <c r="Z2928" s="59"/>
      <c r="AA2928" s="59"/>
      <c r="AB2928" s="59"/>
      <c r="AC2928" s="59"/>
      <c r="AD2928" s="59"/>
      <c r="AE2928" s="59"/>
      <c r="AF2928" s="59"/>
      <c r="AG2928" s="59"/>
      <c r="AH2928" s="59"/>
      <c r="AI2928" s="59"/>
      <c r="AJ2928" s="59"/>
      <c r="AK2928" s="59"/>
      <c r="AL2928" s="59"/>
      <c r="AM2928" s="59"/>
      <c r="AN2928" s="59"/>
      <c r="AO2928" s="59"/>
      <c r="AP2928" s="59"/>
    </row>
    <row r="2929" spans="1:42" x14ac:dyDescent="0.2">
      <c r="A2929" s="83"/>
      <c r="B2929" s="85"/>
      <c r="C2929" s="74"/>
      <c r="D2929" s="76"/>
      <c r="E2929" s="76"/>
      <c r="F2929" s="58"/>
      <c r="G2929" s="59"/>
      <c r="H2929" s="60"/>
      <c r="I2929" s="59"/>
      <c r="J2929" s="59"/>
      <c r="K2929" s="59"/>
      <c r="L2929" s="59"/>
      <c r="M2929" s="59"/>
      <c r="N2929" s="59"/>
      <c r="O2929" s="59"/>
      <c r="P2929" s="59"/>
      <c r="Q2929" s="59"/>
      <c r="R2929" s="59"/>
      <c r="S2929" s="59"/>
      <c r="T2929" s="59"/>
      <c r="U2929" s="59"/>
      <c r="V2929" s="59"/>
      <c r="W2929" s="59"/>
      <c r="X2929" s="59"/>
      <c r="Y2929" s="59"/>
      <c r="Z2929" s="59"/>
      <c r="AA2929" s="59"/>
      <c r="AB2929" s="59"/>
      <c r="AC2929" s="59"/>
      <c r="AD2929" s="59"/>
      <c r="AE2929" s="59"/>
      <c r="AF2929" s="59"/>
      <c r="AG2929" s="59"/>
      <c r="AH2929" s="59"/>
      <c r="AI2929" s="59"/>
      <c r="AJ2929" s="59"/>
      <c r="AK2929" s="59"/>
      <c r="AL2929" s="59"/>
      <c r="AM2929" s="59"/>
      <c r="AN2929" s="59"/>
      <c r="AO2929" s="59"/>
      <c r="AP2929" s="59"/>
    </row>
    <row r="2930" spans="1:42" x14ac:dyDescent="0.2">
      <c r="A2930" s="83"/>
      <c r="B2930" s="85"/>
      <c r="C2930" s="74"/>
      <c r="D2930" s="76"/>
      <c r="E2930" s="76"/>
      <c r="F2930" s="58"/>
      <c r="G2930" s="59"/>
      <c r="H2930" s="60"/>
      <c r="I2930" s="59"/>
      <c r="J2930" s="59"/>
      <c r="K2930" s="59"/>
      <c r="L2930" s="59"/>
      <c r="M2930" s="59"/>
      <c r="N2930" s="59"/>
      <c r="O2930" s="59"/>
      <c r="P2930" s="59"/>
      <c r="Q2930" s="59"/>
      <c r="R2930" s="59"/>
      <c r="S2930" s="59"/>
      <c r="T2930" s="59"/>
      <c r="U2930" s="59"/>
      <c r="V2930" s="59"/>
      <c r="W2930" s="59"/>
      <c r="X2930" s="59"/>
      <c r="Y2930" s="59"/>
      <c r="Z2930" s="59"/>
      <c r="AA2930" s="59"/>
      <c r="AB2930" s="59"/>
      <c r="AC2930" s="59"/>
      <c r="AD2930" s="59"/>
      <c r="AE2930" s="59"/>
      <c r="AF2930" s="59"/>
      <c r="AG2930" s="59"/>
      <c r="AH2930" s="59"/>
      <c r="AI2930" s="59"/>
      <c r="AJ2930" s="59"/>
      <c r="AK2930" s="59"/>
      <c r="AL2930" s="59"/>
      <c r="AM2930" s="59"/>
      <c r="AN2930" s="59"/>
      <c r="AO2930" s="59"/>
      <c r="AP2930" s="59"/>
    </row>
    <row r="2931" spans="1:42" x14ac:dyDescent="0.2">
      <c r="A2931" s="83"/>
      <c r="B2931" s="85"/>
      <c r="C2931" s="74"/>
      <c r="D2931" s="76"/>
      <c r="E2931" s="76"/>
      <c r="F2931" s="58"/>
      <c r="G2931" s="59"/>
      <c r="H2931" s="60"/>
      <c r="I2931" s="59"/>
      <c r="J2931" s="59"/>
      <c r="K2931" s="59"/>
      <c r="L2931" s="59"/>
      <c r="M2931" s="59"/>
      <c r="N2931" s="59"/>
      <c r="O2931" s="59"/>
      <c r="P2931" s="59"/>
      <c r="Q2931" s="59"/>
      <c r="R2931" s="59"/>
      <c r="S2931" s="59"/>
      <c r="T2931" s="59"/>
      <c r="U2931" s="59"/>
      <c r="V2931" s="59"/>
      <c r="W2931" s="59"/>
      <c r="X2931" s="59"/>
      <c r="Y2931" s="59"/>
      <c r="Z2931" s="59"/>
      <c r="AA2931" s="59"/>
      <c r="AB2931" s="59"/>
      <c r="AC2931" s="59"/>
      <c r="AD2931" s="59"/>
      <c r="AE2931" s="59"/>
      <c r="AF2931" s="59"/>
      <c r="AG2931" s="59"/>
      <c r="AH2931" s="59"/>
      <c r="AI2931" s="59"/>
      <c r="AJ2931" s="59"/>
      <c r="AK2931" s="59"/>
      <c r="AL2931" s="59"/>
      <c r="AM2931" s="59"/>
      <c r="AN2931" s="59"/>
      <c r="AO2931" s="59"/>
      <c r="AP2931" s="59"/>
    </row>
    <row r="2932" spans="1:42" x14ac:dyDescent="0.2">
      <c r="A2932" s="83"/>
      <c r="B2932" s="85"/>
      <c r="C2932" s="74"/>
      <c r="D2932" s="76"/>
      <c r="E2932" s="76"/>
      <c r="F2932" s="58"/>
      <c r="G2932" s="59"/>
      <c r="H2932" s="60"/>
      <c r="I2932" s="59"/>
      <c r="J2932" s="59"/>
      <c r="K2932" s="59"/>
      <c r="L2932" s="59"/>
      <c r="M2932" s="59"/>
      <c r="N2932" s="59"/>
      <c r="O2932" s="59"/>
      <c r="P2932" s="59"/>
      <c r="Q2932" s="59"/>
      <c r="R2932" s="59"/>
      <c r="S2932" s="59"/>
      <c r="T2932" s="59"/>
      <c r="U2932" s="59"/>
      <c r="V2932" s="59"/>
      <c r="W2932" s="59"/>
      <c r="X2932" s="59"/>
      <c r="Y2932" s="59"/>
      <c r="Z2932" s="59"/>
      <c r="AA2932" s="59"/>
      <c r="AB2932" s="59"/>
      <c r="AC2932" s="59"/>
      <c r="AD2932" s="59"/>
      <c r="AE2932" s="59"/>
      <c r="AF2932" s="59"/>
      <c r="AG2932" s="59"/>
      <c r="AH2932" s="59"/>
      <c r="AI2932" s="59"/>
      <c r="AJ2932" s="59"/>
      <c r="AK2932" s="59"/>
      <c r="AL2932" s="59"/>
      <c r="AM2932" s="59"/>
      <c r="AN2932" s="59"/>
      <c r="AO2932" s="59"/>
      <c r="AP2932" s="59"/>
    </row>
    <row r="2933" spans="1:42" x14ac:dyDescent="0.2">
      <c r="A2933" s="83"/>
      <c r="B2933" s="85"/>
      <c r="C2933" s="74"/>
      <c r="D2933" s="76"/>
      <c r="E2933" s="76"/>
      <c r="F2933" s="58"/>
      <c r="G2933" s="59"/>
      <c r="H2933" s="60"/>
      <c r="I2933" s="59"/>
      <c r="J2933" s="59"/>
      <c r="K2933" s="59"/>
      <c r="L2933" s="59"/>
      <c r="M2933" s="59"/>
      <c r="N2933" s="59"/>
      <c r="O2933" s="59"/>
      <c r="P2933" s="59"/>
      <c r="Q2933" s="59"/>
      <c r="R2933" s="59"/>
      <c r="S2933" s="59"/>
      <c r="T2933" s="59"/>
      <c r="U2933" s="59"/>
      <c r="V2933" s="59"/>
      <c r="W2933" s="59"/>
      <c r="X2933" s="59"/>
      <c r="Y2933" s="59"/>
      <c r="Z2933" s="59"/>
      <c r="AA2933" s="59"/>
      <c r="AB2933" s="59"/>
      <c r="AC2933" s="59"/>
      <c r="AD2933" s="59"/>
      <c r="AE2933" s="59"/>
      <c r="AF2933" s="59"/>
      <c r="AG2933" s="59"/>
      <c r="AH2933" s="59"/>
      <c r="AI2933" s="59"/>
      <c r="AJ2933" s="59"/>
      <c r="AK2933" s="59"/>
      <c r="AL2933" s="59"/>
      <c r="AM2933" s="59"/>
      <c r="AN2933" s="59"/>
      <c r="AO2933" s="59"/>
      <c r="AP2933" s="59"/>
    </row>
    <row r="2934" spans="1:42" x14ac:dyDescent="0.2">
      <c r="A2934" s="83"/>
      <c r="B2934" s="85"/>
      <c r="C2934" s="74"/>
      <c r="D2934" s="76"/>
      <c r="E2934" s="76"/>
      <c r="F2934" s="58"/>
      <c r="G2934" s="59"/>
      <c r="H2934" s="60"/>
      <c r="I2934" s="59"/>
      <c r="J2934" s="59"/>
      <c r="K2934" s="59"/>
      <c r="L2934" s="59"/>
      <c r="M2934" s="59"/>
      <c r="N2934" s="59"/>
      <c r="O2934" s="59"/>
      <c r="P2934" s="59"/>
      <c r="Q2934" s="59"/>
      <c r="R2934" s="59"/>
      <c r="S2934" s="59"/>
      <c r="T2934" s="59"/>
      <c r="U2934" s="59"/>
      <c r="V2934" s="59"/>
      <c r="W2934" s="59"/>
      <c r="X2934" s="59"/>
      <c r="Y2934" s="59"/>
      <c r="Z2934" s="59"/>
      <c r="AA2934" s="59"/>
      <c r="AB2934" s="59"/>
      <c r="AC2934" s="59"/>
      <c r="AD2934" s="59"/>
      <c r="AE2934" s="59"/>
      <c r="AF2934" s="59"/>
      <c r="AG2934" s="59"/>
      <c r="AH2934" s="59"/>
      <c r="AI2934" s="59"/>
      <c r="AJ2934" s="59"/>
      <c r="AK2934" s="59"/>
      <c r="AL2934" s="59"/>
      <c r="AM2934" s="59"/>
      <c r="AN2934" s="59"/>
      <c r="AO2934" s="59"/>
      <c r="AP2934" s="59"/>
    </row>
    <row r="2935" spans="1:42" x14ac:dyDescent="0.2">
      <c r="A2935" s="83"/>
      <c r="B2935" s="85"/>
      <c r="C2935" s="74"/>
      <c r="D2935" s="76"/>
      <c r="E2935" s="76"/>
      <c r="F2935" s="58"/>
      <c r="G2935" s="59"/>
      <c r="H2935" s="60"/>
      <c r="I2935" s="59"/>
      <c r="J2935" s="59"/>
      <c r="K2935" s="59"/>
      <c r="L2935" s="59"/>
      <c r="M2935" s="59"/>
      <c r="N2935" s="59"/>
      <c r="O2935" s="59"/>
      <c r="P2935" s="59"/>
      <c r="Q2935" s="59"/>
      <c r="R2935" s="59"/>
      <c r="S2935" s="59"/>
      <c r="T2935" s="59"/>
      <c r="U2935" s="59"/>
      <c r="V2935" s="59"/>
      <c r="W2935" s="59"/>
      <c r="X2935" s="59"/>
      <c r="Y2935" s="59"/>
      <c r="Z2935" s="59"/>
      <c r="AA2935" s="59"/>
      <c r="AB2935" s="59"/>
      <c r="AC2935" s="59"/>
      <c r="AD2935" s="59"/>
      <c r="AE2935" s="59"/>
      <c r="AF2935" s="59"/>
      <c r="AG2935" s="59"/>
      <c r="AH2935" s="59"/>
      <c r="AI2935" s="59"/>
      <c r="AJ2935" s="59"/>
      <c r="AK2935" s="59"/>
      <c r="AL2935" s="59"/>
      <c r="AM2935" s="59"/>
      <c r="AN2935" s="59"/>
      <c r="AO2935" s="59"/>
      <c r="AP2935" s="59"/>
    </row>
    <row r="2936" spans="1:42" x14ac:dyDescent="0.2">
      <c r="A2936" s="83"/>
      <c r="B2936" s="85"/>
      <c r="C2936" s="74"/>
      <c r="D2936" s="76"/>
      <c r="E2936" s="76"/>
      <c r="F2936" s="58"/>
      <c r="G2936" s="59"/>
      <c r="H2936" s="60"/>
      <c r="I2936" s="59"/>
      <c r="J2936" s="59"/>
      <c r="K2936" s="59"/>
      <c r="L2936" s="59"/>
      <c r="M2936" s="59"/>
      <c r="N2936" s="59"/>
      <c r="O2936" s="59"/>
      <c r="P2936" s="59"/>
      <c r="Q2936" s="59"/>
      <c r="R2936" s="59"/>
      <c r="S2936" s="59"/>
      <c r="T2936" s="59"/>
      <c r="U2936" s="59"/>
      <c r="V2936" s="59"/>
      <c r="W2936" s="59"/>
      <c r="X2936" s="59"/>
      <c r="Y2936" s="59"/>
      <c r="Z2936" s="59"/>
      <c r="AA2936" s="59"/>
      <c r="AB2936" s="59"/>
      <c r="AC2936" s="59"/>
      <c r="AD2936" s="59"/>
      <c r="AE2936" s="59"/>
      <c r="AF2936" s="59"/>
      <c r="AG2936" s="59"/>
      <c r="AH2936" s="59"/>
      <c r="AI2936" s="59"/>
      <c r="AJ2936" s="59"/>
      <c r="AK2936" s="59"/>
      <c r="AL2936" s="59"/>
      <c r="AM2936" s="59"/>
      <c r="AN2936" s="59"/>
      <c r="AO2936" s="59"/>
      <c r="AP2936" s="59"/>
    </row>
    <row r="2937" spans="1:42" x14ac:dyDescent="0.2">
      <c r="A2937" s="83"/>
      <c r="B2937" s="85"/>
      <c r="C2937" s="74"/>
      <c r="D2937" s="76"/>
      <c r="E2937" s="76"/>
      <c r="F2937" s="58"/>
      <c r="G2937" s="59"/>
      <c r="H2937" s="60"/>
      <c r="I2937" s="59"/>
      <c r="J2937" s="59"/>
      <c r="K2937" s="59"/>
      <c r="L2937" s="59"/>
      <c r="M2937" s="59"/>
      <c r="N2937" s="59"/>
      <c r="O2937" s="59"/>
      <c r="P2937" s="59"/>
      <c r="Q2937" s="59"/>
      <c r="R2937" s="59"/>
      <c r="S2937" s="59"/>
      <c r="T2937" s="59"/>
      <c r="U2937" s="59"/>
      <c r="V2937" s="59"/>
      <c r="W2937" s="59"/>
      <c r="X2937" s="59"/>
      <c r="Y2937" s="59"/>
      <c r="Z2937" s="59"/>
      <c r="AA2937" s="59"/>
      <c r="AB2937" s="59"/>
      <c r="AC2937" s="59"/>
      <c r="AD2937" s="59"/>
      <c r="AE2937" s="59"/>
      <c r="AF2937" s="59"/>
      <c r="AG2937" s="59"/>
      <c r="AH2937" s="59"/>
      <c r="AI2937" s="59"/>
      <c r="AJ2937" s="59"/>
      <c r="AK2937" s="59"/>
      <c r="AL2937" s="59"/>
      <c r="AM2937" s="59"/>
      <c r="AN2937" s="59"/>
      <c r="AO2937" s="59"/>
      <c r="AP2937" s="59"/>
    </row>
    <row r="2938" spans="1:42" x14ac:dyDescent="0.2">
      <c r="A2938" s="83"/>
      <c r="B2938" s="85"/>
      <c r="C2938" s="74"/>
      <c r="D2938" s="76"/>
      <c r="E2938" s="76"/>
      <c r="F2938" s="58"/>
      <c r="G2938" s="59"/>
      <c r="H2938" s="60"/>
      <c r="I2938" s="59"/>
      <c r="J2938" s="59"/>
      <c r="K2938" s="59"/>
      <c r="L2938" s="59"/>
      <c r="M2938" s="59"/>
      <c r="N2938" s="59"/>
      <c r="O2938" s="59"/>
      <c r="P2938" s="59"/>
      <c r="Q2938" s="59"/>
      <c r="R2938" s="59"/>
      <c r="S2938" s="59"/>
      <c r="T2938" s="59"/>
      <c r="U2938" s="59"/>
      <c r="V2938" s="59"/>
      <c r="W2938" s="59"/>
      <c r="X2938" s="59"/>
      <c r="Y2938" s="59"/>
      <c r="Z2938" s="59"/>
      <c r="AA2938" s="59"/>
      <c r="AB2938" s="59"/>
      <c r="AC2938" s="59"/>
      <c r="AD2938" s="59"/>
      <c r="AE2938" s="59"/>
      <c r="AF2938" s="59"/>
      <c r="AG2938" s="59"/>
      <c r="AH2938" s="59"/>
      <c r="AI2938" s="59"/>
      <c r="AJ2938" s="59"/>
      <c r="AK2938" s="59"/>
      <c r="AL2938" s="59"/>
      <c r="AM2938" s="59"/>
      <c r="AN2938" s="59"/>
      <c r="AO2938" s="59"/>
      <c r="AP2938" s="59"/>
    </row>
    <row r="2939" spans="1:42" x14ac:dyDescent="0.2">
      <c r="A2939" s="83"/>
      <c r="B2939" s="85"/>
      <c r="C2939" s="74"/>
      <c r="D2939" s="76"/>
      <c r="E2939" s="76"/>
      <c r="F2939" s="58"/>
      <c r="G2939" s="59"/>
      <c r="H2939" s="60"/>
      <c r="I2939" s="59"/>
      <c r="J2939" s="59"/>
      <c r="K2939" s="59"/>
      <c r="L2939" s="59"/>
      <c r="M2939" s="59"/>
      <c r="N2939" s="59"/>
      <c r="O2939" s="59"/>
      <c r="P2939" s="59"/>
      <c r="Q2939" s="59"/>
      <c r="R2939" s="59"/>
      <c r="S2939" s="59"/>
      <c r="T2939" s="59"/>
      <c r="U2939" s="59"/>
      <c r="V2939" s="59"/>
      <c r="W2939" s="59"/>
      <c r="X2939" s="59"/>
      <c r="Y2939" s="59"/>
      <c r="Z2939" s="59"/>
      <c r="AA2939" s="59"/>
      <c r="AB2939" s="59"/>
      <c r="AC2939" s="59"/>
      <c r="AD2939" s="59"/>
      <c r="AE2939" s="59"/>
      <c r="AF2939" s="59"/>
      <c r="AG2939" s="59"/>
      <c r="AH2939" s="59"/>
      <c r="AI2939" s="59"/>
      <c r="AJ2939" s="59"/>
      <c r="AK2939" s="59"/>
      <c r="AL2939" s="59"/>
      <c r="AM2939" s="59"/>
      <c r="AN2939" s="59"/>
      <c r="AO2939" s="59"/>
      <c r="AP2939" s="59"/>
    </row>
    <row r="2940" spans="1:42" x14ac:dyDescent="0.2">
      <c r="A2940" s="83"/>
      <c r="B2940" s="85"/>
      <c r="C2940" s="74"/>
      <c r="D2940" s="76"/>
      <c r="E2940" s="76"/>
      <c r="F2940" s="58"/>
      <c r="G2940" s="59"/>
      <c r="H2940" s="60"/>
      <c r="I2940" s="59"/>
      <c r="J2940" s="59"/>
      <c r="K2940" s="59"/>
      <c r="L2940" s="59"/>
      <c r="M2940" s="59"/>
      <c r="N2940" s="59"/>
      <c r="O2940" s="59"/>
      <c r="P2940" s="59"/>
      <c r="Q2940" s="59"/>
      <c r="R2940" s="59"/>
      <c r="S2940" s="59"/>
      <c r="T2940" s="59"/>
      <c r="U2940" s="59"/>
      <c r="V2940" s="59"/>
      <c r="W2940" s="59"/>
      <c r="X2940" s="59"/>
      <c r="Y2940" s="59"/>
      <c r="Z2940" s="59"/>
      <c r="AA2940" s="59"/>
      <c r="AB2940" s="59"/>
      <c r="AC2940" s="59"/>
      <c r="AD2940" s="59"/>
      <c r="AE2940" s="59"/>
      <c r="AF2940" s="59"/>
      <c r="AG2940" s="59"/>
      <c r="AH2940" s="59"/>
      <c r="AI2940" s="59"/>
      <c r="AJ2940" s="59"/>
      <c r="AK2940" s="59"/>
      <c r="AL2940" s="59"/>
      <c r="AM2940" s="59"/>
      <c r="AN2940" s="59"/>
      <c r="AO2940" s="59"/>
      <c r="AP2940" s="59"/>
    </row>
    <row r="2941" spans="1:42" x14ac:dyDescent="0.2">
      <c r="A2941" s="83"/>
      <c r="B2941" s="85"/>
      <c r="C2941" s="74"/>
      <c r="D2941" s="76"/>
      <c r="E2941" s="76"/>
      <c r="F2941" s="58"/>
      <c r="G2941" s="59"/>
      <c r="H2941" s="60"/>
      <c r="I2941" s="59"/>
      <c r="J2941" s="59"/>
      <c r="K2941" s="59"/>
      <c r="L2941" s="59"/>
      <c r="M2941" s="59"/>
      <c r="N2941" s="59"/>
      <c r="O2941" s="59"/>
      <c r="P2941" s="59"/>
      <c r="Q2941" s="59"/>
      <c r="R2941" s="59"/>
      <c r="S2941" s="59"/>
      <c r="T2941" s="59"/>
      <c r="U2941" s="59"/>
      <c r="V2941" s="59"/>
      <c r="W2941" s="59"/>
      <c r="X2941" s="59"/>
      <c r="Y2941" s="59"/>
      <c r="Z2941" s="59"/>
      <c r="AA2941" s="59"/>
      <c r="AB2941" s="59"/>
      <c r="AC2941" s="59"/>
      <c r="AD2941" s="59"/>
      <c r="AE2941" s="59"/>
      <c r="AF2941" s="59"/>
      <c r="AG2941" s="59"/>
      <c r="AH2941" s="59"/>
      <c r="AI2941" s="59"/>
      <c r="AJ2941" s="59"/>
      <c r="AK2941" s="59"/>
      <c r="AL2941" s="59"/>
      <c r="AM2941" s="59"/>
      <c r="AN2941" s="59"/>
      <c r="AO2941" s="59"/>
      <c r="AP2941" s="59"/>
    </row>
    <row r="2942" spans="1:42" x14ac:dyDescent="0.2">
      <c r="A2942" s="83"/>
      <c r="B2942" s="85"/>
      <c r="C2942" s="74"/>
      <c r="D2942" s="76"/>
      <c r="E2942" s="76"/>
      <c r="F2942" s="58"/>
      <c r="G2942" s="59"/>
      <c r="H2942" s="60"/>
      <c r="I2942" s="59"/>
      <c r="J2942" s="59"/>
      <c r="K2942" s="59"/>
      <c r="L2942" s="59"/>
      <c r="M2942" s="59"/>
      <c r="N2942" s="59"/>
      <c r="O2942" s="59"/>
      <c r="P2942" s="59"/>
      <c r="Q2942" s="59"/>
      <c r="R2942" s="59"/>
      <c r="S2942" s="59"/>
      <c r="T2942" s="59"/>
      <c r="U2942" s="59"/>
      <c r="V2942" s="59"/>
      <c r="W2942" s="59"/>
      <c r="X2942" s="59"/>
      <c r="Y2942" s="59"/>
      <c r="Z2942" s="59"/>
      <c r="AA2942" s="59"/>
      <c r="AB2942" s="59"/>
      <c r="AC2942" s="59"/>
      <c r="AD2942" s="59"/>
      <c r="AE2942" s="59"/>
      <c r="AF2942" s="59"/>
      <c r="AG2942" s="59"/>
      <c r="AH2942" s="59"/>
      <c r="AI2942" s="59"/>
      <c r="AJ2942" s="59"/>
      <c r="AK2942" s="59"/>
      <c r="AL2942" s="59"/>
      <c r="AM2942" s="59"/>
      <c r="AN2942" s="59"/>
      <c r="AO2942" s="59"/>
      <c r="AP2942" s="59"/>
    </row>
    <row r="2943" spans="1:42" x14ac:dyDescent="0.2">
      <c r="A2943" s="83"/>
      <c r="B2943" s="85"/>
      <c r="C2943" s="74"/>
      <c r="D2943" s="76"/>
      <c r="E2943" s="76"/>
      <c r="F2943" s="58"/>
      <c r="G2943" s="59"/>
      <c r="H2943" s="60"/>
      <c r="I2943" s="59"/>
      <c r="J2943" s="59"/>
      <c r="K2943" s="59"/>
      <c r="L2943" s="59"/>
      <c r="M2943" s="59"/>
      <c r="N2943" s="59"/>
      <c r="O2943" s="59"/>
      <c r="P2943" s="59"/>
      <c r="Q2943" s="59"/>
      <c r="R2943" s="59"/>
      <c r="S2943" s="59"/>
      <c r="T2943" s="59"/>
      <c r="U2943" s="59"/>
      <c r="V2943" s="59"/>
      <c r="W2943" s="59"/>
      <c r="X2943" s="59"/>
      <c r="Y2943" s="59"/>
      <c r="Z2943" s="59"/>
      <c r="AA2943" s="59"/>
      <c r="AB2943" s="59"/>
      <c r="AC2943" s="59"/>
      <c r="AD2943" s="59"/>
      <c r="AE2943" s="59"/>
      <c r="AF2943" s="59"/>
      <c r="AG2943" s="59"/>
      <c r="AH2943" s="59"/>
      <c r="AI2943" s="59"/>
      <c r="AJ2943" s="59"/>
      <c r="AK2943" s="59"/>
      <c r="AL2943" s="59"/>
      <c r="AM2943" s="59"/>
      <c r="AN2943" s="59"/>
      <c r="AO2943" s="59"/>
      <c r="AP2943" s="59"/>
    </row>
    <row r="2944" spans="1:42" x14ac:dyDescent="0.2">
      <c r="A2944" s="83"/>
      <c r="B2944" s="85"/>
      <c r="C2944" s="74"/>
      <c r="D2944" s="76"/>
      <c r="E2944" s="76"/>
      <c r="F2944" s="58"/>
      <c r="G2944" s="59"/>
      <c r="H2944" s="60"/>
      <c r="I2944" s="59"/>
      <c r="J2944" s="59"/>
      <c r="K2944" s="59"/>
      <c r="L2944" s="59"/>
      <c r="M2944" s="59"/>
      <c r="N2944" s="59"/>
      <c r="O2944" s="59"/>
      <c r="P2944" s="59"/>
      <c r="Q2944" s="59"/>
      <c r="R2944" s="59"/>
      <c r="S2944" s="59"/>
      <c r="T2944" s="59"/>
      <c r="U2944" s="59"/>
      <c r="V2944" s="59"/>
      <c r="W2944" s="59"/>
      <c r="X2944" s="59"/>
      <c r="Y2944" s="59"/>
      <c r="Z2944" s="59"/>
      <c r="AA2944" s="59"/>
      <c r="AB2944" s="59"/>
      <c r="AC2944" s="59"/>
      <c r="AD2944" s="59"/>
      <c r="AE2944" s="59"/>
      <c r="AF2944" s="59"/>
      <c r="AG2944" s="59"/>
      <c r="AH2944" s="59"/>
      <c r="AI2944" s="59"/>
      <c r="AJ2944" s="59"/>
      <c r="AK2944" s="59"/>
      <c r="AL2944" s="59"/>
      <c r="AM2944" s="59"/>
      <c r="AN2944" s="59"/>
      <c r="AO2944" s="59"/>
      <c r="AP2944" s="59"/>
    </row>
    <row r="2945" spans="1:42" x14ac:dyDescent="0.2">
      <c r="A2945" s="83"/>
      <c r="B2945" s="85"/>
      <c r="C2945" s="74"/>
      <c r="D2945" s="76"/>
      <c r="E2945" s="76"/>
      <c r="F2945" s="58"/>
      <c r="G2945" s="59"/>
      <c r="H2945" s="60"/>
      <c r="I2945" s="59"/>
      <c r="J2945" s="59"/>
      <c r="K2945" s="59"/>
      <c r="L2945" s="59"/>
      <c r="M2945" s="59"/>
      <c r="N2945" s="59"/>
      <c r="O2945" s="59"/>
      <c r="P2945" s="59"/>
      <c r="Q2945" s="59"/>
      <c r="R2945" s="59"/>
      <c r="S2945" s="59"/>
      <c r="T2945" s="59"/>
      <c r="U2945" s="59"/>
      <c r="V2945" s="59"/>
      <c r="W2945" s="59"/>
      <c r="X2945" s="59"/>
      <c r="Y2945" s="59"/>
      <c r="Z2945" s="59"/>
      <c r="AA2945" s="59"/>
      <c r="AB2945" s="59"/>
      <c r="AC2945" s="59"/>
      <c r="AD2945" s="59"/>
      <c r="AE2945" s="59"/>
      <c r="AF2945" s="59"/>
      <c r="AG2945" s="59"/>
      <c r="AH2945" s="59"/>
      <c r="AI2945" s="59"/>
      <c r="AJ2945" s="59"/>
      <c r="AK2945" s="59"/>
      <c r="AL2945" s="59"/>
      <c r="AM2945" s="59"/>
      <c r="AN2945" s="59"/>
      <c r="AO2945" s="59"/>
      <c r="AP2945" s="59"/>
    </row>
    <row r="2946" spans="1:42" x14ac:dyDescent="0.2">
      <c r="A2946" s="83"/>
      <c r="B2946" s="85"/>
      <c r="C2946" s="74"/>
      <c r="D2946" s="76"/>
      <c r="E2946" s="76"/>
      <c r="F2946" s="58"/>
      <c r="G2946" s="59"/>
      <c r="H2946" s="60"/>
      <c r="I2946" s="59"/>
      <c r="J2946" s="59"/>
      <c r="K2946" s="59"/>
      <c r="L2946" s="59"/>
      <c r="M2946" s="59"/>
      <c r="N2946" s="59"/>
      <c r="O2946" s="59"/>
      <c r="P2946" s="59"/>
      <c r="Q2946" s="59"/>
      <c r="R2946" s="59"/>
      <c r="S2946" s="59"/>
      <c r="T2946" s="59"/>
      <c r="U2946" s="59"/>
      <c r="V2946" s="59"/>
      <c r="W2946" s="59"/>
      <c r="X2946" s="59"/>
      <c r="Y2946" s="59"/>
      <c r="Z2946" s="59"/>
      <c r="AA2946" s="59"/>
      <c r="AB2946" s="59"/>
      <c r="AC2946" s="59"/>
      <c r="AD2946" s="59"/>
      <c r="AE2946" s="59"/>
      <c r="AF2946" s="59"/>
      <c r="AG2946" s="59"/>
      <c r="AH2946" s="59"/>
      <c r="AI2946" s="59"/>
      <c r="AJ2946" s="59"/>
      <c r="AK2946" s="59"/>
      <c r="AL2946" s="59"/>
      <c r="AM2946" s="59"/>
      <c r="AN2946" s="59"/>
      <c r="AO2946" s="59"/>
      <c r="AP2946" s="59"/>
    </row>
    <row r="2947" spans="1:42" x14ac:dyDescent="0.2">
      <c r="A2947" s="83"/>
      <c r="B2947" s="85"/>
      <c r="C2947" s="74"/>
      <c r="D2947" s="76"/>
      <c r="E2947" s="76"/>
      <c r="F2947" s="58"/>
      <c r="G2947" s="59"/>
      <c r="H2947" s="60"/>
      <c r="I2947" s="59"/>
      <c r="J2947" s="59"/>
      <c r="K2947" s="59"/>
      <c r="L2947" s="59"/>
      <c r="M2947" s="59"/>
      <c r="N2947" s="59"/>
      <c r="O2947" s="59"/>
      <c r="P2947" s="59"/>
      <c r="Q2947" s="59"/>
      <c r="R2947" s="59"/>
      <c r="S2947" s="59"/>
      <c r="T2947" s="59"/>
      <c r="U2947" s="59"/>
      <c r="V2947" s="59"/>
      <c r="W2947" s="59"/>
      <c r="X2947" s="59"/>
      <c r="Y2947" s="59"/>
      <c r="Z2947" s="59"/>
      <c r="AA2947" s="59"/>
      <c r="AB2947" s="59"/>
      <c r="AC2947" s="59"/>
      <c r="AD2947" s="59"/>
      <c r="AE2947" s="59"/>
      <c r="AF2947" s="59"/>
      <c r="AG2947" s="59"/>
      <c r="AH2947" s="59"/>
      <c r="AI2947" s="59"/>
      <c r="AJ2947" s="59"/>
      <c r="AK2947" s="59"/>
      <c r="AL2947" s="59"/>
      <c r="AM2947" s="59"/>
      <c r="AN2947" s="59"/>
      <c r="AO2947" s="59"/>
      <c r="AP2947" s="59"/>
    </row>
    <row r="2948" spans="1:42" x14ac:dyDescent="0.2">
      <c r="A2948" s="83"/>
      <c r="B2948" s="85"/>
      <c r="C2948" s="74"/>
      <c r="D2948" s="76"/>
      <c r="E2948" s="76"/>
      <c r="F2948" s="58"/>
      <c r="G2948" s="59"/>
      <c r="H2948" s="60"/>
      <c r="I2948" s="59"/>
      <c r="J2948" s="59"/>
      <c r="K2948" s="59"/>
      <c r="L2948" s="59"/>
      <c r="M2948" s="59"/>
      <c r="N2948" s="59"/>
      <c r="O2948" s="59"/>
      <c r="P2948" s="59"/>
      <c r="Q2948" s="59"/>
      <c r="R2948" s="59"/>
      <c r="S2948" s="59"/>
      <c r="T2948" s="59"/>
      <c r="U2948" s="59"/>
      <c r="V2948" s="59"/>
      <c r="W2948" s="59"/>
      <c r="X2948" s="59"/>
      <c r="Y2948" s="59"/>
      <c r="Z2948" s="59"/>
      <c r="AA2948" s="59"/>
      <c r="AB2948" s="59"/>
      <c r="AC2948" s="59"/>
      <c r="AD2948" s="59"/>
      <c r="AE2948" s="59"/>
      <c r="AF2948" s="59"/>
      <c r="AG2948" s="59"/>
      <c r="AH2948" s="59"/>
      <c r="AI2948" s="59"/>
      <c r="AJ2948" s="59"/>
      <c r="AK2948" s="59"/>
      <c r="AL2948" s="59"/>
      <c r="AM2948" s="59"/>
      <c r="AN2948" s="59"/>
      <c r="AO2948" s="59"/>
      <c r="AP2948" s="59"/>
    </row>
    <row r="2949" spans="1:42" x14ac:dyDescent="0.2">
      <c r="A2949" s="83"/>
      <c r="B2949" s="85"/>
      <c r="C2949" s="74"/>
      <c r="D2949" s="76"/>
      <c r="E2949" s="76"/>
      <c r="F2949" s="58"/>
      <c r="G2949" s="59"/>
      <c r="H2949" s="60"/>
      <c r="I2949" s="59"/>
      <c r="J2949" s="59"/>
      <c r="K2949" s="59"/>
      <c r="L2949" s="59"/>
      <c r="M2949" s="59"/>
      <c r="N2949" s="59"/>
      <c r="O2949" s="59"/>
      <c r="P2949" s="59"/>
      <c r="Q2949" s="59"/>
      <c r="R2949" s="59"/>
      <c r="S2949" s="59"/>
      <c r="T2949" s="59"/>
      <c r="U2949" s="59"/>
      <c r="V2949" s="59"/>
      <c r="W2949" s="59"/>
      <c r="X2949" s="59"/>
      <c r="Y2949" s="59"/>
      <c r="Z2949" s="59"/>
      <c r="AA2949" s="59"/>
      <c r="AB2949" s="59"/>
      <c r="AC2949" s="59"/>
      <c r="AD2949" s="59"/>
      <c r="AE2949" s="59"/>
      <c r="AF2949" s="59"/>
      <c r="AG2949" s="59"/>
      <c r="AH2949" s="59"/>
      <c r="AI2949" s="59"/>
      <c r="AJ2949" s="59"/>
      <c r="AK2949" s="59"/>
      <c r="AL2949" s="59"/>
      <c r="AM2949" s="59"/>
      <c r="AN2949" s="59"/>
      <c r="AO2949" s="59"/>
      <c r="AP2949" s="59"/>
    </row>
    <row r="2950" spans="1:42" x14ac:dyDescent="0.2">
      <c r="A2950" s="83"/>
      <c r="B2950" s="85"/>
      <c r="C2950" s="74"/>
      <c r="D2950" s="76"/>
      <c r="E2950" s="76"/>
      <c r="F2950" s="58"/>
      <c r="G2950" s="59"/>
      <c r="H2950" s="60"/>
      <c r="I2950" s="59"/>
      <c r="J2950" s="59"/>
      <c r="K2950" s="59"/>
      <c r="L2950" s="59"/>
      <c r="M2950" s="59"/>
      <c r="N2950" s="59"/>
      <c r="O2950" s="59"/>
      <c r="P2950" s="59"/>
      <c r="Q2950" s="59"/>
      <c r="R2950" s="59"/>
      <c r="S2950" s="59"/>
      <c r="T2950" s="59"/>
      <c r="U2950" s="59"/>
      <c r="V2950" s="59"/>
      <c r="W2950" s="59"/>
      <c r="X2950" s="59"/>
      <c r="Y2950" s="59"/>
      <c r="Z2950" s="59"/>
      <c r="AA2950" s="59"/>
      <c r="AB2950" s="59"/>
      <c r="AC2950" s="59"/>
      <c r="AD2950" s="59"/>
      <c r="AE2950" s="59"/>
      <c r="AF2950" s="59"/>
      <c r="AG2950" s="59"/>
      <c r="AH2950" s="59"/>
      <c r="AI2950" s="59"/>
      <c r="AJ2950" s="59"/>
      <c r="AK2950" s="59"/>
      <c r="AL2950" s="59"/>
      <c r="AM2950" s="59"/>
      <c r="AN2950" s="59"/>
      <c r="AO2950" s="59"/>
      <c r="AP2950" s="59"/>
    </row>
    <row r="2951" spans="1:42" x14ac:dyDescent="0.2">
      <c r="A2951" s="83"/>
      <c r="B2951" s="85"/>
      <c r="C2951" s="74"/>
      <c r="D2951" s="76"/>
      <c r="E2951" s="76"/>
      <c r="F2951" s="58"/>
      <c r="G2951" s="59"/>
      <c r="H2951" s="60"/>
      <c r="I2951" s="59"/>
      <c r="J2951" s="59"/>
      <c r="K2951" s="59"/>
      <c r="L2951" s="59"/>
      <c r="M2951" s="59"/>
      <c r="N2951" s="59"/>
      <c r="O2951" s="59"/>
      <c r="P2951" s="59"/>
      <c r="Q2951" s="59"/>
      <c r="R2951" s="59"/>
      <c r="S2951" s="59"/>
      <c r="T2951" s="59"/>
      <c r="U2951" s="59"/>
      <c r="V2951" s="59"/>
      <c r="W2951" s="59"/>
      <c r="X2951" s="59"/>
      <c r="Y2951" s="59"/>
      <c r="Z2951" s="59"/>
      <c r="AA2951" s="59"/>
      <c r="AB2951" s="59"/>
      <c r="AC2951" s="59"/>
      <c r="AD2951" s="59"/>
      <c r="AE2951" s="59"/>
      <c r="AF2951" s="59"/>
      <c r="AG2951" s="59"/>
      <c r="AH2951" s="59"/>
      <c r="AI2951" s="59"/>
      <c r="AJ2951" s="59"/>
      <c r="AK2951" s="59"/>
      <c r="AL2951" s="59"/>
      <c r="AM2951" s="59"/>
      <c r="AN2951" s="59"/>
      <c r="AO2951" s="59"/>
      <c r="AP2951" s="59"/>
    </row>
    <row r="2952" spans="1:42" x14ac:dyDescent="0.2">
      <c r="A2952" s="83"/>
      <c r="B2952" s="85"/>
      <c r="C2952" s="74"/>
      <c r="D2952" s="76"/>
      <c r="E2952" s="76"/>
      <c r="F2952" s="58"/>
      <c r="G2952" s="59"/>
      <c r="H2952" s="60"/>
      <c r="I2952" s="59"/>
      <c r="J2952" s="59"/>
      <c r="K2952" s="59"/>
      <c r="L2952" s="59"/>
      <c r="M2952" s="59"/>
      <c r="N2952" s="59"/>
      <c r="O2952" s="59"/>
      <c r="P2952" s="59"/>
      <c r="Q2952" s="59"/>
      <c r="R2952" s="59"/>
      <c r="S2952" s="59"/>
      <c r="T2952" s="59"/>
      <c r="U2952" s="59"/>
      <c r="V2952" s="59"/>
      <c r="W2952" s="59"/>
      <c r="X2952" s="59"/>
      <c r="Y2952" s="59"/>
      <c r="Z2952" s="59"/>
      <c r="AA2952" s="59"/>
      <c r="AB2952" s="59"/>
      <c r="AC2952" s="59"/>
      <c r="AD2952" s="59"/>
      <c r="AE2952" s="59"/>
      <c r="AF2952" s="59"/>
      <c r="AG2952" s="59"/>
      <c r="AH2952" s="59"/>
      <c r="AI2952" s="59"/>
      <c r="AJ2952" s="59"/>
      <c r="AK2952" s="59"/>
      <c r="AL2952" s="59"/>
      <c r="AM2952" s="59"/>
      <c r="AN2952" s="59"/>
      <c r="AO2952" s="59"/>
      <c r="AP2952" s="59"/>
    </row>
    <row r="2953" spans="1:42" x14ac:dyDescent="0.2">
      <c r="A2953" s="83"/>
      <c r="B2953" s="85"/>
      <c r="C2953" s="74"/>
      <c r="D2953" s="76"/>
      <c r="E2953" s="76"/>
      <c r="F2953" s="58"/>
      <c r="G2953" s="59"/>
      <c r="H2953" s="60"/>
      <c r="I2953" s="59"/>
      <c r="J2953" s="59"/>
      <c r="K2953" s="59"/>
      <c r="L2953" s="59"/>
      <c r="M2953" s="59"/>
      <c r="N2953" s="59"/>
      <c r="O2953" s="59"/>
      <c r="P2953" s="59"/>
      <c r="Q2953" s="59"/>
      <c r="R2953" s="59"/>
      <c r="S2953" s="59"/>
      <c r="T2953" s="59"/>
      <c r="U2953" s="59"/>
      <c r="V2953" s="59"/>
      <c r="W2953" s="59"/>
      <c r="X2953" s="59"/>
      <c r="Y2953" s="59"/>
      <c r="Z2953" s="59"/>
      <c r="AA2953" s="59"/>
      <c r="AB2953" s="59"/>
      <c r="AC2953" s="59"/>
      <c r="AD2953" s="59"/>
      <c r="AE2953" s="59"/>
      <c r="AF2953" s="59"/>
      <c r="AG2953" s="59"/>
      <c r="AH2953" s="59"/>
      <c r="AI2953" s="59"/>
      <c r="AJ2953" s="59"/>
      <c r="AK2953" s="59"/>
      <c r="AL2953" s="59"/>
      <c r="AM2953" s="59"/>
      <c r="AN2953" s="59"/>
      <c r="AO2953" s="59"/>
      <c r="AP2953" s="59"/>
    </row>
    <row r="2954" spans="1:42" x14ac:dyDescent="0.2">
      <c r="A2954" s="83"/>
      <c r="B2954" s="85"/>
      <c r="C2954" s="74"/>
      <c r="D2954" s="76"/>
      <c r="E2954" s="76"/>
      <c r="F2954" s="58"/>
      <c r="G2954" s="59"/>
      <c r="H2954" s="60"/>
      <c r="I2954" s="59"/>
      <c r="J2954" s="59"/>
      <c r="K2954" s="59"/>
      <c r="L2954" s="59"/>
      <c r="M2954" s="59"/>
      <c r="N2954" s="59"/>
      <c r="O2954" s="59"/>
      <c r="P2954" s="59"/>
      <c r="Q2954" s="59"/>
      <c r="R2954" s="59"/>
      <c r="S2954" s="59"/>
      <c r="T2954" s="59"/>
      <c r="U2954" s="59"/>
      <c r="V2954" s="59"/>
      <c r="W2954" s="59"/>
      <c r="X2954" s="59"/>
      <c r="Y2954" s="59"/>
      <c r="Z2954" s="59"/>
      <c r="AA2954" s="59"/>
      <c r="AB2954" s="59"/>
      <c r="AC2954" s="59"/>
      <c r="AD2954" s="59"/>
      <c r="AE2954" s="59"/>
      <c r="AF2954" s="59"/>
      <c r="AG2954" s="59"/>
      <c r="AH2954" s="59"/>
      <c r="AI2954" s="59"/>
      <c r="AJ2954" s="59"/>
      <c r="AK2954" s="59"/>
      <c r="AL2954" s="59"/>
      <c r="AM2954" s="59"/>
      <c r="AN2954" s="59"/>
      <c r="AO2954" s="59"/>
      <c r="AP2954" s="59"/>
    </row>
    <row r="2955" spans="1:42" x14ac:dyDescent="0.2">
      <c r="A2955" s="83"/>
      <c r="B2955" s="85"/>
      <c r="C2955" s="74"/>
      <c r="D2955" s="76"/>
      <c r="E2955" s="76"/>
      <c r="F2955" s="58"/>
      <c r="G2955" s="59"/>
      <c r="H2955" s="60"/>
      <c r="I2955" s="59"/>
      <c r="J2955" s="59"/>
      <c r="K2955" s="59"/>
      <c r="L2955" s="59"/>
      <c r="M2955" s="59"/>
      <c r="N2955" s="59"/>
      <c r="O2955" s="59"/>
      <c r="P2955" s="59"/>
      <c r="Q2955" s="59"/>
      <c r="R2955" s="59"/>
      <c r="S2955" s="59"/>
      <c r="T2955" s="59"/>
      <c r="U2955" s="59"/>
      <c r="V2955" s="59"/>
      <c r="W2955" s="59"/>
      <c r="X2955" s="59"/>
      <c r="Y2955" s="59"/>
      <c r="Z2955" s="59"/>
      <c r="AA2955" s="59"/>
      <c r="AB2955" s="59"/>
      <c r="AC2955" s="59"/>
      <c r="AD2955" s="59"/>
      <c r="AE2955" s="59"/>
      <c r="AF2955" s="59"/>
      <c r="AG2955" s="59"/>
      <c r="AH2955" s="59"/>
      <c r="AI2955" s="59"/>
      <c r="AJ2955" s="59"/>
      <c r="AK2955" s="59"/>
      <c r="AL2955" s="59"/>
      <c r="AM2955" s="59"/>
      <c r="AN2955" s="59"/>
      <c r="AO2955" s="59"/>
      <c r="AP2955" s="59"/>
    </row>
    <row r="2956" spans="1:42" x14ac:dyDescent="0.2">
      <c r="A2956" s="83"/>
      <c r="B2956" s="85"/>
      <c r="C2956" s="74"/>
      <c r="D2956" s="76"/>
      <c r="E2956" s="76"/>
      <c r="F2956" s="58"/>
      <c r="G2956" s="59"/>
      <c r="H2956" s="60"/>
      <c r="I2956" s="59"/>
      <c r="J2956" s="59"/>
      <c r="K2956" s="59"/>
      <c r="L2956" s="59"/>
      <c r="M2956" s="59"/>
      <c r="N2956" s="59"/>
      <c r="O2956" s="59"/>
      <c r="P2956" s="59"/>
      <c r="Q2956" s="59"/>
      <c r="R2956" s="59"/>
      <c r="S2956" s="59"/>
      <c r="T2956" s="59"/>
      <c r="U2956" s="59"/>
      <c r="V2956" s="59"/>
      <c r="W2956" s="59"/>
      <c r="X2956" s="59"/>
      <c r="Y2956" s="59"/>
      <c r="Z2956" s="59"/>
      <c r="AA2956" s="59"/>
      <c r="AB2956" s="59"/>
      <c r="AC2956" s="59"/>
      <c r="AD2956" s="59"/>
      <c r="AE2956" s="59"/>
      <c r="AF2956" s="59"/>
      <c r="AG2956" s="59"/>
      <c r="AH2956" s="59"/>
      <c r="AI2956" s="59"/>
      <c r="AJ2956" s="59"/>
      <c r="AK2956" s="59"/>
      <c r="AL2956" s="59"/>
      <c r="AM2956" s="59"/>
      <c r="AN2956" s="59"/>
      <c r="AO2956" s="59"/>
      <c r="AP2956" s="59"/>
    </row>
    <row r="2957" spans="1:42" x14ac:dyDescent="0.2">
      <c r="A2957" s="83"/>
      <c r="B2957" s="85"/>
      <c r="C2957" s="74"/>
      <c r="D2957" s="76"/>
      <c r="E2957" s="76"/>
      <c r="F2957" s="58"/>
      <c r="G2957" s="59"/>
      <c r="H2957" s="60"/>
      <c r="I2957" s="59"/>
      <c r="J2957" s="59"/>
      <c r="K2957" s="59"/>
      <c r="L2957" s="59"/>
      <c r="M2957" s="59"/>
      <c r="N2957" s="59"/>
      <c r="O2957" s="59"/>
      <c r="P2957" s="59"/>
      <c r="Q2957" s="59"/>
      <c r="R2957" s="59"/>
      <c r="S2957" s="59"/>
      <c r="T2957" s="59"/>
      <c r="U2957" s="59"/>
      <c r="V2957" s="59"/>
      <c r="W2957" s="59"/>
      <c r="X2957" s="59"/>
      <c r="Y2957" s="59"/>
      <c r="Z2957" s="59"/>
      <c r="AA2957" s="59"/>
      <c r="AB2957" s="59"/>
      <c r="AC2957" s="59"/>
      <c r="AD2957" s="59"/>
      <c r="AE2957" s="59"/>
      <c r="AF2957" s="59"/>
      <c r="AG2957" s="59"/>
      <c r="AH2957" s="59"/>
      <c r="AI2957" s="59"/>
      <c r="AJ2957" s="59"/>
      <c r="AK2957" s="59"/>
      <c r="AL2957" s="59"/>
      <c r="AM2957" s="59"/>
      <c r="AN2957" s="59"/>
      <c r="AO2957" s="59"/>
      <c r="AP2957" s="59"/>
    </row>
    <row r="2958" spans="1:42" x14ac:dyDescent="0.2">
      <c r="A2958" s="83"/>
      <c r="B2958" s="85"/>
      <c r="C2958" s="74"/>
      <c r="D2958" s="76"/>
      <c r="E2958" s="76"/>
      <c r="F2958" s="58"/>
      <c r="G2958" s="59"/>
      <c r="H2958" s="60"/>
      <c r="I2958" s="59"/>
      <c r="J2958" s="59"/>
      <c r="K2958" s="59"/>
      <c r="L2958" s="59"/>
      <c r="M2958" s="59"/>
      <c r="N2958" s="59"/>
      <c r="O2958" s="59"/>
      <c r="P2958" s="59"/>
      <c r="Q2958" s="59"/>
      <c r="R2958" s="59"/>
      <c r="S2958" s="59"/>
      <c r="T2958" s="59"/>
      <c r="U2958" s="59"/>
      <c r="V2958" s="59"/>
      <c r="W2958" s="59"/>
      <c r="X2958" s="59"/>
      <c r="Y2958" s="59"/>
      <c r="Z2958" s="59"/>
      <c r="AA2958" s="59"/>
      <c r="AB2958" s="59"/>
      <c r="AC2958" s="59"/>
      <c r="AD2958" s="59"/>
      <c r="AE2958" s="59"/>
      <c r="AF2958" s="59"/>
      <c r="AG2958" s="59"/>
      <c r="AH2958" s="59"/>
      <c r="AI2958" s="59"/>
      <c r="AJ2958" s="59"/>
      <c r="AK2958" s="59"/>
      <c r="AL2958" s="59"/>
      <c r="AM2958" s="59"/>
      <c r="AN2958" s="59"/>
      <c r="AO2958" s="59"/>
      <c r="AP2958" s="59"/>
    </row>
    <row r="2959" spans="1:42" x14ac:dyDescent="0.2">
      <c r="A2959" s="83"/>
      <c r="B2959" s="85"/>
      <c r="C2959" s="74"/>
      <c r="D2959" s="76"/>
      <c r="E2959" s="76"/>
      <c r="F2959" s="58"/>
      <c r="G2959" s="59"/>
      <c r="H2959" s="60"/>
      <c r="I2959" s="59"/>
      <c r="J2959" s="59"/>
      <c r="K2959" s="59"/>
      <c r="L2959" s="59"/>
      <c r="M2959" s="59"/>
      <c r="N2959" s="59"/>
      <c r="O2959" s="59"/>
      <c r="P2959" s="59"/>
      <c r="Q2959" s="59"/>
      <c r="R2959" s="59"/>
      <c r="S2959" s="59"/>
      <c r="T2959" s="59"/>
      <c r="U2959" s="59"/>
      <c r="V2959" s="59"/>
      <c r="W2959" s="59"/>
      <c r="X2959" s="59"/>
      <c r="Y2959" s="59"/>
      <c r="Z2959" s="59"/>
      <c r="AA2959" s="59"/>
      <c r="AB2959" s="59"/>
      <c r="AC2959" s="59"/>
      <c r="AD2959" s="59"/>
      <c r="AE2959" s="59"/>
      <c r="AF2959" s="59"/>
      <c r="AG2959" s="59"/>
      <c r="AH2959" s="59"/>
      <c r="AI2959" s="59"/>
      <c r="AJ2959" s="59"/>
      <c r="AK2959" s="59"/>
      <c r="AL2959" s="59"/>
      <c r="AM2959" s="59"/>
      <c r="AN2959" s="59"/>
      <c r="AO2959" s="59"/>
      <c r="AP2959" s="59"/>
    </row>
    <row r="2960" spans="1:42" x14ac:dyDescent="0.2">
      <c r="A2960" s="83"/>
      <c r="B2960" s="85"/>
      <c r="C2960" s="74"/>
      <c r="D2960" s="76"/>
      <c r="E2960" s="76"/>
      <c r="F2960" s="58"/>
      <c r="G2960" s="59"/>
      <c r="H2960" s="60"/>
      <c r="I2960" s="59"/>
      <c r="J2960" s="59"/>
      <c r="K2960" s="59"/>
      <c r="L2960" s="59"/>
      <c r="M2960" s="59"/>
      <c r="N2960" s="59"/>
      <c r="O2960" s="59"/>
      <c r="P2960" s="59"/>
      <c r="Q2960" s="59"/>
      <c r="R2960" s="59"/>
      <c r="S2960" s="59"/>
      <c r="T2960" s="59"/>
      <c r="U2960" s="59"/>
      <c r="V2960" s="59"/>
      <c r="W2960" s="59"/>
      <c r="X2960" s="59"/>
      <c r="Y2960" s="59"/>
      <c r="Z2960" s="59"/>
      <c r="AA2960" s="59"/>
      <c r="AB2960" s="59"/>
      <c r="AC2960" s="59"/>
      <c r="AD2960" s="59"/>
      <c r="AE2960" s="59"/>
      <c r="AF2960" s="59"/>
      <c r="AG2960" s="59"/>
      <c r="AH2960" s="59"/>
      <c r="AI2960" s="59"/>
      <c r="AJ2960" s="59"/>
      <c r="AK2960" s="59"/>
      <c r="AL2960" s="59"/>
      <c r="AM2960" s="59"/>
      <c r="AN2960" s="59"/>
      <c r="AO2960" s="59"/>
      <c r="AP2960" s="59"/>
    </row>
    <row r="2961" spans="1:42" x14ac:dyDescent="0.2">
      <c r="A2961" s="83"/>
      <c r="B2961" s="85"/>
      <c r="C2961" s="74"/>
      <c r="D2961" s="76"/>
      <c r="E2961" s="76"/>
      <c r="F2961" s="58"/>
      <c r="G2961" s="59"/>
      <c r="H2961" s="60"/>
      <c r="I2961" s="59"/>
      <c r="J2961" s="59"/>
      <c r="K2961" s="59"/>
      <c r="L2961" s="59"/>
      <c r="M2961" s="59"/>
      <c r="N2961" s="59"/>
      <c r="O2961" s="59"/>
      <c r="P2961" s="59"/>
      <c r="Q2961" s="59"/>
      <c r="R2961" s="59"/>
      <c r="S2961" s="59"/>
      <c r="T2961" s="59"/>
      <c r="U2961" s="59"/>
      <c r="V2961" s="59"/>
      <c r="W2961" s="59"/>
      <c r="X2961" s="59"/>
      <c r="Y2961" s="59"/>
      <c r="Z2961" s="59"/>
      <c r="AA2961" s="59"/>
      <c r="AB2961" s="59"/>
      <c r="AC2961" s="59"/>
      <c r="AD2961" s="59"/>
      <c r="AE2961" s="59"/>
      <c r="AF2961" s="59"/>
      <c r="AG2961" s="59"/>
      <c r="AH2961" s="59"/>
      <c r="AI2961" s="59"/>
      <c r="AJ2961" s="59"/>
      <c r="AK2961" s="59"/>
      <c r="AL2961" s="59"/>
      <c r="AM2961" s="59"/>
      <c r="AN2961" s="59"/>
      <c r="AO2961" s="59"/>
      <c r="AP2961" s="59"/>
    </row>
    <row r="2962" spans="1:42" x14ac:dyDescent="0.2">
      <c r="A2962" s="83"/>
      <c r="B2962" s="85"/>
      <c r="C2962" s="74"/>
      <c r="D2962" s="76"/>
      <c r="E2962" s="76"/>
      <c r="F2962" s="58"/>
      <c r="G2962" s="59"/>
      <c r="H2962" s="60"/>
      <c r="I2962" s="59"/>
      <c r="J2962" s="59"/>
      <c r="K2962" s="59"/>
      <c r="L2962" s="59"/>
      <c r="M2962" s="59"/>
      <c r="N2962" s="59"/>
      <c r="O2962" s="59"/>
      <c r="P2962" s="59"/>
      <c r="Q2962" s="59"/>
      <c r="R2962" s="59"/>
      <c r="S2962" s="59"/>
      <c r="T2962" s="59"/>
      <c r="U2962" s="59"/>
      <c r="V2962" s="59"/>
      <c r="W2962" s="59"/>
      <c r="X2962" s="59"/>
      <c r="Y2962" s="59"/>
      <c r="Z2962" s="59"/>
      <c r="AA2962" s="59"/>
      <c r="AB2962" s="59"/>
      <c r="AC2962" s="59"/>
      <c r="AD2962" s="59"/>
      <c r="AE2962" s="59"/>
      <c r="AF2962" s="59"/>
      <c r="AG2962" s="59"/>
      <c r="AH2962" s="59"/>
      <c r="AI2962" s="59"/>
      <c r="AJ2962" s="59"/>
      <c r="AK2962" s="59"/>
      <c r="AL2962" s="59"/>
      <c r="AM2962" s="59"/>
      <c r="AN2962" s="59"/>
      <c r="AO2962" s="59"/>
      <c r="AP2962" s="59"/>
    </row>
    <row r="2963" spans="1:42" x14ac:dyDescent="0.2">
      <c r="A2963" s="83"/>
      <c r="B2963" s="85"/>
      <c r="C2963" s="74"/>
      <c r="D2963" s="76"/>
      <c r="E2963" s="76"/>
      <c r="F2963" s="58"/>
      <c r="G2963" s="59"/>
      <c r="H2963" s="60"/>
      <c r="I2963" s="59"/>
      <c r="J2963" s="59"/>
      <c r="K2963" s="59"/>
      <c r="L2963" s="59"/>
      <c r="M2963" s="59"/>
      <c r="N2963" s="59"/>
      <c r="O2963" s="59"/>
      <c r="P2963" s="59"/>
      <c r="Q2963" s="59"/>
      <c r="R2963" s="59"/>
      <c r="S2963" s="59"/>
      <c r="T2963" s="59"/>
      <c r="U2963" s="59"/>
      <c r="V2963" s="59"/>
      <c r="W2963" s="59"/>
      <c r="X2963" s="59"/>
      <c r="Y2963" s="59"/>
      <c r="Z2963" s="59"/>
      <c r="AA2963" s="59"/>
      <c r="AB2963" s="59"/>
      <c r="AC2963" s="59"/>
      <c r="AD2963" s="59"/>
      <c r="AE2963" s="59"/>
      <c r="AF2963" s="59"/>
      <c r="AG2963" s="59"/>
      <c r="AH2963" s="59"/>
      <c r="AI2963" s="59"/>
      <c r="AJ2963" s="59"/>
      <c r="AK2963" s="59"/>
      <c r="AL2963" s="59"/>
      <c r="AM2963" s="59"/>
      <c r="AN2963" s="59"/>
      <c r="AO2963" s="59"/>
      <c r="AP2963" s="59"/>
    </row>
    <row r="2964" spans="1:42" x14ac:dyDescent="0.2">
      <c r="A2964" s="83"/>
      <c r="B2964" s="85"/>
      <c r="C2964" s="74"/>
      <c r="D2964" s="76"/>
      <c r="E2964" s="76"/>
      <c r="F2964" s="58"/>
      <c r="G2964" s="59"/>
      <c r="H2964" s="60"/>
      <c r="I2964" s="59"/>
      <c r="J2964" s="59"/>
      <c r="K2964" s="59"/>
      <c r="L2964" s="59"/>
      <c r="M2964" s="59"/>
      <c r="N2964" s="59"/>
      <c r="O2964" s="59"/>
      <c r="P2964" s="59"/>
      <c r="Q2964" s="59"/>
      <c r="R2964" s="59"/>
      <c r="S2964" s="59"/>
      <c r="T2964" s="59"/>
      <c r="U2964" s="59"/>
      <c r="V2964" s="59"/>
      <c r="W2964" s="59"/>
      <c r="X2964" s="59"/>
      <c r="Y2964" s="59"/>
      <c r="Z2964" s="59"/>
      <c r="AA2964" s="59"/>
      <c r="AB2964" s="59"/>
      <c r="AC2964" s="59"/>
      <c r="AD2964" s="59"/>
      <c r="AE2964" s="59"/>
      <c r="AF2964" s="59"/>
      <c r="AG2964" s="59"/>
      <c r="AH2964" s="59"/>
      <c r="AI2964" s="59"/>
      <c r="AJ2964" s="59"/>
      <c r="AK2964" s="59"/>
      <c r="AL2964" s="59"/>
      <c r="AM2964" s="59"/>
      <c r="AN2964" s="59"/>
      <c r="AO2964" s="59"/>
      <c r="AP2964" s="59"/>
    </row>
    <row r="2965" spans="1:42" x14ac:dyDescent="0.2">
      <c r="A2965" s="83"/>
      <c r="B2965" s="85"/>
      <c r="C2965" s="74"/>
      <c r="D2965" s="76"/>
      <c r="E2965" s="76"/>
      <c r="F2965" s="58"/>
      <c r="G2965" s="59"/>
      <c r="H2965" s="60"/>
      <c r="I2965" s="59"/>
      <c r="J2965" s="59"/>
      <c r="K2965" s="59"/>
      <c r="L2965" s="59"/>
      <c r="M2965" s="59"/>
      <c r="N2965" s="59"/>
      <c r="O2965" s="59"/>
      <c r="P2965" s="59"/>
      <c r="Q2965" s="59"/>
      <c r="R2965" s="59"/>
      <c r="S2965" s="59"/>
      <c r="T2965" s="59"/>
      <c r="U2965" s="59"/>
      <c r="V2965" s="59"/>
      <c r="W2965" s="59"/>
      <c r="X2965" s="59"/>
      <c r="Y2965" s="59"/>
      <c r="Z2965" s="59"/>
      <c r="AA2965" s="59"/>
      <c r="AB2965" s="59"/>
      <c r="AC2965" s="59"/>
      <c r="AD2965" s="59"/>
      <c r="AE2965" s="59"/>
      <c r="AF2965" s="59"/>
      <c r="AG2965" s="59"/>
      <c r="AH2965" s="59"/>
      <c r="AI2965" s="59"/>
      <c r="AJ2965" s="59"/>
      <c r="AK2965" s="59"/>
      <c r="AL2965" s="59"/>
      <c r="AM2965" s="59"/>
      <c r="AN2965" s="59"/>
      <c r="AO2965" s="59"/>
      <c r="AP2965" s="59"/>
    </row>
    <row r="2966" spans="1:42" x14ac:dyDescent="0.2">
      <c r="A2966" s="83"/>
      <c r="B2966" s="85"/>
      <c r="C2966" s="74"/>
      <c r="D2966" s="76"/>
      <c r="E2966" s="76"/>
      <c r="F2966" s="58"/>
      <c r="G2966" s="59"/>
      <c r="H2966" s="60"/>
      <c r="I2966" s="59"/>
      <c r="J2966" s="59"/>
      <c r="K2966" s="59"/>
      <c r="L2966" s="59"/>
      <c r="M2966" s="59"/>
      <c r="N2966" s="59"/>
      <c r="O2966" s="59"/>
      <c r="P2966" s="59"/>
      <c r="Q2966" s="59"/>
      <c r="R2966" s="59"/>
      <c r="S2966" s="59"/>
      <c r="T2966" s="59"/>
      <c r="U2966" s="59"/>
      <c r="V2966" s="59"/>
      <c r="W2966" s="59"/>
      <c r="X2966" s="59"/>
      <c r="Y2966" s="59"/>
      <c r="Z2966" s="59"/>
      <c r="AA2966" s="59"/>
      <c r="AB2966" s="59"/>
      <c r="AC2966" s="59"/>
      <c r="AD2966" s="59"/>
      <c r="AE2966" s="59"/>
      <c r="AF2966" s="59"/>
      <c r="AG2966" s="59"/>
      <c r="AH2966" s="59"/>
      <c r="AI2966" s="59"/>
      <c r="AJ2966" s="59"/>
      <c r="AK2966" s="59"/>
      <c r="AL2966" s="59"/>
      <c r="AM2966" s="59"/>
      <c r="AN2966" s="59"/>
      <c r="AO2966" s="59"/>
      <c r="AP2966" s="59"/>
    </row>
    <row r="2967" spans="1:42" x14ac:dyDescent="0.2">
      <c r="A2967" s="83"/>
      <c r="B2967" s="85"/>
      <c r="C2967" s="74"/>
      <c r="D2967" s="76"/>
      <c r="E2967" s="76"/>
      <c r="F2967" s="58"/>
      <c r="G2967" s="59"/>
      <c r="H2967" s="60"/>
      <c r="I2967" s="59"/>
      <c r="J2967" s="59"/>
      <c r="K2967" s="59"/>
      <c r="L2967" s="59"/>
      <c r="M2967" s="59"/>
      <c r="N2967" s="59"/>
      <c r="O2967" s="59"/>
      <c r="P2967" s="59"/>
      <c r="Q2967" s="59"/>
      <c r="R2967" s="59"/>
      <c r="S2967" s="59"/>
      <c r="T2967" s="59"/>
      <c r="U2967" s="59"/>
      <c r="V2967" s="59"/>
      <c r="W2967" s="59"/>
      <c r="X2967" s="59"/>
      <c r="Y2967" s="59"/>
      <c r="Z2967" s="59"/>
      <c r="AA2967" s="59"/>
      <c r="AB2967" s="59"/>
      <c r="AC2967" s="59"/>
      <c r="AD2967" s="59"/>
      <c r="AE2967" s="59"/>
      <c r="AF2967" s="59"/>
      <c r="AG2967" s="59"/>
      <c r="AH2967" s="59"/>
      <c r="AI2967" s="59"/>
      <c r="AJ2967" s="59"/>
      <c r="AK2967" s="59"/>
      <c r="AL2967" s="59"/>
      <c r="AM2967" s="59"/>
      <c r="AN2967" s="59"/>
      <c r="AO2967" s="59"/>
      <c r="AP2967" s="59"/>
    </row>
    <row r="2968" spans="1:42" x14ac:dyDescent="0.2">
      <c r="A2968" s="83"/>
      <c r="B2968" s="85"/>
      <c r="C2968" s="74"/>
      <c r="D2968" s="76"/>
      <c r="E2968" s="76"/>
      <c r="F2968" s="58"/>
      <c r="G2968" s="59"/>
      <c r="H2968" s="60"/>
      <c r="I2968" s="59"/>
      <c r="J2968" s="59"/>
      <c r="K2968" s="59"/>
      <c r="L2968" s="59"/>
      <c r="M2968" s="59"/>
      <c r="N2968" s="59"/>
      <c r="O2968" s="59"/>
      <c r="P2968" s="59"/>
      <c r="Q2968" s="59"/>
      <c r="R2968" s="59"/>
      <c r="S2968" s="59"/>
      <c r="T2968" s="59"/>
      <c r="U2968" s="59"/>
      <c r="V2968" s="59"/>
      <c r="W2968" s="59"/>
      <c r="X2968" s="59"/>
      <c r="Y2968" s="59"/>
      <c r="Z2968" s="59"/>
      <c r="AA2968" s="59"/>
      <c r="AB2968" s="59"/>
      <c r="AC2968" s="59"/>
      <c r="AD2968" s="59"/>
      <c r="AE2968" s="59"/>
      <c r="AF2968" s="59"/>
      <c r="AG2968" s="59"/>
      <c r="AH2968" s="59"/>
      <c r="AI2968" s="59"/>
      <c r="AJ2968" s="59"/>
      <c r="AK2968" s="59"/>
      <c r="AL2968" s="59"/>
      <c r="AM2968" s="59"/>
      <c r="AN2968" s="59"/>
      <c r="AO2968" s="59"/>
      <c r="AP2968" s="59"/>
    </row>
    <row r="2969" spans="1:42" x14ac:dyDescent="0.2">
      <c r="A2969" s="83"/>
      <c r="B2969" s="85"/>
      <c r="C2969" s="74"/>
      <c r="D2969" s="76"/>
      <c r="E2969" s="76"/>
      <c r="F2969" s="58"/>
      <c r="G2969" s="59"/>
      <c r="H2969" s="60"/>
      <c r="I2969" s="59"/>
      <c r="J2969" s="59"/>
      <c r="K2969" s="59"/>
      <c r="L2969" s="59"/>
      <c r="M2969" s="59"/>
      <c r="N2969" s="59"/>
      <c r="O2969" s="59"/>
      <c r="P2969" s="59"/>
      <c r="Q2969" s="59"/>
      <c r="R2969" s="59"/>
      <c r="S2969" s="59"/>
      <c r="T2969" s="59"/>
      <c r="U2969" s="59"/>
      <c r="V2969" s="59"/>
      <c r="W2969" s="59"/>
      <c r="X2969" s="59"/>
      <c r="Y2969" s="59"/>
      <c r="Z2969" s="59"/>
      <c r="AA2969" s="59"/>
      <c r="AB2969" s="59"/>
      <c r="AC2969" s="59"/>
      <c r="AD2969" s="59"/>
      <c r="AE2969" s="59"/>
      <c r="AF2969" s="59"/>
      <c r="AG2969" s="59"/>
      <c r="AH2969" s="59"/>
      <c r="AI2969" s="59"/>
      <c r="AJ2969" s="59"/>
      <c r="AK2969" s="59"/>
      <c r="AL2969" s="59"/>
      <c r="AM2969" s="59"/>
      <c r="AN2969" s="59"/>
      <c r="AO2969" s="59"/>
      <c r="AP2969" s="59"/>
    </row>
    <row r="2970" spans="1:42" x14ac:dyDescent="0.2">
      <c r="A2970" s="83"/>
      <c r="B2970" s="85"/>
      <c r="C2970" s="74"/>
      <c r="D2970" s="76"/>
      <c r="E2970" s="76"/>
      <c r="F2970" s="58"/>
      <c r="G2970" s="59"/>
      <c r="H2970" s="60"/>
      <c r="I2970" s="59"/>
      <c r="J2970" s="59"/>
      <c r="K2970" s="59"/>
      <c r="L2970" s="59"/>
      <c r="M2970" s="59"/>
      <c r="N2970" s="59"/>
      <c r="O2970" s="59"/>
      <c r="P2970" s="59"/>
      <c r="Q2970" s="59"/>
      <c r="R2970" s="59"/>
      <c r="S2970" s="59"/>
      <c r="T2970" s="59"/>
      <c r="U2970" s="59"/>
      <c r="V2970" s="59"/>
      <c r="W2970" s="59"/>
      <c r="X2970" s="59"/>
      <c r="Y2970" s="59"/>
      <c r="Z2970" s="59"/>
      <c r="AA2970" s="59"/>
      <c r="AB2970" s="59"/>
      <c r="AC2970" s="59"/>
      <c r="AD2970" s="59"/>
      <c r="AE2970" s="59"/>
      <c r="AF2970" s="59"/>
      <c r="AG2970" s="59"/>
      <c r="AH2970" s="59"/>
      <c r="AI2970" s="59"/>
      <c r="AJ2970" s="59"/>
      <c r="AK2970" s="59"/>
      <c r="AL2970" s="59"/>
      <c r="AM2970" s="59"/>
      <c r="AN2970" s="59"/>
      <c r="AO2970" s="59"/>
      <c r="AP2970" s="59"/>
    </row>
    <row r="2971" spans="1:42" x14ac:dyDescent="0.2">
      <c r="A2971" s="83"/>
      <c r="B2971" s="85"/>
      <c r="C2971" s="74"/>
      <c r="D2971" s="76"/>
      <c r="E2971" s="76"/>
      <c r="F2971" s="58"/>
      <c r="G2971" s="59"/>
      <c r="H2971" s="60"/>
      <c r="I2971" s="59"/>
      <c r="J2971" s="59"/>
      <c r="K2971" s="59"/>
      <c r="L2971" s="59"/>
      <c r="M2971" s="59"/>
      <c r="N2971" s="59"/>
      <c r="O2971" s="59"/>
      <c r="P2971" s="59"/>
      <c r="Q2971" s="59"/>
      <c r="R2971" s="59"/>
      <c r="S2971" s="59"/>
      <c r="T2971" s="59"/>
      <c r="U2971" s="59"/>
      <c r="V2971" s="59"/>
      <c r="W2971" s="59"/>
      <c r="X2971" s="59"/>
      <c r="Y2971" s="59"/>
      <c r="Z2971" s="59"/>
      <c r="AA2971" s="59"/>
      <c r="AB2971" s="59"/>
      <c r="AC2971" s="59"/>
      <c r="AD2971" s="59"/>
      <c r="AE2971" s="59"/>
      <c r="AF2971" s="59"/>
      <c r="AG2971" s="59"/>
      <c r="AH2971" s="59"/>
      <c r="AI2971" s="59"/>
      <c r="AJ2971" s="59"/>
      <c r="AK2971" s="59"/>
      <c r="AL2971" s="59"/>
      <c r="AM2971" s="59"/>
      <c r="AN2971" s="59"/>
      <c r="AO2971" s="59"/>
      <c r="AP2971" s="59"/>
    </row>
    <row r="2972" spans="1:42" x14ac:dyDescent="0.2">
      <c r="A2972" s="83"/>
      <c r="B2972" s="85"/>
      <c r="C2972" s="74"/>
      <c r="D2972" s="76"/>
      <c r="E2972" s="76"/>
      <c r="F2972" s="58"/>
      <c r="G2972" s="59"/>
      <c r="H2972" s="60"/>
      <c r="I2972" s="59"/>
      <c r="J2972" s="59"/>
      <c r="K2972" s="59"/>
      <c r="L2972" s="59"/>
      <c r="M2972" s="59"/>
      <c r="N2972" s="59"/>
      <c r="O2972" s="59"/>
      <c r="P2972" s="59"/>
      <c r="Q2972" s="59"/>
      <c r="R2972" s="59"/>
      <c r="S2972" s="59"/>
      <c r="T2972" s="59"/>
      <c r="U2972" s="59"/>
      <c r="V2972" s="59"/>
      <c r="W2972" s="59"/>
      <c r="X2972" s="59"/>
      <c r="Y2972" s="59"/>
      <c r="Z2972" s="59"/>
      <c r="AA2972" s="59"/>
      <c r="AB2972" s="59"/>
      <c r="AC2972" s="59"/>
      <c r="AD2972" s="59"/>
      <c r="AE2972" s="59"/>
      <c r="AF2972" s="59"/>
      <c r="AG2972" s="59"/>
      <c r="AH2972" s="59"/>
      <c r="AI2972" s="59"/>
      <c r="AJ2972" s="59"/>
      <c r="AK2972" s="59"/>
      <c r="AL2972" s="59"/>
      <c r="AM2972" s="59"/>
      <c r="AN2972" s="59"/>
      <c r="AO2972" s="59"/>
      <c r="AP2972" s="59"/>
    </row>
    <row r="2973" spans="1:42" x14ac:dyDescent="0.2">
      <c r="A2973" s="83"/>
      <c r="B2973" s="85"/>
      <c r="C2973" s="74"/>
      <c r="D2973" s="76"/>
      <c r="E2973" s="76"/>
      <c r="F2973" s="58"/>
      <c r="G2973" s="59"/>
      <c r="H2973" s="60"/>
      <c r="I2973" s="59"/>
      <c r="J2973" s="59"/>
      <c r="K2973" s="59"/>
      <c r="L2973" s="59"/>
      <c r="M2973" s="59"/>
      <c r="N2973" s="59"/>
      <c r="O2973" s="59"/>
      <c r="P2973" s="59"/>
      <c r="Q2973" s="59"/>
      <c r="R2973" s="59"/>
      <c r="S2973" s="59"/>
      <c r="T2973" s="59"/>
      <c r="U2973" s="59"/>
      <c r="V2973" s="59"/>
      <c r="W2973" s="59"/>
      <c r="X2973" s="59"/>
      <c r="Y2973" s="59"/>
      <c r="Z2973" s="59"/>
      <c r="AA2973" s="59"/>
      <c r="AB2973" s="59"/>
      <c r="AC2973" s="59"/>
      <c r="AD2973" s="59"/>
      <c r="AE2973" s="59"/>
      <c r="AF2973" s="59"/>
      <c r="AG2973" s="59"/>
      <c r="AH2973" s="59"/>
      <c r="AI2973" s="59"/>
      <c r="AJ2973" s="59"/>
      <c r="AK2973" s="59"/>
      <c r="AL2973" s="59"/>
      <c r="AM2973" s="59"/>
      <c r="AN2973" s="59"/>
      <c r="AO2973" s="59"/>
      <c r="AP2973" s="59"/>
    </row>
    <row r="2974" spans="1:42" x14ac:dyDescent="0.2">
      <c r="A2974" s="83"/>
      <c r="B2974" s="85"/>
      <c r="C2974" s="74"/>
      <c r="D2974" s="76"/>
      <c r="E2974" s="76"/>
      <c r="F2974" s="58"/>
      <c r="G2974" s="59"/>
      <c r="H2974" s="60"/>
      <c r="I2974" s="59"/>
      <c r="J2974" s="59"/>
      <c r="K2974" s="59"/>
      <c r="L2974" s="59"/>
      <c r="M2974" s="59"/>
      <c r="N2974" s="59"/>
      <c r="O2974" s="59"/>
      <c r="P2974" s="59"/>
      <c r="Q2974" s="59"/>
      <c r="R2974" s="59"/>
      <c r="S2974" s="59"/>
      <c r="T2974" s="59"/>
      <c r="U2974" s="59"/>
      <c r="V2974" s="59"/>
      <c r="W2974" s="59"/>
      <c r="X2974" s="59"/>
      <c r="Y2974" s="59"/>
      <c r="Z2974" s="59"/>
      <c r="AA2974" s="59"/>
      <c r="AB2974" s="59"/>
      <c r="AC2974" s="59"/>
      <c r="AD2974" s="59"/>
      <c r="AE2974" s="59"/>
      <c r="AF2974" s="59"/>
      <c r="AG2974" s="59"/>
      <c r="AH2974" s="59"/>
      <c r="AI2974" s="59"/>
      <c r="AJ2974" s="59"/>
      <c r="AK2974" s="59"/>
      <c r="AL2974" s="59"/>
      <c r="AM2974" s="59"/>
      <c r="AN2974" s="59"/>
      <c r="AO2974" s="59"/>
      <c r="AP2974" s="59"/>
    </row>
    <row r="2975" spans="1:42" x14ac:dyDescent="0.2">
      <c r="A2975" s="83"/>
      <c r="B2975" s="85"/>
      <c r="C2975" s="74"/>
      <c r="D2975" s="76"/>
      <c r="E2975" s="76"/>
      <c r="F2975" s="58"/>
      <c r="G2975" s="59"/>
      <c r="H2975" s="60"/>
      <c r="I2975" s="59"/>
      <c r="J2975" s="59"/>
      <c r="K2975" s="59"/>
      <c r="L2975" s="59"/>
      <c r="M2975" s="59"/>
      <c r="N2975" s="59"/>
      <c r="O2975" s="59"/>
      <c r="P2975" s="59"/>
      <c r="Q2975" s="59"/>
      <c r="R2975" s="59"/>
      <c r="S2975" s="59"/>
      <c r="T2975" s="59"/>
      <c r="U2975" s="59"/>
      <c r="V2975" s="59"/>
      <c r="W2975" s="59"/>
      <c r="X2975" s="59"/>
      <c r="Y2975" s="59"/>
      <c r="Z2975" s="59"/>
      <c r="AA2975" s="59"/>
      <c r="AB2975" s="59"/>
      <c r="AC2975" s="59"/>
      <c r="AD2975" s="59"/>
      <c r="AE2975" s="59"/>
      <c r="AF2975" s="59"/>
      <c r="AG2975" s="59"/>
      <c r="AH2975" s="59"/>
      <c r="AI2975" s="59"/>
      <c r="AJ2975" s="59"/>
      <c r="AK2975" s="59"/>
      <c r="AL2975" s="59"/>
      <c r="AM2975" s="59"/>
      <c r="AN2975" s="59"/>
      <c r="AO2975" s="59"/>
      <c r="AP2975" s="59"/>
    </row>
    <row r="2976" spans="1:42" x14ac:dyDescent="0.2">
      <c r="A2976" s="83"/>
      <c r="B2976" s="85"/>
      <c r="C2976" s="74"/>
      <c r="D2976" s="76"/>
      <c r="E2976" s="76"/>
      <c r="F2976" s="58"/>
      <c r="G2976" s="59"/>
      <c r="H2976" s="60"/>
      <c r="I2976" s="59"/>
      <c r="J2976" s="59"/>
      <c r="K2976" s="59"/>
      <c r="L2976" s="59"/>
      <c r="M2976" s="59"/>
      <c r="N2976" s="59"/>
      <c r="O2976" s="59"/>
      <c r="P2976" s="59"/>
      <c r="Q2976" s="59"/>
      <c r="R2976" s="59"/>
      <c r="S2976" s="59"/>
      <c r="T2976" s="59"/>
      <c r="U2976" s="59"/>
      <c r="V2976" s="59"/>
      <c r="W2976" s="59"/>
      <c r="X2976" s="59"/>
      <c r="Y2976" s="59"/>
      <c r="Z2976" s="59"/>
      <c r="AA2976" s="59"/>
      <c r="AB2976" s="59"/>
      <c r="AC2976" s="59"/>
      <c r="AD2976" s="59"/>
      <c r="AE2976" s="59"/>
      <c r="AF2976" s="59"/>
      <c r="AG2976" s="59"/>
      <c r="AH2976" s="59"/>
      <c r="AI2976" s="59"/>
      <c r="AJ2976" s="59"/>
      <c r="AK2976" s="59"/>
      <c r="AL2976" s="59"/>
      <c r="AM2976" s="59"/>
      <c r="AN2976" s="59"/>
      <c r="AO2976" s="59"/>
      <c r="AP2976" s="59"/>
    </row>
    <row r="2977" spans="1:42" x14ac:dyDescent="0.2">
      <c r="A2977" s="83"/>
      <c r="B2977" s="85"/>
      <c r="C2977" s="74"/>
      <c r="D2977" s="76"/>
      <c r="E2977" s="76"/>
      <c r="F2977" s="58"/>
      <c r="G2977" s="59"/>
      <c r="H2977" s="60"/>
      <c r="I2977" s="59"/>
      <c r="J2977" s="59"/>
      <c r="K2977" s="59"/>
      <c r="L2977" s="59"/>
      <c r="M2977" s="59"/>
      <c r="N2977" s="59"/>
      <c r="O2977" s="59"/>
      <c r="P2977" s="59"/>
      <c r="Q2977" s="59"/>
      <c r="R2977" s="59"/>
      <c r="S2977" s="59"/>
      <c r="T2977" s="59"/>
      <c r="U2977" s="59"/>
      <c r="V2977" s="59"/>
      <c r="W2977" s="59"/>
      <c r="X2977" s="59"/>
      <c r="Y2977" s="59"/>
      <c r="Z2977" s="59"/>
      <c r="AA2977" s="59"/>
      <c r="AB2977" s="59"/>
      <c r="AC2977" s="59"/>
      <c r="AD2977" s="59"/>
      <c r="AE2977" s="59"/>
      <c r="AF2977" s="59"/>
      <c r="AG2977" s="59"/>
      <c r="AH2977" s="59"/>
      <c r="AI2977" s="59"/>
      <c r="AJ2977" s="59"/>
      <c r="AK2977" s="59"/>
      <c r="AL2977" s="59"/>
      <c r="AM2977" s="59"/>
      <c r="AN2977" s="59"/>
      <c r="AO2977" s="59"/>
      <c r="AP2977" s="59"/>
    </row>
    <row r="2978" spans="1:42" x14ac:dyDescent="0.2">
      <c r="A2978" s="83"/>
      <c r="B2978" s="85"/>
      <c r="C2978" s="74"/>
      <c r="D2978" s="76"/>
      <c r="E2978" s="76"/>
      <c r="F2978" s="58"/>
      <c r="G2978" s="59"/>
      <c r="H2978" s="60"/>
      <c r="I2978" s="59"/>
      <c r="J2978" s="59"/>
      <c r="K2978" s="59"/>
      <c r="L2978" s="59"/>
      <c r="M2978" s="59"/>
      <c r="N2978" s="59"/>
      <c r="O2978" s="59"/>
      <c r="P2978" s="59"/>
      <c r="Q2978" s="59"/>
      <c r="R2978" s="59"/>
      <c r="S2978" s="59"/>
      <c r="T2978" s="59"/>
      <c r="U2978" s="59"/>
      <c r="V2978" s="59"/>
      <c r="W2978" s="59"/>
      <c r="X2978" s="59"/>
      <c r="Y2978" s="59"/>
      <c r="Z2978" s="59"/>
      <c r="AA2978" s="59"/>
      <c r="AB2978" s="59"/>
      <c r="AC2978" s="59"/>
      <c r="AD2978" s="59"/>
      <c r="AE2978" s="59"/>
      <c r="AF2978" s="59"/>
      <c r="AG2978" s="59"/>
      <c r="AH2978" s="59"/>
      <c r="AI2978" s="59"/>
      <c r="AJ2978" s="59"/>
      <c r="AK2978" s="59"/>
      <c r="AL2978" s="59"/>
      <c r="AM2978" s="59"/>
      <c r="AN2978" s="59"/>
      <c r="AO2978" s="59"/>
      <c r="AP2978" s="59"/>
    </row>
    <row r="2979" spans="1:42" x14ac:dyDescent="0.2">
      <c r="A2979" s="83"/>
      <c r="B2979" s="85"/>
      <c r="C2979" s="74"/>
      <c r="D2979" s="76"/>
      <c r="E2979" s="76"/>
      <c r="F2979" s="58"/>
      <c r="G2979" s="59"/>
      <c r="H2979" s="60"/>
      <c r="I2979" s="59"/>
      <c r="J2979" s="59"/>
      <c r="K2979" s="59"/>
      <c r="L2979" s="59"/>
      <c r="M2979" s="59"/>
      <c r="N2979" s="59"/>
      <c r="O2979" s="59"/>
      <c r="P2979" s="59"/>
      <c r="Q2979" s="59"/>
      <c r="R2979" s="59"/>
      <c r="S2979" s="59"/>
      <c r="T2979" s="59"/>
      <c r="U2979" s="59"/>
      <c r="V2979" s="59"/>
      <c r="W2979" s="59"/>
      <c r="X2979" s="59"/>
      <c r="Y2979" s="59"/>
      <c r="Z2979" s="59"/>
      <c r="AA2979" s="59"/>
      <c r="AB2979" s="59"/>
      <c r="AC2979" s="59"/>
      <c r="AD2979" s="59"/>
      <c r="AE2979" s="59"/>
      <c r="AF2979" s="59"/>
      <c r="AG2979" s="59"/>
      <c r="AH2979" s="59"/>
      <c r="AI2979" s="59"/>
      <c r="AJ2979" s="59"/>
      <c r="AK2979" s="59"/>
      <c r="AL2979" s="59"/>
      <c r="AM2979" s="59"/>
      <c r="AN2979" s="59"/>
      <c r="AO2979" s="59"/>
      <c r="AP2979" s="59"/>
    </row>
    <row r="2980" spans="1:42" x14ac:dyDescent="0.2">
      <c r="A2980" s="83"/>
      <c r="B2980" s="85"/>
      <c r="C2980" s="74"/>
      <c r="D2980" s="76"/>
      <c r="E2980" s="76"/>
      <c r="F2980" s="58"/>
      <c r="G2980" s="59"/>
      <c r="H2980" s="60"/>
      <c r="I2980" s="59"/>
      <c r="J2980" s="59"/>
      <c r="K2980" s="59"/>
      <c r="L2980" s="59"/>
      <c r="M2980" s="59"/>
      <c r="N2980" s="59"/>
      <c r="O2980" s="59"/>
      <c r="P2980" s="59"/>
      <c r="Q2980" s="59"/>
      <c r="R2980" s="59"/>
      <c r="S2980" s="59"/>
      <c r="T2980" s="59"/>
      <c r="U2980" s="59"/>
      <c r="V2980" s="59"/>
      <c r="W2980" s="59"/>
      <c r="X2980" s="59"/>
      <c r="Y2980" s="59"/>
      <c r="Z2980" s="59"/>
      <c r="AA2980" s="59"/>
      <c r="AB2980" s="59"/>
      <c r="AC2980" s="59"/>
      <c r="AD2980" s="59"/>
      <c r="AE2980" s="59"/>
      <c r="AF2980" s="59"/>
      <c r="AG2980" s="59"/>
      <c r="AH2980" s="59"/>
      <c r="AI2980" s="59"/>
      <c r="AJ2980" s="59"/>
      <c r="AK2980" s="59"/>
      <c r="AL2980" s="59"/>
      <c r="AM2980" s="59"/>
      <c r="AN2980" s="59"/>
      <c r="AO2980" s="59"/>
      <c r="AP2980" s="59"/>
    </row>
    <row r="2981" spans="1:42" x14ac:dyDescent="0.2">
      <c r="A2981" s="83"/>
      <c r="B2981" s="85"/>
      <c r="C2981" s="74"/>
      <c r="D2981" s="76"/>
      <c r="E2981" s="76"/>
      <c r="F2981" s="58"/>
      <c r="G2981" s="59"/>
      <c r="H2981" s="60"/>
      <c r="I2981" s="59"/>
      <c r="J2981" s="59"/>
      <c r="K2981" s="59"/>
      <c r="L2981" s="59"/>
      <c r="M2981" s="59"/>
      <c r="N2981" s="59"/>
      <c r="O2981" s="59"/>
      <c r="P2981" s="59"/>
      <c r="Q2981" s="59"/>
      <c r="R2981" s="59"/>
      <c r="S2981" s="59"/>
      <c r="T2981" s="59"/>
      <c r="U2981" s="59"/>
      <c r="V2981" s="59"/>
      <c r="W2981" s="59"/>
      <c r="X2981" s="59"/>
      <c r="Y2981" s="59"/>
      <c r="Z2981" s="59"/>
      <c r="AA2981" s="59"/>
      <c r="AB2981" s="59"/>
      <c r="AC2981" s="59"/>
      <c r="AD2981" s="59"/>
      <c r="AE2981" s="59"/>
      <c r="AF2981" s="59"/>
      <c r="AG2981" s="59"/>
      <c r="AH2981" s="59"/>
      <c r="AI2981" s="59"/>
      <c r="AJ2981" s="59"/>
      <c r="AK2981" s="59"/>
      <c r="AL2981" s="59"/>
      <c r="AM2981" s="59"/>
      <c r="AN2981" s="59"/>
      <c r="AO2981" s="59"/>
      <c r="AP2981" s="59"/>
    </row>
    <row r="2982" spans="1:42" x14ac:dyDescent="0.2">
      <c r="A2982" s="83"/>
      <c r="B2982" s="85"/>
      <c r="C2982" s="74"/>
      <c r="D2982" s="76"/>
      <c r="E2982" s="76"/>
      <c r="F2982" s="58"/>
      <c r="G2982" s="59"/>
      <c r="H2982" s="60"/>
      <c r="I2982" s="59"/>
      <c r="J2982" s="59"/>
      <c r="K2982" s="59"/>
      <c r="L2982" s="59"/>
      <c r="M2982" s="59"/>
      <c r="N2982" s="59"/>
      <c r="O2982" s="59"/>
      <c r="P2982" s="59"/>
      <c r="Q2982" s="59"/>
      <c r="R2982" s="59"/>
      <c r="S2982" s="59"/>
      <c r="T2982" s="59"/>
      <c r="U2982" s="59"/>
      <c r="V2982" s="59"/>
      <c r="W2982" s="59"/>
      <c r="X2982" s="59"/>
      <c r="Y2982" s="59"/>
      <c r="Z2982" s="59"/>
      <c r="AA2982" s="59"/>
      <c r="AB2982" s="59"/>
      <c r="AC2982" s="59"/>
      <c r="AD2982" s="59"/>
      <c r="AE2982" s="59"/>
      <c r="AF2982" s="59"/>
      <c r="AG2982" s="59"/>
      <c r="AH2982" s="59"/>
      <c r="AI2982" s="59"/>
      <c r="AJ2982" s="59"/>
      <c r="AK2982" s="59"/>
      <c r="AL2982" s="59"/>
      <c r="AM2982" s="59"/>
      <c r="AN2982" s="59"/>
      <c r="AO2982" s="59"/>
      <c r="AP2982" s="59"/>
    </row>
    <row r="2983" spans="1:42" x14ac:dyDescent="0.2">
      <c r="A2983" s="83"/>
      <c r="B2983" s="85"/>
      <c r="C2983" s="74"/>
      <c r="D2983" s="76"/>
      <c r="E2983" s="76"/>
      <c r="F2983" s="58"/>
      <c r="G2983" s="59"/>
      <c r="H2983" s="60"/>
      <c r="I2983" s="59"/>
      <c r="J2983" s="59"/>
      <c r="K2983" s="59"/>
      <c r="L2983" s="59"/>
      <c r="M2983" s="59"/>
      <c r="N2983" s="59"/>
      <c r="O2983" s="59"/>
      <c r="P2983" s="59"/>
      <c r="Q2983" s="59"/>
      <c r="R2983" s="59"/>
      <c r="S2983" s="59"/>
      <c r="T2983" s="59"/>
      <c r="U2983" s="59"/>
      <c r="V2983" s="59"/>
      <c r="W2983" s="59"/>
      <c r="X2983" s="59"/>
      <c r="Y2983" s="59"/>
      <c r="Z2983" s="59"/>
      <c r="AA2983" s="59"/>
      <c r="AB2983" s="59"/>
      <c r="AC2983" s="59"/>
      <c r="AD2983" s="59"/>
      <c r="AE2983" s="59"/>
      <c r="AF2983" s="59"/>
      <c r="AG2983" s="59"/>
      <c r="AH2983" s="59"/>
      <c r="AI2983" s="59"/>
      <c r="AJ2983" s="59"/>
      <c r="AK2983" s="59"/>
      <c r="AL2983" s="59"/>
      <c r="AM2983" s="59"/>
      <c r="AN2983" s="59"/>
      <c r="AO2983" s="59"/>
      <c r="AP2983" s="59"/>
    </row>
    <row r="2984" spans="1:42" x14ac:dyDescent="0.2">
      <c r="A2984" s="83"/>
      <c r="B2984" s="85"/>
      <c r="C2984" s="74"/>
      <c r="D2984" s="76"/>
      <c r="E2984" s="76"/>
      <c r="F2984" s="58"/>
      <c r="G2984" s="59"/>
      <c r="H2984" s="60"/>
      <c r="I2984" s="59"/>
      <c r="J2984" s="59"/>
      <c r="K2984" s="59"/>
      <c r="L2984" s="59"/>
      <c r="M2984" s="59"/>
      <c r="N2984" s="59"/>
      <c r="O2984" s="59"/>
      <c r="P2984" s="59"/>
      <c r="Q2984" s="59"/>
      <c r="R2984" s="59"/>
      <c r="S2984" s="59"/>
      <c r="T2984" s="59"/>
      <c r="U2984" s="59"/>
      <c r="V2984" s="59"/>
      <c r="W2984" s="59"/>
      <c r="X2984" s="59"/>
      <c r="Y2984" s="59"/>
      <c r="Z2984" s="59"/>
      <c r="AA2984" s="59"/>
      <c r="AB2984" s="59"/>
      <c r="AC2984" s="59"/>
      <c r="AD2984" s="59"/>
      <c r="AE2984" s="59"/>
      <c r="AF2984" s="59"/>
      <c r="AG2984" s="59"/>
      <c r="AH2984" s="59"/>
      <c r="AI2984" s="59"/>
      <c r="AJ2984" s="59"/>
      <c r="AK2984" s="59"/>
      <c r="AL2984" s="59"/>
      <c r="AM2984" s="59"/>
      <c r="AN2984" s="59"/>
      <c r="AO2984" s="59"/>
      <c r="AP2984" s="59"/>
    </row>
    <row r="2985" spans="1:42" x14ac:dyDescent="0.2">
      <c r="A2985" s="83"/>
      <c r="B2985" s="85"/>
      <c r="C2985" s="74"/>
      <c r="D2985" s="76"/>
      <c r="E2985" s="76"/>
      <c r="F2985" s="58"/>
      <c r="G2985" s="59"/>
      <c r="H2985" s="60"/>
      <c r="I2985" s="59"/>
      <c r="J2985" s="59"/>
      <c r="K2985" s="59"/>
      <c r="L2985" s="59"/>
      <c r="M2985" s="59"/>
      <c r="N2985" s="59"/>
      <c r="O2985" s="59"/>
      <c r="P2985" s="59"/>
      <c r="Q2985" s="59"/>
      <c r="R2985" s="59"/>
      <c r="S2985" s="59"/>
      <c r="T2985" s="59"/>
      <c r="U2985" s="59"/>
      <c r="V2985" s="59"/>
      <c r="W2985" s="59"/>
      <c r="X2985" s="59"/>
      <c r="Y2985" s="59"/>
      <c r="Z2985" s="59"/>
      <c r="AA2985" s="59"/>
      <c r="AB2985" s="59"/>
      <c r="AC2985" s="59"/>
      <c r="AD2985" s="59"/>
      <c r="AE2985" s="59"/>
      <c r="AF2985" s="59"/>
      <c r="AG2985" s="59"/>
      <c r="AH2985" s="59"/>
      <c r="AI2985" s="59"/>
      <c r="AJ2985" s="59"/>
      <c r="AK2985" s="59"/>
      <c r="AL2985" s="59"/>
      <c r="AM2985" s="59"/>
      <c r="AN2985" s="59"/>
      <c r="AO2985" s="59"/>
      <c r="AP2985" s="59"/>
    </row>
    <row r="2986" spans="1:42" x14ac:dyDescent="0.2">
      <c r="A2986" s="83"/>
      <c r="B2986" s="85"/>
      <c r="C2986" s="74"/>
      <c r="D2986" s="76"/>
      <c r="E2986" s="76"/>
      <c r="F2986" s="58"/>
      <c r="G2986" s="59"/>
      <c r="H2986" s="60"/>
      <c r="I2986" s="59"/>
      <c r="J2986" s="59"/>
      <c r="K2986" s="59"/>
      <c r="L2986" s="59"/>
      <c r="M2986" s="59"/>
      <c r="N2986" s="59"/>
      <c r="O2986" s="59"/>
      <c r="P2986" s="59"/>
      <c r="Q2986" s="59"/>
      <c r="R2986" s="59"/>
      <c r="S2986" s="59"/>
      <c r="T2986" s="59"/>
      <c r="U2986" s="59"/>
      <c r="V2986" s="59"/>
      <c r="W2986" s="59"/>
      <c r="X2986" s="59"/>
      <c r="Y2986" s="59"/>
      <c r="Z2986" s="59"/>
      <c r="AA2986" s="59"/>
      <c r="AB2986" s="59"/>
      <c r="AC2986" s="59"/>
      <c r="AD2986" s="59"/>
      <c r="AE2986" s="59"/>
      <c r="AF2986" s="59"/>
      <c r="AG2986" s="59"/>
      <c r="AH2986" s="59"/>
      <c r="AI2986" s="59"/>
      <c r="AJ2986" s="59"/>
      <c r="AK2986" s="59"/>
      <c r="AL2986" s="59"/>
      <c r="AM2986" s="59"/>
      <c r="AN2986" s="59"/>
      <c r="AO2986" s="59"/>
      <c r="AP2986" s="59"/>
    </row>
    <row r="2987" spans="1:42" x14ac:dyDescent="0.2">
      <c r="A2987" s="83"/>
      <c r="B2987" s="85"/>
      <c r="C2987" s="74"/>
      <c r="D2987" s="76"/>
      <c r="E2987" s="76"/>
      <c r="F2987" s="58"/>
      <c r="G2987" s="59"/>
      <c r="H2987" s="60"/>
      <c r="I2987" s="59"/>
      <c r="J2987" s="59"/>
      <c r="K2987" s="59"/>
      <c r="L2987" s="59"/>
      <c r="M2987" s="59"/>
      <c r="N2987" s="59"/>
      <c r="O2987" s="59"/>
      <c r="P2987" s="59"/>
      <c r="Q2987" s="59"/>
      <c r="R2987" s="59"/>
      <c r="S2987" s="59"/>
      <c r="T2987" s="59"/>
      <c r="U2987" s="59"/>
      <c r="V2987" s="59"/>
      <c r="W2987" s="59"/>
      <c r="X2987" s="59"/>
      <c r="Y2987" s="59"/>
      <c r="Z2987" s="59"/>
      <c r="AA2987" s="59"/>
      <c r="AB2987" s="59"/>
      <c r="AC2987" s="59"/>
      <c r="AD2987" s="59"/>
      <c r="AE2987" s="59"/>
      <c r="AF2987" s="59"/>
      <c r="AG2987" s="59"/>
      <c r="AH2987" s="59"/>
      <c r="AI2987" s="59"/>
      <c r="AJ2987" s="59"/>
      <c r="AK2987" s="59"/>
      <c r="AL2987" s="59"/>
      <c r="AM2987" s="59"/>
      <c r="AN2987" s="59"/>
      <c r="AO2987" s="59"/>
      <c r="AP2987" s="59"/>
    </row>
    <row r="2988" spans="1:42" x14ac:dyDescent="0.2">
      <c r="A2988" s="83"/>
      <c r="B2988" s="85"/>
      <c r="C2988" s="74"/>
      <c r="D2988" s="76"/>
      <c r="E2988" s="76"/>
      <c r="F2988" s="58"/>
      <c r="G2988" s="59"/>
      <c r="H2988" s="60"/>
      <c r="I2988" s="59"/>
      <c r="J2988" s="59"/>
      <c r="K2988" s="59"/>
      <c r="L2988" s="59"/>
      <c r="M2988" s="59"/>
      <c r="N2988" s="59"/>
      <c r="O2988" s="59"/>
      <c r="P2988" s="59"/>
      <c r="Q2988" s="59"/>
      <c r="R2988" s="59"/>
      <c r="S2988" s="59"/>
      <c r="T2988" s="59"/>
      <c r="U2988" s="59"/>
      <c r="V2988" s="59"/>
      <c r="W2988" s="59"/>
      <c r="X2988" s="59"/>
      <c r="Y2988" s="59"/>
      <c r="Z2988" s="59"/>
      <c r="AA2988" s="59"/>
      <c r="AB2988" s="59"/>
      <c r="AC2988" s="59"/>
      <c r="AD2988" s="59"/>
      <c r="AE2988" s="59"/>
      <c r="AF2988" s="59"/>
      <c r="AG2988" s="59"/>
      <c r="AH2988" s="59"/>
      <c r="AI2988" s="59"/>
      <c r="AJ2988" s="59"/>
      <c r="AK2988" s="59"/>
      <c r="AL2988" s="59"/>
      <c r="AM2988" s="59"/>
      <c r="AN2988" s="59"/>
      <c r="AO2988" s="59"/>
      <c r="AP2988" s="59"/>
    </row>
    <row r="2989" spans="1:42" x14ac:dyDescent="0.2">
      <c r="A2989" s="83"/>
      <c r="B2989" s="85"/>
      <c r="C2989" s="74"/>
      <c r="D2989" s="76"/>
      <c r="E2989" s="76"/>
      <c r="F2989" s="58"/>
      <c r="G2989" s="59"/>
      <c r="H2989" s="60"/>
      <c r="I2989" s="59"/>
      <c r="J2989" s="59"/>
      <c r="K2989" s="59"/>
      <c r="L2989" s="59"/>
      <c r="M2989" s="59"/>
      <c r="N2989" s="59"/>
      <c r="O2989" s="59"/>
      <c r="P2989" s="59"/>
      <c r="Q2989" s="59"/>
      <c r="R2989" s="59"/>
      <c r="S2989" s="59"/>
      <c r="T2989" s="59"/>
      <c r="U2989" s="59"/>
      <c r="V2989" s="59"/>
      <c r="W2989" s="59"/>
      <c r="X2989" s="59"/>
      <c r="Y2989" s="59"/>
      <c r="Z2989" s="59"/>
      <c r="AA2989" s="59"/>
      <c r="AB2989" s="59"/>
      <c r="AC2989" s="59"/>
      <c r="AD2989" s="59"/>
      <c r="AE2989" s="59"/>
      <c r="AF2989" s="59"/>
      <c r="AG2989" s="59"/>
      <c r="AH2989" s="59"/>
      <c r="AI2989" s="59"/>
      <c r="AJ2989" s="59"/>
      <c r="AK2989" s="59"/>
      <c r="AL2989" s="59"/>
      <c r="AM2989" s="59"/>
      <c r="AN2989" s="59"/>
      <c r="AO2989" s="59"/>
      <c r="AP2989" s="59"/>
    </row>
    <row r="2990" spans="1:42" x14ac:dyDescent="0.2">
      <c r="A2990" s="83"/>
      <c r="B2990" s="85"/>
      <c r="C2990" s="74"/>
      <c r="D2990" s="76"/>
      <c r="E2990" s="76"/>
      <c r="F2990" s="58"/>
      <c r="G2990" s="59"/>
      <c r="H2990" s="60"/>
      <c r="I2990" s="59"/>
      <c r="J2990" s="59"/>
      <c r="K2990" s="59"/>
      <c r="L2990" s="59"/>
      <c r="M2990" s="59"/>
      <c r="N2990" s="59"/>
      <c r="O2990" s="59"/>
      <c r="P2990" s="59"/>
      <c r="Q2990" s="59"/>
      <c r="R2990" s="59"/>
      <c r="S2990" s="59"/>
      <c r="T2990" s="59"/>
      <c r="U2990" s="59"/>
      <c r="V2990" s="59"/>
      <c r="W2990" s="59"/>
      <c r="X2990" s="59"/>
      <c r="Y2990" s="59"/>
      <c r="Z2990" s="59"/>
      <c r="AA2990" s="59"/>
      <c r="AB2990" s="59"/>
      <c r="AC2990" s="59"/>
      <c r="AD2990" s="59"/>
      <c r="AE2990" s="59"/>
      <c r="AF2990" s="59"/>
      <c r="AG2990" s="59"/>
      <c r="AH2990" s="59"/>
      <c r="AI2990" s="59"/>
      <c r="AJ2990" s="59"/>
      <c r="AK2990" s="59"/>
      <c r="AL2990" s="59"/>
      <c r="AM2990" s="59"/>
      <c r="AN2990" s="59"/>
      <c r="AO2990" s="59"/>
      <c r="AP2990" s="59"/>
    </row>
    <row r="2991" spans="1:42" x14ac:dyDescent="0.2">
      <c r="A2991" s="83"/>
      <c r="B2991" s="85"/>
      <c r="C2991" s="74"/>
      <c r="D2991" s="76"/>
      <c r="E2991" s="76"/>
      <c r="F2991" s="58"/>
      <c r="G2991" s="59"/>
      <c r="H2991" s="60"/>
      <c r="I2991" s="59"/>
      <c r="J2991" s="59"/>
      <c r="K2991" s="59"/>
      <c r="L2991" s="59"/>
      <c r="M2991" s="59"/>
      <c r="N2991" s="59"/>
      <c r="O2991" s="59"/>
      <c r="P2991" s="59"/>
      <c r="Q2991" s="59"/>
      <c r="R2991" s="59"/>
      <c r="S2991" s="59"/>
      <c r="T2991" s="59"/>
      <c r="U2991" s="59"/>
      <c r="V2991" s="59"/>
      <c r="W2991" s="59"/>
      <c r="X2991" s="59"/>
      <c r="Y2991" s="59"/>
      <c r="Z2991" s="59"/>
      <c r="AA2991" s="59"/>
      <c r="AB2991" s="59"/>
      <c r="AC2991" s="59"/>
      <c r="AD2991" s="59"/>
      <c r="AE2991" s="59"/>
      <c r="AF2991" s="59"/>
      <c r="AG2991" s="59"/>
      <c r="AH2991" s="59"/>
      <c r="AI2991" s="59"/>
      <c r="AJ2991" s="59"/>
      <c r="AK2991" s="59"/>
      <c r="AL2991" s="59"/>
      <c r="AM2991" s="59"/>
      <c r="AN2991" s="59"/>
      <c r="AO2991" s="59"/>
      <c r="AP2991" s="59"/>
    </row>
    <row r="2992" spans="1:42" x14ac:dyDescent="0.2">
      <c r="A2992" s="83"/>
      <c r="B2992" s="85"/>
      <c r="C2992" s="74"/>
      <c r="D2992" s="76"/>
      <c r="E2992" s="76"/>
      <c r="F2992" s="58"/>
      <c r="G2992" s="59"/>
      <c r="H2992" s="60"/>
      <c r="I2992" s="59"/>
      <c r="J2992" s="59"/>
      <c r="K2992" s="59"/>
      <c r="L2992" s="59"/>
      <c r="M2992" s="59"/>
      <c r="N2992" s="59"/>
      <c r="O2992" s="59"/>
      <c r="P2992" s="59"/>
      <c r="Q2992" s="59"/>
      <c r="R2992" s="59"/>
      <c r="S2992" s="59"/>
      <c r="T2992" s="59"/>
      <c r="U2992" s="59"/>
      <c r="V2992" s="59"/>
      <c r="W2992" s="59"/>
      <c r="X2992" s="59"/>
      <c r="Y2992" s="59"/>
      <c r="Z2992" s="59"/>
      <c r="AA2992" s="59"/>
      <c r="AB2992" s="59"/>
      <c r="AC2992" s="59"/>
      <c r="AD2992" s="59"/>
      <c r="AE2992" s="59"/>
      <c r="AF2992" s="59"/>
      <c r="AG2992" s="59"/>
      <c r="AH2992" s="59"/>
      <c r="AI2992" s="59"/>
      <c r="AJ2992" s="59"/>
      <c r="AK2992" s="59"/>
      <c r="AL2992" s="59"/>
      <c r="AM2992" s="59"/>
      <c r="AN2992" s="59"/>
      <c r="AO2992" s="59"/>
      <c r="AP2992" s="59"/>
    </row>
    <row r="2993" spans="1:42" x14ac:dyDescent="0.2">
      <c r="A2993" s="83"/>
      <c r="B2993" s="85"/>
      <c r="C2993" s="74"/>
      <c r="D2993" s="76"/>
      <c r="E2993" s="76"/>
      <c r="F2993" s="58"/>
      <c r="G2993" s="59"/>
      <c r="H2993" s="60"/>
      <c r="I2993" s="59"/>
      <c r="J2993" s="59"/>
      <c r="K2993" s="59"/>
      <c r="L2993" s="59"/>
      <c r="M2993" s="59"/>
      <c r="N2993" s="59"/>
      <c r="O2993" s="59"/>
      <c r="P2993" s="59"/>
      <c r="Q2993" s="59"/>
      <c r="R2993" s="59"/>
      <c r="S2993" s="59"/>
      <c r="T2993" s="59"/>
      <c r="U2993" s="59"/>
      <c r="V2993" s="59"/>
      <c r="W2993" s="59"/>
      <c r="X2993" s="59"/>
      <c r="Y2993" s="59"/>
      <c r="Z2993" s="59"/>
      <c r="AA2993" s="59"/>
      <c r="AB2993" s="59"/>
      <c r="AC2993" s="59"/>
      <c r="AD2993" s="59"/>
      <c r="AE2993" s="59"/>
      <c r="AF2993" s="59"/>
      <c r="AG2993" s="59"/>
      <c r="AH2993" s="59"/>
      <c r="AI2993" s="59"/>
      <c r="AJ2993" s="59"/>
      <c r="AK2993" s="59"/>
      <c r="AL2993" s="59"/>
      <c r="AM2993" s="59"/>
      <c r="AN2993" s="59"/>
      <c r="AO2993" s="59"/>
      <c r="AP2993" s="59"/>
    </row>
    <row r="2994" spans="1:42" x14ac:dyDescent="0.2">
      <c r="A2994" s="83"/>
      <c r="B2994" s="85"/>
      <c r="C2994" s="74"/>
      <c r="D2994" s="76"/>
      <c r="E2994" s="76"/>
      <c r="F2994" s="58"/>
      <c r="G2994" s="59"/>
      <c r="H2994" s="60"/>
      <c r="I2994" s="59"/>
      <c r="J2994" s="59"/>
      <c r="K2994" s="59"/>
      <c r="L2994" s="59"/>
      <c r="M2994" s="59"/>
      <c r="N2994" s="59"/>
      <c r="O2994" s="59"/>
      <c r="P2994" s="59"/>
      <c r="Q2994" s="59"/>
      <c r="R2994" s="59"/>
      <c r="S2994" s="59"/>
      <c r="T2994" s="59"/>
      <c r="U2994" s="59"/>
      <c r="V2994" s="59"/>
      <c r="W2994" s="59"/>
      <c r="X2994" s="59"/>
      <c r="Y2994" s="59"/>
      <c r="Z2994" s="59"/>
      <c r="AA2994" s="59"/>
      <c r="AB2994" s="59"/>
      <c r="AC2994" s="59"/>
      <c r="AD2994" s="59"/>
      <c r="AE2994" s="59"/>
      <c r="AF2994" s="59"/>
      <c r="AG2994" s="59"/>
      <c r="AH2994" s="59"/>
      <c r="AI2994" s="59"/>
      <c r="AJ2994" s="59"/>
      <c r="AK2994" s="59"/>
      <c r="AL2994" s="59"/>
      <c r="AM2994" s="59"/>
      <c r="AN2994" s="59"/>
      <c r="AO2994" s="59"/>
      <c r="AP2994" s="59"/>
    </row>
    <row r="2995" spans="1:42" x14ac:dyDescent="0.2">
      <c r="A2995" s="83"/>
      <c r="B2995" s="85"/>
      <c r="C2995" s="74"/>
      <c r="D2995" s="76"/>
      <c r="E2995" s="76"/>
      <c r="F2995" s="58"/>
      <c r="G2995" s="59"/>
      <c r="H2995" s="60"/>
      <c r="I2995" s="59"/>
      <c r="J2995" s="59"/>
      <c r="K2995" s="59"/>
      <c r="L2995" s="59"/>
      <c r="M2995" s="59"/>
      <c r="N2995" s="59"/>
      <c r="O2995" s="59"/>
      <c r="P2995" s="59"/>
      <c r="Q2995" s="59"/>
      <c r="R2995" s="59"/>
      <c r="S2995" s="59"/>
      <c r="T2995" s="59"/>
      <c r="U2995" s="59"/>
      <c r="V2995" s="59"/>
      <c r="W2995" s="59"/>
      <c r="X2995" s="59"/>
      <c r="Y2995" s="59"/>
      <c r="Z2995" s="59"/>
      <c r="AA2995" s="59"/>
      <c r="AB2995" s="59"/>
      <c r="AC2995" s="59"/>
      <c r="AD2995" s="59"/>
      <c r="AE2995" s="59"/>
      <c r="AF2995" s="59"/>
      <c r="AG2995" s="59"/>
      <c r="AH2995" s="59"/>
      <c r="AI2995" s="59"/>
      <c r="AJ2995" s="59"/>
      <c r="AK2995" s="59"/>
      <c r="AL2995" s="59"/>
      <c r="AM2995" s="59"/>
      <c r="AN2995" s="59"/>
      <c r="AO2995" s="59"/>
      <c r="AP2995" s="59"/>
    </row>
    <row r="2996" spans="1:42" x14ac:dyDescent="0.2">
      <c r="A2996" s="83"/>
      <c r="B2996" s="85"/>
      <c r="C2996" s="74"/>
      <c r="D2996" s="76"/>
      <c r="E2996" s="76"/>
      <c r="F2996" s="58"/>
      <c r="G2996" s="59"/>
      <c r="H2996" s="60"/>
      <c r="I2996" s="59"/>
      <c r="J2996" s="59"/>
      <c r="K2996" s="59"/>
      <c r="L2996" s="59"/>
      <c r="M2996" s="59"/>
      <c r="N2996" s="59"/>
      <c r="O2996" s="59"/>
      <c r="P2996" s="59"/>
      <c r="Q2996" s="59"/>
      <c r="R2996" s="59"/>
      <c r="S2996" s="59"/>
      <c r="T2996" s="59"/>
      <c r="U2996" s="59"/>
      <c r="V2996" s="59"/>
      <c r="W2996" s="59"/>
      <c r="X2996" s="59"/>
      <c r="Y2996" s="59"/>
      <c r="Z2996" s="59"/>
      <c r="AA2996" s="59"/>
      <c r="AB2996" s="59"/>
      <c r="AC2996" s="59"/>
      <c r="AD2996" s="59"/>
      <c r="AE2996" s="59"/>
      <c r="AF2996" s="59"/>
      <c r="AG2996" s="59"/>
      <c r="AH2996" s="59"/>
      <c r="AI2996" s="59"/>
      <c r="AJ2996" s="59"/>
      <c r="AK2996" s="59"/>
      <c r="AL2996" s="59"/>
      <c r="AM2996" s="59"/>
      <c r="AN2996" s="59"/>
      <c r="AO2996" s="59"/>
      <c r="AP2996" s="59"/>
    </row>
    <row r="2997" spans="1:42" x14ac:dyDescent="0.2">
      <c r="A2997" s="83"/>
      <c r="B2997" s="85"/>
      <c r="C2997" s="74"/>
      <c r="D2997" s="76"/>
      <c r="E2997" s="76"/>
      <c r="F2997" s="58"/>
      <c r="G2997" s="59"/>
      <c r="H2997" s="60"/>
      <c r="I2997" s="59"/>
      <c r="J2997" s="59"/>
      <c r="K2997" s="59"/>
      <c r="L2997" s="59"/>
      <c r="M2997" s="59"/>
      <c r="N2997" s="59"/>
      <c r="O2997" s="59"/>
      <c r="P2997" s="59"/>
      <c r="Q2997" s="59"/>
      <c r="R2997" s="59"/>
      <c r="S2997" s="59"/>
      <c r="T2997" s="59"/>
      <c r="U2997" s="59"/>
      <c r="V2997" s="59"/>
      <c r="W2997" s="59"/>
      <c r="X2997" s="59"/>
      <c r="Y2997" s="59"/>
      <c r="Z2997" s="59"/>
      <c r="AA2997" s="59"/>
      <c r="AB2997" s="59"/>
      <c r="AC2997" s="59"/>
      <c r="AD2997" s="59"/>
      <c r="AE2997" s="59"/>
      <c r="AF2997" s="59"/>
      <c r="AG2997" s="59"/>
      <c r="AH2997" s="59"/>
      <c r="AI2997" s="59"/>
      <c r="AJ2997" s="59"/>
      <c r="AK2997" s="59"/>
      <c r="AL2997" s="59"/>
      <c r="AM2997" s="59"/>
      <c r="AN2997" s="59"/>
      <c r="AO2997" s="59"/>
      <c r="AP2997" s="59"/>
    </row>
    <row r="2998" spans="1:42" x14ac:dyDescent="0.2">
      <c r="A2998" s="83"/>
      <c r="B2998" s="85"/>
      <c r="C2998" s="74"/>
      <c r="D2998" s="76"/>
      <c r="E2998" s="76"/>
      <c r="F2998" s="58"/>
      <c r="G2998" s="59"/>
      <c r="H2998" s="60"/>
      <c r="I2998" s="59"/>
      <c r="J2998" s="59"/>
      <c r="K2998" s="59"/>
      <c r="L2998" s="59"/>
      <c r="M2998" s="59"/>
      <c r="N2998" s="59"/>
      <c r="O2998" s="59"/>
      <c r="P2998" s="59"/>
      <c r="Q2998" s="59"/>
      <c r="R2998" s="59"/>
      <c r="S2998" s="59"/>
      <c r="T2998" s="59"/>
      <c r="U2998" s="59"/>
      <c r="V2998" s="59"/>
      <c r="W2998" s="59"/>
      <c r="X2998" s="59"/>
      <c r="Y2998" s="59"/>
      <c r="Z2998" s="59"/>
      <c r="AA2998" s="59"/>
      <c r="AB2998" s="59"/>
      <c r="AC2998" s="59"/>
      <c r="AD2998" s="59"/>
      <c r="AE2998" s="59"/>
      <c r="AF2998" s="59"/>
      <c r="AG2998" s="59"/>
      <c r="AH2998" s="59"/>
      <c r="AI2998" s="59"/>
      <c r="AJ2998" s="59"/>
      <c r="AK2998" s="59"/>
      <c r="AL2998" s="59"/>
      <c r="AM2998" s="59"/>
      <c r="AN2998" s="59"/>
      <c r="AO2998" s="59"/>
      <c r="AP2998" s="59"/>
    </row>
    <row r="2999" spans="1:42" x14ac:dyDescent="0.2">
      <c r="A2999" s="83"/>
      <c r="B2999" s="85"/>
      <c r="C2999" s="74"/>
      <c r="D2999" s="76"/>
      <c r="E2999" s="76"/>
      <c r="F2999" s="58"/>
      <c r="G2999" s="59"/>
      <c r="H2999" s="60"/>
      <c r="I2999" s="59"/>
      <c r="J2999" s="59"/>
      <c r="K2999" s="59"/>
      <c r="L2999" s="59"/>
      <c r="M2999" s="59"/>
      <c r="N2999" s="59"/>
      <c r="O2999" s="59"/>
      <c r="P2999" s="59"/>
      <c r="Q2999" s="59"/>
      <c r="R2999" s="59"/>
      <c r="S2999" s="59"/>
      <c r="T2999" s="59"/>
      <c r="U2999" s="59"/>
      <c r="V2999" s="59"/>
      <c r="W2999" s="59"/>
      <c r="X2999" s="59"/>
      <c r="Y2999" s="59"/>
      <c r="Z2999" s="59"/>
      <c r="AA2999" s="59"/>
      <c r="AB2999" s="59"/>
      <c r="AC2999" s="59"/>
      <c r="AD2999" s="59"/>
      <c r="AE2999" s="59"/>
      <c r="AF2999" s="59"/>
      <c r="AG2999" s="59"/>
      <c r="AH2999" s="59"/>
      <c r="AI2999" s="59"/>
      <c r="AJ2999" s="59"/>
      <c r="AK2999" s="59"/>
      <c r="AL2999" s="59"/>
      <c r="AM2999" s="59"/>
      <c r="AN2999" s="59"/>
      <c r="AO2999" s="59"/>
      <c r="AP2999" s="59"/>
    </row>
    <row r="3000" spans="1:42" x14ac:dyDescent="0.2">
      <c r="A3000" s="83"/>
      <c r="B3000" s="85"/>
      <c r="C3000" s="74"/>
      <c r="D3000" s="76"/>
      <c r="E3000" s="76"/>
      <c r="F3000" s="58"/>
      <c r="G3000" s="59"/>
      <c r="H3000" s="60"/>
      <c r="I3000" s="59"/>
      <c r="J3000" s="59"/>
      <c r="K3000" s="59"/>
      <c r="L3000" s="59"/>
      <c r="M3000" s="59"/>
      <c r="N3000" s="59"/>
      <c r="O3000" s="59"/>
      <c r="P3000" s="59"/>
      <c r="Q3000" s="59"/>
      <c r="R3000" s="59"/>
      <c r="S3000" s="59"/>
      <c r="T3000" s="59"/>
      <c r="U3000" s="59"/>
      <c r="V3000" s="59"/>
      <c r="W3000" s="59"/>
      <c r="X3000" s="59"/>
      <c r="Y3000" s="59"/>
      <c r="Z3000" s="59"/>
      <c r="AA3000" s="59"/>
      <c r="AB3000" s="59"/>
      <c r="AC3000" s="59"/>
      <c r="AD3000" s="59"/>
      <c r="AE3000" s="59"/>
      <c r="AF3000" s="59"/>
      <c r="AG3000" s="59"/>
      <c r="AH3000" s="59"/>
      <c r="AI3000" s="59"/>
      <c r="AJ3000" s="59"/>
      <c r="AK3000" s="59"/>
      <c r="AL3000" s="59"/>
      <c r="AM3000" s="59"/>
      <c r="AN3000" s="59"/>
      <c r="AO3000" s="59"/>
      <c r="AP3000" s="59"/>
    </row>
    <row r="3001" spans="1:42" x14ac:dyDescent="0.2">
      <c r="A3001" s="83"/>
      <c r="B3001" s="85"/>
      <c r="C3001" s="74"/>
      <c r="D3001" s="76"/>
      <c r="E3001" s="76"/>
      <c r="F3001" s="58"/>
      <c r="G3001" s="59"/>
      <c r="H3001" s="60"/>
      <c r="I3001" s="59"/>
      <c r="J3001" s="59"/>
      <c r="K3001" s="59"/>
      <c r="L3001" s="59"/>
      <c r="M3001" s="59"/>
      <c r="N3001" s="59"/>
      <c r="O3001" s="59"/>
      <c r="P3001" s="59"/>
      <c r="Q3001" s="59"/>
      <c r="R3001" s="59"/>
      <c r="S3001" s="59"/>
      <c r="T3001" s="59"/>
      <c r="U3001" s="59"/>
      <c r="V3001" s="59"/>
      <c r="W3001" s="59"/>
      <c r="X3001" s="59"/>
      <c r="Y3001" s="59"/>
      <c r="Z3001" s="59"/>
      <c r="AA3001" s="59"/>
      <c r="AB3001" s="59"/>
      <c r="AC3001" s="59"/>
      <c r="AD3001" s="59"/>
      <c r="AE3001" s="59"/>
      <c r="AF3001" s="59"/>
      <c r="AG3001" s="59"/>
      <c r="AH3001" s="59"/>
      <c r="AI3001" s="59"/>
      <c r="AJ3001" s="59"/>
      <c r="AK3001" s="59"/>
      <c r="AL3001" s="59"/>
      <c r="AM3001" s="59"/>
      <c r="AN3001" s="59"/>
      <c r="AO3001" s="59"/>
      <c r="AP3001" s="59"/>
    </row>
    <row r="3002" spans="1:42" x14ac:dyDescent="0.2">
      <c r="A3002" s="83"/>
      <c r="B3002" s="85"/>
      <c r="C3002" s="74"/>
      <c r="D3002" s="76"/>
      <c r="E3002" s="76"/>
      <c r="F3002" s="58"/>
      <c r="G3002" s="59"/>
      <c r="H3002" s="60"/>
      <c r="I3002" s="59"/>
      <c r="J3002" s="59"/>
      <c r="K3002" s="59"/>
      <c r="L3002" s="59"/>
      <c r="M3002" s="59"/>
      <c r="N3002" s="59"/>
      <c r="O3002" s="59"/>
      <c r="P3002" s="59"/>
      <c r="Q3002" s="59"/>
      <c r="R3002" s="59"/>
      <c r="S3002" s="59"/>
      <c r="T3002" s="59"/>
      <c r="U3002" s="59"/>
      <c r="V3002" s="59"/>
      <c r="W3002" s="59"/>
      <c r="X3002" s="59"/>
      <c r="Y3002" s="59"/>
      <c r="Z3002" s="59"/>
      <c r="AA3002" s="59"/>
      <c r="AB3002" s="59"/>
      <c r="AC3002" s="59"/>
      <c r="AD3002" s="59"/>
      <c r="AE3002" s="59"/>
      <c r="AF3002" s="59"/>
      <c r="AG3002" s="59"/>
      <c r="AH3002" s="59"/>
      <c r="AI3002" s="59"/>
      <c r="AJ3002" s="59"/>
      <c r="AK3002" s="59"/>
      <c r="AL3002" s="59"/>
      <c r="AM3002" s="59"/>
      <c r="AN3002" s="59"/>
      <c r="AO3002" s="59"/>
      <c r="AP3002" s="59"/>
    </row>
    <row r="3003" spans="1:42" x14ac:dyDescent="0.2">
      <c r="A3003" s="83"/>
      <c r="B3003" s="85"/>
      <c r="C3003" s="74"/>
      <c r="D3003" s="76"/>
      <c r="E3003" s="76"/>
      <c r="F3003" s="58"/>
      <c r="G3003" s="59"/>
      <c r="H3003" s="60"/>
      <c r="I3003" s="59"/>
      <c r="J3003" s="59"/>
      <c r="K3003" s="59"/>
      <c r="L3003" s="59"/>
      <c r="M3003" s="59"/>
      <c r="N3003" s="59"/>
      <c r="O3003" s="59"/>
      <c r="P3003" s="59"/>
      <c r="Q3003" s="59"/>
      <c r="R3003" s="59"/>
      <c r="S3003" s="59"/>
      <c r="T3003" s="59"/>
      <c r="U3003" s="59"/>
      <c r="V3003" s="59"/>
      <c r="W3003" s="59"/>
      <c r="X3003" s="59"/>
      <c r="Y3003" s="59"/>
      <c r="Z3003" s="59"/>
      <c r="AA3003" s="59"/>
      <c r="AB3003" s="59"/>
      <c r="AC3003" s="59"/>
      <c r="AD3003" s="59"/>
      <c r="AE3003" s="59"/>
      <c r="AF3003" s="59"/>
      <c r="AG3003" s="59"/>
      <c r="AH3003" s="59"/>
      <c r="AI3003" s="59"/>
      <c r="AJ3003" s="59"/>
      <c r="AK3003" s="59"/>
      <c r="AL3003" s="59"/>
      <c r="AM3003" s="59"/>
      <c r="AN3003" s="59"/>
      <c r="AO3003" s="59"/>
      <c r="AP3003" s="59"/>
    </row>
    <row r="3004" spans="1:42" x14ac:dyDescent="0.2">
      <c r="A3004" s="83"/>
      <c r="B3004" s="85"/>
      <c r="C3004" s="74"/>
      <c r="D3004" s="76"/>
      <c r="E3004" s="76"/>
      <c r="F3004" s="58"/>
      <c r="G3004" s="59"/>
      <c r="H3004" s="60"/>
      <c r="I3004" s="59"/>
      <c r="J3004" s="59"/>
      <c r="K3004" s="59"/>
      <c r="L3004" s="59"/>
      <c r="M3004" s="59"/>
      <c r="N3004" s="59"/>
      <c r="O3004" s="59"/>
      <c r="P3004" s="59"/>
      <c r="Q3004" s="59"/>
      <c r="R3004" s="59"/>
      <c r="S3004" s="59"/>
      <c r="T3004" s="59"/>
      <c r="U3004" s="59"/>
      <c r="V3004" s="59"/>
      <c r="W3004" s="59"/>
      <c r="X3004" s="59"/>
      <c r="Y3004" s="59"/>
      <c r="Z3004" s="59"/>
      <c r="AA3004" s="59"/>
      <c r="AB3004" s="59"/>
      <c r="AC3004" s="59"/>
      <c r="AD3004" s="59"/>
      <c r="AE3004" s="59"/>
      <c r="AF3004" s="59"/>
      <c r="AG3004" s="59"/>
      <c r="AH3004" s="59"/>
      <c r="AI3004" s="59"/>
      <c r="AJ3004" s="59"/>
      <c r="AK3004" s="59"/>
      <c r="AL3004" s="59"/>
      <c r="AM3004" s="59"/>
      <c r="AN3004" s="59"/>
      <c r="AO3004" s="59"/>
      <c r="AP3004" s="59"/>
    </row>
    <row r="3005" spans="1:42" x14ac:dyDescent="0.2">
      <c r="A3005" s="83"/>
      <c r="B3005" s="85"/>
      <c r="C3005" s="74"/>
      <c r="D3005" s="76"/>
      <c r="E3005" s="76"/>
      <c r="F3005" s="58"/>
      <c r="G3005" s="59"/>
      <c r="H3005" s="60"/>
      <c r="I3005" s="59"/>
      <c r="J3005" s="59"/>
      <c r="K3005" s="59"/>
      <c r="L3005" s="59"/>
      <c r="M3005" s="59"/>
      <c r="N3005" s="59"/>
      <c r="O3005" s="59"/>
      <c r="P3005" s="59"/>
      <c r="Q3005" s="59"/>
      <c r="R3005" s="59"/>
      <c r="S3005" s="59"/>
      <c r="T3005" s="59"/>
      <c r="U3005" s="59"/>
      <c r="V3005" s="59"/>
      <c r="W3005" s="59"/>
      <c r="X3005" s="59"/>
      <c r="Y3005" s="59"/>
      <c r="Z3005" s="59"/>
      <c r="AA3005" s="59"/>
      <c r="AB3005" s="59"/>
      <c r="AC3005" s="59"/>
      <c r="AD3005" s="59"/>
      <c r="AE3005" s="59"/>
      <c r="AF3005" s="59"/>
      <c r="AG3005" s="59"/>
      <c r="AH3005" s="59"/>
      <c r="AI3005" s="59"/>
      <c r="AJ3005" s="59"/>
      <c r="AK3005" s="59"/>
      <c r="AL3005" s="59"/>
      <c r="AM3005" s="59"/>
      <c r="AN3005" s="59"/>
      <c r="AO3005" s="59"/>
      <c r="AP3005" s="59"/>
    </row>
    <row r="3006" spans="1:42" x14ac:dyDescent="0.2">
      <c r="A3006" s="83"/>
      <c r="B3006" s="85"/>
      <c r="C3006" s="74"/>
      <c r="D3006" s="76"/>
      <c r="E3006" s="76"/>
      <c r="F3006" s="58"/>
      <c r="G3006" s="59"/>
      <c r="H3006" s="60"/>
      <c r="I3006" s="59"/>
      <c r="J3006" s="59"/>
      <c r="K3006" s="59"/>
      <c r="L3006" s="59"/>
      <c r="M3006" s="59"/>
      <c r="N3006" s="59"/>
      <c r="O3006" s="59"/>
      <c r="P3006" s="59"/>
      <c r="Q3006" s="59"/>
      <c r="R3006" s="59"/>
      <c r="S3006" s="59"/>
      <c r="T3006" s="59"/>
      <c r="U3006" s="59"/>
      <c r="V3006" s="59"/>
      <c r="W3006" s="59"/>
      <c r="X3006" s="59"/>
      <c r="Y3006" s="59"/>
      <c r="Z3006" s="59"/>
      <c r="AA3006" s="59"/>
      <c r="AB3006" s="59"/>
      <c r="AC3006" s="59"/>
      <c r="AD3006" s="59"/>
      <c r="AE3006" s="59"/>
      <c r="AF3006" s="59"/>
      <c r="AG3006" s="59"/>
      <c r="AH3006" s="59"/>
      <c r="AI3006" s="59"/>
      <c r="AJ3006" s="59"/>
      <c r="AK3006" s="59"/>
      <c r="AL3006" s="59"/>
      <c r="AM3006" s="59"/>
      <c r="AN3006" s="59"/>
      <c r="AO3006" s="59"/>
      <c r="AP3006" s="59"/>
    </row>
    <row r="3007" spans="1:42" x14ac:dyDescent="0.2">
      <c r="A3007" s="83"/>
      <c r="B3007" s="85"/>
      <c r="C3007" s="74"/>
      <c r="D3007" s="76"/>
      <c r="E3007" s="76"/>
      <c r="F3007" s="58"/>
      <c r="G3007" s="59"/>
      <c r="H3007" s="60"/>
      <c r="I3007" s="59"/>
      <c r="J3007" s="59"/>
      <c r="K3007" s="59"/>
      <c r="L3007" s="59"/>
      <c r="M3007" s="59"/>
      <c r="N3007" s="59"/>
      <c r="O3007" s="59"/>
      <c r="P3007" s="59"/>
      <c r="Q3007" s="59"/>
      <c r="R3007" s="59"/>
      <c r="S3007" s="59"/>
      <c r="T3007" s="59"/>
      <c r="U3007" s="59"/>
      <c r="V3007" s="59"/>
      <c r="W3007" s="59"/>
      <c r="X3007" s="59"/>
      <c r="Y3007" s="59"/>
      <c r="Z3007" s="59"/>
      <c r="AA3007" s="59"/>
      <c r="AB3007" s="59"/>
      <c r="AC3007" s="59"/>
      <c r="AD3007" s="59"/>
      <c r="AE3007" s="59"/>
      <c r="AF3007" s="59"/>
      <c r="AG3007" s="59"/>
      <c r="AH3007" s="59"/>
      <c r="AI3007" s="59"/>
      <c r="AJ3007" s="59"/>
      <c r="AK3007" s="59"/>
      <c r="AL3007" s="59"/>
      <c r="AM3007" s="59"/>
      <c r="AN3007" s="59"/>
      <c r="AO3007" s="59"/>
      <c r="AP3007" s="59"/>
    </row>
    <row r="3008" spans="1:42" x14ac:dyDescent="0.2">
      <c r="A3008" s="83"/>
      <c r="B3008" s="85"/>
      <c r="C3008" s="74"/>
      <c r="D3008" s="76"/>
      <c r="E3008" s="76"/>
      <c r="F3008" s="58"/>
      <c r="G3008" s="59"/>
      <c r="H3008" s="60"/>
      <c r="I3008" s="59"/>
      <c r="J3008" s="59"/>
      <c r="K3008" s="59"/>
      <c r="L3008" s="59"/>
      <c r="M3008" s="59"/>
      <c r="N3008" s="59"/>
      <c r="O3008" s="59"/>
      <c r="P3008" s="59"/>
      <c r="Q3008" s="59"/>
      <c r="R3008" s="59"/>
      <c r="S3008" s="59"/>
      <c r="T3008" s="59"/>
      <c r="U3008" s="59"/>
      <c r="V3008" s="59"/>
      <c r="W3008" s="59"/>
      <c r="X3008" s="59"/>
      <c r="Y3008" s="59"/>
      <c r="Z3008" s="59"/>
      <c r="AA3008" s="59"/>
      <c r="AB3008" s="59"/>
      <c r="AC3008" s="59"/>
      <c r="AD3008" s="59"/>
      <c r="AE3008" s="59"/>
      <c r="AF3008" s="59"/>
      <c r="AG3008" s="59"/>
      <c r="AH3008" s="59"/>
      <c r="AI3008" s="59"/>
      <c r="AJ3008" s="59"/>
      <c r="AK3008" s="59"/>
      <c r="AL3008" s="59"/>
      <c r="AM3008" s="59"/>
      <c r="AN3008" s="59"/>
      <c r="AO3008" s="59"/>
      <c r="AP3008" s="59"/>
    </row>
    <row r="3009" spans="1:42" x14ac:dyDescent="0.2">
      <c r="A3009" s="83"/>
      <c r="B3009" s="85"/>
      <c r="C3009" s="74"/>
      <c r="D3009" s="76"/>
      <c r="E3009" s="76"/>
      <c r="F3009" s="58"/>
      <c r="G3009" s="59"/>
      <c r="H3009" s="60"/>
      <c r="I3009" s="59"/>
      <c r="J3009" s="59"/>
      <c r="K3009" s="59"/>
      <c r="L3009" s="59"/>
      <c r="M3009" s="59"/>
      <c r="N3009" s="59"/>
      <c r="O3009" s="59"/>
      <c r="P3009" s="59"/>
      <c r="Q3009" s="59"/>
      <c r="R3009" s="59"/>
      <c r="S3009" s="59"/>
      <c r="T3009" s="59"/>
      <c r="U3009" s="59"/>
      <c r="V3009" s="59"/>
      <c r="W3009" s="59"/>
      <c r="X3009" s="59"/>
      <c r="Y3009" s="59"/>
      <c r="Z3009" s="59"/>
      <c r="AA3009" s="59"/>
      <c r="AB3009" s="59"/>
      <c r="AC3009" s="59"/>
      <c r="AD3009" s="59"/>
      <c r="AE3009" s="59"/>
      <c r="AF3009" s="59"/>
      <c r="AG3009" s="59"/>
      <c r="AH3009" s="59"/>
      <c r="AI3009" s="59"/>
      <c r="AJ3009" s="59"/>
      <c r="AK3009" s="59"/>
      <c r="AL3009" s="59"/>
      <c r="AM3009" s="59"/>
      <c r="AN3009" s="59"/>
      <c r="AO3009" s="59"/>
      <c r="AP3009" s="59"/>
    </row>
    <row r="3010" spans="1:42" x14ac:dyDescent="0.2">
      <c r="A3010" s="83"/>
      <c r="B3010" s="85"/>
      <c r="C3010" s="74"/>
      <c r="D3010" s="76"/>
      <c r="E3010" s="76"/>
      <c r="F3010" s="58"/>
      <c r="G3010" s="59"/>
      <c r="H3010" s="60"/>
      <c r="I3010" s="59"/>
      <c r="J3010" s="59"/>
      <c r="K3010" s="59"/>
      <c r="L3010" s="59"/>
      <c r="M3010" s="59"/>
      <c r="N3010" s="59"/>
      <c r="O3010" s="59"/>
      <c r="P3010" s="59"/>
      <c r="Q3010" s="59"/>
      <c r="R3010" s="59"/>
      <c r="S3010" s="59"/>
      <c r="T3010" s="59"/>
      <c r="U3010" s="59"/>
      <c r="V3010" s="59"/>
      <c r="W3010" s="59"/>
      <c r="X3010" s="59"/>
      <c r="Y3010" s="59"/>
      <c r="Z3010" s="59"/>
      <c r="AA3010" s="59"/>
      <c r="AB3010" s="59"/>
      <c r="AC3010" s="59"/>
      <c r="AD3010" s="59"/>
      <c r="AE3010" s="59"/>
      <c r="AF3010" s="59"/>
      <c r="AG3010" s="59"/>
      <c r="AH3010" s="59"/>
      <c r="AI3010" s="59"/>
      <c r="AJ3010" s="59"/>
      <c r="AK3010" s="59"/>
      <c r="AL3010" s="59"/>
      <c r="AM3010" s="59"/>
      <c r="AN3010" s="59"/>
      <c r="AO3010" s="59"/>
      <c r="AP3010" s="59"/>
    </row>
    <row r="3011" spans="1:42" x14ac:dyDescent="0.2">
      <c r="A3011" s="83"/>
      <c r="B3011" s="85"/>
      <c r="C3011" s="74"/>
      <c r="D3011" s="76"/>
      <c r="E3011" s="76"/>
      <c r="F3011" s="58"/>
      <c r="G3011" s="59"/>
      <c r="H3011" s="60"/>
      <c r="I3011" s="59"/>
      <c r="J3011" s="59"/>
      <c r="K3011" s="59"/>
      <c r="L3011" s="59"/>
      <c r="M3011" s="59"/>
      <c r="N3011" s="59"/>
      <c r="O3011" s="59"/>
      <c r="P3011" s="59"/>
      <c r="Q3011" s="59"/>
      <c r="R3011" s="59"/>
      <c r="S3011" s="59"/>
      <c r="T3011" s="59"/>
      <c r="U3011" s="59"/>
      <c r="V3011" s="59"/>
      <c r="W3011" s="59"/>
      <c r="X3011" s="59"/>
      <c r="Y3011" s="59"/>
      <c r="Z3011" s="59"/>
      <c r="AA3011" s="59"/>
      <c r="AB3011" s="59"/>
      <c r="AC3011" s="59"/>
      <c r="AD3011" s="59"/>
      <c r="AE3011" s="59"/>
      <c r="AF3011" s="59"/>
      <c r="AG3011" s="59"/>
      <c r="AH3011" s="59"/>
      <c r="AI3011" s="59"/>
      <c r="AJ3011" s="59"/>
      <c r="AK3011" s="59"/>
      <c r="AL3011" s="59"/>
      <c r="AM3011" s="59"/>
      <c r="AN3011" s="59"/>
      <c r="AO3011" s="59"/>
      <c r="AP3011" s="59"/>
    </row>
    <row r="3012" spans="1:42" x14ac:dyDescent="0.2">
      <c r="A3012" s="83"/>
      <c r="B3012" s="85"/>
      <c r="C3012" s="74"/>
      <c r="D3012" s="76"/>
      <c r="E3012" s="76"/>
      <c r="F3012" s="58"/>
      <c r="G3012" s="59"/>
      <c r="H3012" s="60"/>
      <c r="I3012" s="59"/>
      <c r="J3012" s="59"/>
      <c r="K3012" s="59"/>
      <c r="L3012" s="59"/>
      <c r="M3012" s="59"/>
      <c r="N3012" s="59"/>
      <c r="O3012" s="59"/>
      <c r="P3012" s="59"/>
      <c r="Q3012" s="59"/>
      <c r="R3012" s="59"/>
      <c r="S3012" s="59"/>
      <c r="T3012" s="59"/>
      <c r="U3012" s="59"/>
      <c r="V3012" s="59"/>
      <c r="W3012" s="59"/>
      <c r="X3012" s="59"/>
      <c r="Y3012" s="59"/>
      <c r="Z3012" s="59"/>
      <c r="AA3012" s="59"/>
      <c r="AB3012" s="59"/>
      <c r="AC3012" s="59"/>
      <c r="AD3012" s="59"/>
      <c r="AE3012" s="59"/>
      <c r="AF3012" s="59"/>
      <c r="AG3012" s="59"/>
      <c r="AH3012" s="59"/>
      <c r="AI3012" s="59"/>
      <c r="AJ3012" s="59"/>
      <c r="AK3012" s="59"/>
      <c r="AL3012" s="59"/>
      <c r="AM3012" s="59"/>
      <c r="AN3012" s="59"/>
      <c r="AO3012" s="59"/>
      <c r="AP3012" s="59"/>
    </row>
    <row r="3013" spans="1:42" x14ac:dyDescent="0.2">
      <c r="A3013" s="83"/>
      <c r="B3013" s="85"/>
      <c r="C3013" s="74"/>
      <c r="D3013" s="76"/>
      <c r="E3013" s="76"/>
      <c r="F3013" s="58"/>
      <c r="G3013" s="59"/>
      <c r="H3013" s="60"/>
      <c r="I3013" s="59"/>
      <c r="J3013" s="59"/>
      <c r="K3013" s="59"/>
      <c r="L3013" s="59"/>
      <c r="M3013" s="59"/>
      <c r="N3013" s="59"/>
      <c r="O3013" s="59"/>
      <c r="P3013" s="59"/>
      <c r="Q3013" s="59"/>
      <c r="R3013" s="59"/>
      <c r="S3013" s="59"/>
      <c r="T3013" s="59"/>
      <c r="U3013" s="59"/>
      <c r="V3013" s="59"/>
      <c r="W3013" s="59"/>
      <c r="X3013" s="59"/>
      <c r="Y3013" s="59"/>
      <c r="Z3013" s="59"/>
      <c r="AA3013" s="59"/>
      <c r="AB3013" s="59"/>
      <c r="AC3013" s="59"/>
      <c r="AD3013" s="59"/>
      <c r="AE3013" s="59"/>
      <c r="AF3013" s="59"/>
      <c r="AG3013" s="59"/>
      <c r="AH3013" s="59"/>
      <c r="AI3013" s="59"/>
      <c r="AJ3013" s="59"/>
      <c r="AK3013" s="59"/>
      <c r="AL3013" s="59"/>
      <c r="AM3013" s="59"/>
      <c r="AN3013" s="59"/>
      <c r="AO3013" s="59"/>
      <c r="AP3013" s="59"/>
    </row>
    <row r="3014" spans="1:42" x14ac:dyDescent="0.2">
      <c r="A3014" s="83"/>
      <c r="B3014" s="85"/>
      <c r="C3014" s="74"/>
      <c r="D3014" s="76"/>
      <c r="E3014" s="76"/>
      <c r="F3014" s="58"/>
      <c r="G3014" s="59"/>
      <c r="H3014" s="60"/>
      <c r="I3014" s="59"/>
      <c r="J3014" s="59"/>
      <c r="K3014" s="59"/>
      <c r="L3014" s="59"/>
      <c r="M3014" s="59"/>
      <c r="N3014" s="59"/>
      <c r="O3014" s="59"/>
      <c r="P3014" s="59"/>
      <c r="Q3014" s="59"/>
      <c r="R3014" s="59"/>
      <c r="S3014" s="59"/>
      <c r="T3014" s="59"/>
      <c r="U3014" s="59"/>
      <c r="V3014" s="59"/>
      <c r="W3014" s="59"/>
      <c r="X3014" s="59"/>
      <c r="Y3014" s="59"/>
      <c r="Z3014" s="59"/>
      <c r="AA3014" s="59"/>
      <c r="AB3014" s="59"/>
      <c r="AC3014" s="59"/>
      <c r="AD3014" s="59"/>
      <c r="AE3014" s="59"/>
      <c r="AF3014" s="59"/>
      <c r="AG3014" s="59"/>
      <c r="AH3014" s="59"/>
      <c r="AI3014" s="59"/>
      <c r="AJ3014" s="59"/>
      <c r="AK3014" s="59"/>
      <c r="AL3014" s="59"/>
      <c r="AM3014" s="59"/>
      <c r="AN3014" s="59"/>
      <c r="AO3014" s="59"/>
      <c r="AP3014" s="59"/>
    </row>
    <row r="3015" spans="1:42" x14ac:dyDescent="0.2">
      <c r="A3015" s="83"/>
      <c r="B3015" s="85"/>
      <c r="C3015" s="74"/>
      <c r="D3015" s="76"/>
      <c r="E3015" s="76"/>
      <c r="F3015" s="58"/>
      <c r="G3015" s="59"/>
      <c r="H3015" s="60"/>
      <c r="I3015" s="59"/>
      <c r="J3015" s="59"/>
      <c r="K3015" s="59"/>
      <c r="L3015" s="59"/>
      <c r="M3015" s="59"/>
      <c r="N3015" s="59"/>
      <c r="O3015" s="59"/>
      <c r="P3015" s="59"/>
      <c r="Q3015" s="59"/>
      <c r="R3015" s="59"/>
      <c r="S3015" s="59"/>
      <c r="T3015" s="59"/>
      <c r="U3015" s="59"/>
      <c r="V3015" s="59"/>
      <c r="W3015" s="59"/>
      <c r="X3015" s="59"/>
      <c r="Y3015" s="59"/>
      <c r="Z3015" s="59"/>
      <c r="AA3015" s="59"/>
      <c r="AB3015" s="59"/>
      <c r="AC3015" s="59"/>
      <c r="AD3015" s="59"/>
      <c r="AE3015" s="59"/>
      <c r="AF3015" s="59"/>
      <c r="AG3015" s="59"/>
      <c r="AH3015" s="59"/>
      <c r="AI3015" s="59"/>
      <c r="AJ3015" s="59"/>
      <c r="AK3015" s="59"/>
      <c r="AL3015" s="59"/>
      <c r="AM3015" s="59"/>
      <c r="AN3015" s="59"/>
      <c r="AO3015" s="59"/>
      <c r="AP3015" s="59"/>
    </row>
    <row r="3016" spans="1:42" x14ac:dyDescent="0.2">
      <c r="A3016" s="83"/>
      <c r="B3016" s="85"/>
      <c r="C3016" s="74"/>
      <c r="D3016" s="76"/>
      <c r="E3016" s="76"/>
      <c r="F3016" s="58"/>
      <c r="G3016" s="59"/>
      <c r="H3016" s="60"/>
      <c r="I3016" s="59"/>
      <c r="J3016" s="59"/>
      <c r="K3016" s="59"/>
      <c r="L3016" s="59"/>
      <c r="M3016" s="59"/>
      <c r="N3016" s="59"/>
      <c r="O3016" s="59"/>
      <c r="P3016" s="59"/>
      <c r="Q3016" s="59"/>
      <c r="R3016" s="59"/>
      <c r="S3016" s="59"/>
      <c r="T3016" s="59"/>
      <c r="U3016" s="59"/>
      <c r="V3016" s="59"/>
      <c r="W3016" s="59"/>
      <c r="X3016" s="59"/>
      <c r="Y3016" s="59"/>
      <c r="Z3016" s="59"/>
      <c r="AA3016" s="59"/>
      <c r="AB3016" s="59"/>
      <c r="AC3016" s="59"/>
      <c r="AD3016" s="59"/>
      <c r="AE3016" s="59"/>
      <c r="AF3016" s="59"/>
      <c r="AG3016" s="59"/>
      <c r="AH3016" s="59"/>
      <c r="AI3016" s="59"/>
      <c r="AJ3016" s="59"/>
      <c r="AK3016" s="59"/>
      <c r="AL3016" s="59"/>
      <c r="AM3016" s="59"/>
      <c r="AN3016" s="59"/>
      <c r="AO3016" s="59"/>
      <c r="AP3016" s="59"/>
    </row>
    <row r="3017" spans="1:42" x14ac:dyDescent="0.2">
      <c r="A3017" s="83"/>
      <c r="B3017" s="85"/>
      <c r="C3017" s="74"/>
      <c r="D3017" s="76"/>
      <c r="E3017" s="76"/>
      <c r="F3017" s="58"/>
      <c r="G3017" s="59"/>
      <c r="H3017" s="60"/>
      <c r="I3017" s="59"/>
      <c r="J3017" s="59"/>
      <c r="K3017" s="59"/>
      <c r="L3017" s="59"/>
      <c r="M3017" s="59"/>
      <c r="N3017" s="59"/>
      <c r="O3017" s="59"/>
      <c r="P3017" s="59"/>
      <c r="Q3017" s="59"/>
      <c r="R3017" s="59"/>
      <c r="S3017" s="59"/>
      <c r="T3017" s="59"/>
      <c r="U3017" s="59"/>
      <c r="V3017" s="59"/>
      <c r="W3017" s="59"/>
      <c r="X3017" s="59"/>
      <c r="Y3017" s="59"/>
      <c r="Z3017" s="59"/>
      <c r="AA3017" s="59"/>
      <c r="AB3017" s="59"/>
      <c r="AC3017" s="59"/>
      <c r="AD3017" s="59"/>
      <c r="AE3017" s="59"/>
      <c r="AF3017" s="59"/>
      <c r="AG3017" s="59"/>
      <c r="AH3017" s="59"/>
      <c r="AI3017" s="59"/>
      <c r="AJ3017" s="59"/>
      <c r="AK3017" s="59"/>
      <c r="AL3017" s="59"/>
      <c r="AM3017" s="59"/>
      <c r="AN3017" s="59"/>
      <c r="AO3017" s="59"/>
      <c r="AP3017" s="59"/>
    </row>
    <row r="3018" spans="1:42" x14ac:dyDescent="0.2">
      <c r="A3018" s="83"/>
      <c r="B3018" s="85"/>
      <c r="C3018" s="74"/>
      <c r="D3018" s="76"/>
      <c r="E3018" s="76"/>
      <c r="F3018" s="58"/>
      <c r="G3018" s="59"/>
      <c r="H3018" s="60"/>
      <c r="I3018" s="59"/>
      <c r="J3018" s="59"/>
      <c r="K3018" s="59"/>
      <c r="L3018" s="59"/>
      <c r="M3018" s="59"/>
      <c r="N3018" s="59"/>
      <c r="O3018" s="59"/>
      <c r="P3018" s="59"/>
      <c r="Q3018" s="59"/>
      <c r="R3018" s="59"/>
      <c r="S3018" s="59"/>
      <c r="T3018" s="59"/>
      <c r="U3018" s="59"/>
      <c r="V3018" s="59"/>
      <c r="W3018" s="59"/>
      <c r="X3018" s="59"/>
      <c r="Y3018" s="59"/>
      <c r="Z3018" s="59"/>
      <c r="AA3018" s="59"/>
      <c r="AB3018" s="59"/>
      <c r="AC3018" s="59"/>
      <c r="AD3018" s="59"/>
      <c r="AE3018" s="59"/>
      <c r="AF3018" s="59"/>
      <c r="AG3018" s="59"/>
      <c r="AH3018" s="59"/>
      <c r="AI3018" s="59"/>
      <c r="AJ3018" s="59"/>
      <c r="AK3018" s="59"/>
      <c r="AL3018" s="59"/>
      <c r="AM3018" s="59"/>
      <c r="AN3018" s="59"/>
      <c r="AO3018" s="59"/>
      <c r="AP3018" s="59"/>
    </row>
    <row r="3019" spans="1:42" x14ac:dyDescent="0.2">
      <c r="A3019" s="83"/>
      <c r="B3019" s="85"/>
      <c r="C3019" s="74"/>
      <c r="D3019" s="76"/>
      <c r="E3019" s="76"/>
      <c r="F3019" s="58"/>
      <c r="G3019" s="59"/>
      <c r="H3019" s="60"/>
      <c r="I3019" s="59"/>
      <c r="J3019" s="59"/>
      <c r="K3019" s="59"/>
      <c r="L3019" s="59"/>
      <c r="M3019" s="59"/>
      <c r="N3019" s="59"/>
      <c r="O3019" s="59"/>
      <c r="P3019" s="59"/>
      <c r="Q3019" s="59"/>
      <c r="R3019" s="59"/>
      <c r="S3019" s="59"/>
      <c r="T3019" s="59"/>
      <c r="U3019" s="59"/>
      <c r="V3019" s="59"/>
      <c r="W3019" s="59"/>
      <c r="X3019" s="59"/>
      <c r="Y3019" s="59"/>
      <c r="Z3019" s="59"/>
      <c r="AA3019" s="59"/>
      <c r="AB3019" s="59"/>
      <c r="AC3019" s="59"/>
      <c r="AD3019" s="59"/>
      <c r="AE3019" s="59"/>
      <c r="AF3019" s="59"/>
      <c r="AG3019" s="59"/>
      <c r="AH3019" s="59"/>
      <c r="AI3019" s="59"/>
      <c r="AJ3019" s="59"/>
      <c r="AK3019" s="59"/>
      <c r="AL3019" s="59"/>
      <c r="AM3019" s="59"/>
      <c r="AN3019" s="59"/>
      <c r="AO3019" s="59"/>
      <c r="AP3019" s="59"/>
    </row>
    <row r="3020" spans="1:42" x14ac:dyDescent="0.2">
      <c r="A3020" s="83"/>
      <c r="B3020" s="85"/>
      <c r="C3020" s="74"/>
      <c r="D3020" s="76"/>
      <c r="E3020" s="76"/>
      <c r="F3020" s="58"/>
      <c r="G3020" s="59"/>
      <c r="H3020" s="60"/>
      <c r="I3020" s="59"/>
      <c r="J3020" s="59"/>
      <c r="K3020" s="59"/>
      <c r="L3020" s="59"/>
      <c r="M3020" s="59"/>
      <c r="N3020" s="59"/>
      <c r="O3020" s="59"/>
      <c r="P3020" s="59"/>
      <c r="Q3020" s="59"/>
      <c r="R3020" s="59"/>
      <c r="S3020" s="59"/>
      <c r="T3020" s="59"/>
      <c r="U3020" s="59"/>
      <c r="V3020" s="59"/>
      <c r="W3020" s="59"/>
      <c r="X3020" s="59"/>
      <c r="Y3020" s="59"/>
      <c r="Z3020" s="59"/>
      <c r="AA3020" s="59"/>
      <c r="AB3020" s="59"/>
      <c r="AC3020" s="59"/>
      <c r="AD3020" s="59"/>
      <c r="AE3020" s="59"/>
      <c r="AF3020" s="59"/>
      <c r="AG3020" s="59"/>
      <c r="AH3020" s="59"/>
      <c r="AI3020" s="59"/>
      <c r="AJ3020" s="59"/>
      <c r="AK3020" s="59"/>
      <c r="AL3020" s="59"/>
      <c r="AM3020" s="59"/>
      <c r="AN3020" s="59"/>
      <c r="AO3020" s="59"/>
      <c r="AP3020" s="59"/>
    </row>
    <row r="3021" spans="1:42" x14ac:dyDescent="0.2">
      <c r="A3021" s="83"/>
      <c r="B3021" s="85"/>
      <c r="C3021" s="74"/>
      <c r="D3021" s="76"/>
      <c r="E3021" s="76"/>
      <c r="F3021" s="58"/>
      <c r="G3021" s="59"/>
      <c r="H3021" s="60"/>
      <c r="I3021" s="59"/>
      <c r="J3021" s="59"/>
      <c r="K3021" s="59"/>
      <c r="L3021" s="59"/>
      <c r="M3021" s="59"/>
      <c r="N3021" s="59"/>
      <c r="O3021" s="59"/>
      <c r="P3021" s="59"/>
      <c r="Q3021" s="59"/>
      <c r="R3021" s="59"/>
      <c r="S3021" s="59"/>
      <c r="T3021" s="59"/>
      <c r="U3021" s="59"/>
      <c r="V3021" s="59"/>
      <c r="W3021" s="59"/>
      <c r="X3021" s="59"/>
      <c r="Y3021" s="59"/>
      <c r="Z3021" s="59"/>
      <c r="AA3021" s="59"/>
      <c r="AB3021" s="59"/>
      <c r="AC3021" s="59"/>
      <c r="AD3021" s="59"/>
      <c r="AE3021" s="59"/>
      <c r="AF3021" s="59"/>
      <c r="AG3021" s="59"/>
      <c r="AH3021" s="59"/>
      <c r="AI3021" s="59"/>
      <c r="AJ3021" s="59"/>
      <c r="AK3021" s="59"/>
      <c r="AL3021" s="59"/>
      <c r="AM3021" s="59"/>
      <c r="AN3021" s="59"/>
      <c r="AO3021" s="59"/>
      <c r="AP3021" s="59"/>
    </row>
    <row r="3022" spans="1:42" x14ac:dyDescent="0.2">
      <c r="A3022" s="83"/>
      <c r="B3022" s="85"/>
      <c r="C3022" s="74"/>
      <c r="D3022" s="76"/>
      <c r="E3022" s="76"/>
      <c r="F3022" s="58"/>
      <c r="G3022" s="59"/>
      <c r="H3022" s="60"/>
      <c r="I3022" s="59"/>
      <c r="J3022" s="59"/>
      <c r="K3022" s="59"/>
      <c r="L3022" s="59"/>
      <c r="M3022" s="59"/>
      <c r="N3022" s="59"/>
      <c r="O3022" s="59"/>
      <c r="P3022" s="59"/>
      <c r="Q3022" s="59"/>
      <c r="R3022" s="59"/>
      <c r="S3022" s="59"/>
      <c r="T3022" s="59"/>
      <c r="U3022" s="59"/>
      <c r="V3022" s="59"/>
      <c r="W3022" s="59"/>
      <c r="X3022" s="59"/>
      <c r="Y3022" s="59"/>
      <c r="Z3022" s="59"/>
      <c r="AA3022" s="59"/>
      <c r="AB3022" s="59"/>
      <c r="AC3022" s="59"/>
      <c r="AD3022" s="59"/>
      <c r="AE3022" s="59"/>
      <c r="AF3022" s="59"/>
      <c r="AG3022" s="59"/>
      <c r="AH3022" s="59"/>
      <c r="AI3022" s="59"/>
      <c r="AJ3022" s="59"/>
      <c r="AK3022" s="59"/>
      <c r="AL3022" s="59"/>
      <c r="AM3022" s="59"/>
      <c r="AN3022" s="59"/>
      <c r="AO3022" s="59"/>
      <c r="AP3022" s="59"/>
    </row>
    <row r="3023" spans="1:42" x14ac:dyDescent="0.2">
      <c r="A3023" s="83"/>
      <c r="B3023" s="85"/>
      <c r="C3023" s="74"/>
      <c r="D3023" s="76"/>
      <c r="E3023" s="76"/>
      <c r="F3023" s="58"/>
      <c r="G3023" s="59"/>
      <c r="H3023" s="60"/>
      <c r="I3023" s="59"/>
      <c r="J3023" s="59"/>
      <c r="K3023" s="59"/>
      <c r="L3023" s="59"/>
      <c r="M3023" s="59"/>
      <c r="N3023" s="59"/>
      <c r="O3023" s="59"/>
      <c r="P3023" s="59"/>
      <c r="Q3023" s="59"/>
      <c r="R3023" s="59"/>
      <c r="S3023" s="59"/>
      <c r="T3023" s="59"/>
      <c r="U3023" s="59"/>
      <c r="V3023" s="59"/>
      <c r="W3023" s="59"/>
      <c r="X3023" s="59"/>
      <c r="Y3023" s="59"/>
      <c r="Z3023" s="59"/>
      <c r="AA3023" s="59"/>
      <c r="AB3023" s="59"/>
      <c r="AC3023" s="59"/>
      <c r="AD3023" s="59"/>
      <c r="AE3023" s="59"/>
      <c r="AF3023" s="59"/>
      <c r="AG3023" s="59"/>
      <c r="AH3023" s="59"/>
      <c r="AI3023" s="59"/>
      <c r="AJ3023" s="59"/>
      <c r="AK3023" s="59"/>
      <c r="AL3023" s="59"/>
      <c r="AM3023" s="59"/>
      <c r="AN3023" s="59"/>
      <c r="AO3023" s="59"/>
      <c r="AP3023" s="59"/>
    </row>
    <row r="3024" spans="1:42" x14ac:dyDescent="0.2">
      <c r="A3024" s="83"/>
      <c r="B3024" s="85"/>
      <c r="C3024" s="74"/>
      <c r="D3024" s="76"/>
      <c r="E3024" s="76"/>
      <c r="F3024" s="58"/>
      <c r="G3024" s="59"/>
      <c r="H3024" s="60"/>
      <c r="I3024" s="59"/>
      <c r="J3024" s="59"/>
      <c r="K3024" s="59"/>
      <c r="L3024" s="59"/>
      <c r="M3024" s="59"/>
      <c r="N3024" s="59"/>
      <c r="O3024" s="59"/>
      <c r="P3024" s="59"/>
      <c r="Q3024" s="59"/>
      <c r="R3024" s="59"/>
      <c r="S3024" s="59"/>
      <c r="T3024" s="59"/>
      <c r="U3024" s="59"/>
      <c r="V3024" s="59"/>
      <c r="W3024" s="59"/>
      <c r="X3024" s="59"/>
      <c r="Y3024" s="59"/>
      <c r="Z3024" s="59"/>
      <c r="AA3024" s="59"/>
      <c r="AB3024" s="59"/>
      <c r="AC3024" s="59"/>
      <c r="AD3024" s="59"/>
      <c r="AE3024" s="59"/>
      <c r="AF3024" s="59"/>
      <c r="AG3024" s="59"/>
      <c r="AH3024" s="59"/>
      <c r="AI3024" s="59"/>
      <c r="AJ3024" s="59"/>
      <c r="AK3024" s="59"/>
      <c r="AL3024" s="59"/>
      <c r="AM3024" s="59"/>
      <c r="AN3024" s="59"/>
      <c r="AO3024" s="59"/>
      <c r="AP3024" s="59"/>
    </row>
    <row r="3025" spans="1:42" x14ac:dyDescent="0.2">
      <c r="A3025" s="83"/>
      <c r="B3025" s="85"/>
      <c r="C3025" s="74"/>
      <c r="D3025" s="76"/>
      <c r="E3025" s="76"/>
      <c r="F3025" s="58"/>
      <c r="G3025" s="59"/>
      <c r="H3025" s="60"/>
      <c r="I3025" s="59"/>
      <c r="J3025" s="59"/>
      <c r="K3025" s="59"/>
      <c r="L3025" s="59"/>
      <c r="M3025" s="59"/>
      <c r="N3025" s="59"/>
      <c r="O3025" s="59"/>
      <c r="P3025" s="59"/>
      <c r="Q3025" s="59"/>
      <c r="R3025" s="59"/>
      <c r="S3025" s="59"/>
      <c r="T3025" s="59"/>
      <c r="U3025" s="59"/>
      <c r="V3025" s="59"/>
      <c r="W3025" s="59"/>
      <c r="X3025" s="59"/>
      <c r="Y3025" s="59"/>
      <c r="Z3025" s="59"/>
      <c r="AA3025" s="59"/>
      <c r="AB3025" s="59"/>
      <c r="AC3025" s="59"/>
      <c r="AD3025" s="59"/>
      <c r="AE3025" s="59"/>
      <c r="AF3025" s="59"/>
      <c r="AG3025" s="59"/>
      <c r="AH3025" s="59"/>
      <c r="AI3025" s="59"/>
      <c r="AJ3025" s="59"/>
      <c r="AK3025" s="59"/>
      <c r="AL3025" s="59"/>
      <c r="AM3025" s="59"/>
      <c r="AN3025" s="59"/>
      <c r="AO3025" s="59"/>
      <c r="AP3025" s="59"/>
    </row>
    <row r="3026" spans="1:42" x14ac:dyDescent="0.2">
      <c r="A3026" s="83"/>
      <c r="B3026" s="85"/>
      <c r="C3026" s="74"/>
      <c r="D3026" s="76"/>
      <c r="E3026" s="76"/>
      <c r="F3026" s="58"/>
      <c r="G3026" s="59"/>
      <c r="H3026" s="60"/>
      <c r="I3026" s="59"/>
      <c r="J3026" s="59"/>
      <c r="K3026" s="59"/>
      <c r="L3026" s="59"/>
      <c r="M3026" s="59"/>
      <c r="N3026" s="59"/>
      <c r="O3026" s="59"/>
      <c r="P3026" s="59"/>
      <c r="Q3026" s="59"/>
      <c r="R3026" s="59"/>
      <c r="S3026" s="59"/>
      <c r="T3026" s="59"/>
      <c r="U3026" s="59"/>
      <c r="V3026" s="59"/>
      <c r="W3026" s="59"/>
      <c r="X3026" s="59"/>
      <c r="Y3026" s="59"/>
      <c r="Z3026" s="59"/>
      <c r="AA3026" s="59"/>
      <c r="AB3026" s="59"/>
      <c r="AC3026" s="59"/>
      <c r="AD3026" s="59"/>
      <c r="AE3026" s="59"/>
      <c r="AF3026" s="59"/>
      <c r="AG3026" s="59"/>
      <c r="AH3026" s="59"/>
      <c r="AI3026" s="59"/>
      <c r="AJ3026" s="59"/>
      <c r="AK3026" s="59"/>
      <c r="AL3026" s="59"/>
      <c r="AM3026" s="59"/>
      <c r="AN3026" s="59"/>
      <c r="AO3026" s="59"/>
      <c r="AP3026" s="59"/>
    </row>
    <row r="3027" spans="1:42" x14ac:dyDescent="0.2">
      <c r="A3027" s="83"/>
      <c r="B3027" s="85"/>
      <c r="C3027" s="74"/>
      <c r="D3027" s="76"/>
      <c r="E3027" s="76"/>
      <c r="F3027" s="58"/>
      <c r="G3027" s="59"/>
      <c r="H3027" s="60"/>
      <c r="I3027" s="59"/>
      <c r="J3027" s="59"/>
      <c r="K3027" s="59"/>
      <c r="L3027" s="59"/>
      <c r="M3027" s="59"/>
      <c r="N3027" s="59"/>
      <c r="O3027" s="59"/>
      <c r="P3027" s="59"/>
      <c r="Q3027" s="59"/>
      <c r="R3027" s="59"/>
      <c r="S3027" s="59"/>
      <c r="T3027" s="59"/>
      <c r="U3027" s="59"/>
      <c r="V3027" s="59"/>
      <c r="W3027" s="59"/>
      <c r="X3027" s="59"/>
      <c r="Y3027" s="59"/>
      <c r="Z3027" s="59"/>
      <c r="AA3027" s="59"/>
      <c r="AB3027" s="59"/>
      <c r="AC3027" s="59"/>
      <c r="AD3027" s="59"/>
      <c r="AE3027" s="59"/>
      <c r="AF3027" s="59"/>
      <c r="AG3027" s="59"/>
      <c r="AH3027" s="59"/>
      <c r="AI3027" s="59"/>
      <c r="AJ3027" s="59"/>
      <c r="AK3027" s="59"/>
      <c r="AL3027" s="59"/>
      <c r="AM3027" s="59"/>
      <c r="AN3027" s="59"/>
      <c r="AO3027" s="59"/>
      <c r="AP3027" s="59"/>
    </row>
    <row r="3028" spans="1:42" x14ac:dyDescent="0.2">
      <c r="A3028" s="83"/>
      <c r="B3028" s="85"/>
      <c r="C3028" s="74"/>
      <c r="D3028" s="76"/>
      <c r="E3028" s="76"/>
      <c r="F3028" s="58"/>
      <c r="G3028" s="59"/>
      <c r="H3028" s="60"/>
      <c r="I3028" s="59"/>
      <c r="J3028" s="59"/>
      <c r="K3028" s="59"/>
      <c r="L3028" s="59"/>
      <c r="M3028" s="59"/>
      <c r="N3028" s="59"/>
      <c r="O3028" s="59"/>
      <c r="P3028" s="59"/>
      <c r="Q3028" s="59"/>
      <c r="R3028" s="59"/>
      <c r="S3028" s="59"/>
      <c r="T3028" s="59"/>
      <c r="U3028" s="59"/>
      <c r="V3028" s="59"/>
      <c r="W3028" s="59"/>
      <c r="X3028" s="59"/>
      <c r="Y3028" s="59"/>
      <c r="Z3028" s="59"/>
      <c r="AA3028" s="59"/>
      <c r="AB3028" s="59"/>
      <c r="AC3028" s="59"/>
      <c r="AD3028" s="59"/>
      <c r="AE3028" s="59"/>
      <c r="AF3028" s="59"/>
      <c r="AG3028" s="59"/>
      <c r="AH3028" s="59"/>
      <c r="AI3028" s="59"/>
      <c r="AJ3028" s="59"/>
      <c r="AK3028" s="59"/>
      <c r="AL3028" s="59"/>
      <c r="AM3028" s="59"/>
      <c r="AN3028" s="59"/>
      <c r="AO3028" s="59"/>
      <c r="AP3028" s="59"/>
    </row>
    <row r="3029" spans="1:42" x14ac:dyDescent="0.2">
      <c r="A3029" s="83"/>
      <c r="B3029" s="85"/>
      <c r="C3029" s="74"/>
      <c r="D3029" s="76"/>
      <c r="E3029" s="76"/>
      <c r="F3029" s="58"/>
      <c r="G3029" s="59"/>
      <c r="H3029" s="60"/>
      <c r="I3029" s="59"/>
      <c r="J3029" s="59"/>
      <c r="K3029" s="59"/>
      <c r="L3029" s="59"/>
      <c r="M3029" s="59"/>
      <c r="N3029" s="59"/>
      <c r="O3029" s="59"/>
      <c r="P3029" s="59"/>
      <c r="Q3029" s="59"/>
      <c r="R3029" s="59"/>
      <c r="S3029" s="59"/>
      <c r="T3029" s="59"/>
      <c r="U3029" s="59"/>
      <c r="V3029" s="59"/>
      <c r="W3029" s="59"/>
      <c r="X3029" s="59"/>
      <c r="Y3029" s="59"/>
      <c r="Z3029" s="59"/>
      <c r="AA3029" s="59"/>
      <c r="AB3029" s="59"/>
      <c r="AC3029" s="59"/>
      <c r="AD3029" s="59"/>
      <c r="AE3029" s="59"/>
      <c r="AF3029" s="59"/>
      <c r="AG3029" s="59"/>
      <c r="AH3029" s="59"/>
      <c r="AI3029" s="59"/>
      <c r="AJ3029" s="59"/>
      <c r="AK3029" s="59"/>
      <c r="AL3029" s="59"/>
      <c r="AM3029" s="59"/>
      <c r="AN3029" s="59"/>
      <c r="AO3029" s="59"/>
      <c r="AP3029" s="59"/>
    </row>
    <row r="3030" spans="1:42" x14ac:dyDescent="0.2">
      <c r="A3030" s="83"/>
      <c r="B3030" s="85"/>
      <c r="C3030" s="74"/>
      <c r="D3030" s="76"/>
      <c r="E3030" s="76"/>
      <c r="F3030" s="58"/>
      <c r="G3030" s="59"/>
      <c r="H3030" s="60"/>
      <c r="I3030" s="59"/>
      <c r="J3030" s="59"/>
      <c r="K3030" s="59"/>
      <c r="L3030" s="59"/>
      <c r="M3030" s="59"/>
      <c r="N3030" s="59"/>
      <c r="O3030" s="59"/>
      <c r="P3030" s="59"/>
      <c r="Q3030" s="59"/>
      <c r="R3030" s="59"/>
      <c r="S3030" s="59"/>
      <c r="T3030" s="59"/>
      <c r="U3030" s="59"/>
      <c r="V3030" s="59"/>
      <c r="W3030" s="59"/>
      <c r="X3030" s="59"/>
      <c r="Y3030" s="59"/>
      <c r="Z3030" s="59"/>
      <c r="AA3030" s="59"/>
      <c r="AB3030" s="59"/>
      <c r="AC3030" s="59"/>
      <c r="AD3030" s="59"/>
      <c r="AE3030" s="59"/>
      <c r="AF3030" s="59"/>
      <c r="AG3030" s="59"/>
      <c r="AH3030" s="59"/>
      <c r="AI3030" s="59"/>
      <c r="AJ3030" s="59"/>
      <c r="AK3030" s="59"/>
      <c r="AL3030" s="59"/>
      <c r="AM3030" s="59"/>
      <c r="AN3030" s="59"/>
      <c r="AO3030" s="59"/>
      <c r="AP3030" s="59"/>
    </row>
    <row r="3031" spans="1:42" x14ac:dyDescent="0.2">
      <c r="A3031" s="83"/>
      <c r="B3031" s="85"/>
      <c r="C3031" s="74"/>
      <c r="D3031" s="76"/>
      <c r="E3031" s="76"/>
      <c r="F3031" s="58"/>
      <c r="G3031" s="59"/>
      <c r="H3031" s="60"/>
      <c r="I3031" s="59"/>
      <c r="J3031" s="59"/>
      <c r="K3031" s="59"/>
      <c r="L3031" s="59"/>
      <c r="M3031" s="59"/>
      <c r="N3031" s="59"/>
      <c r="O3031" s="59"/>
      <c r="P3031" s="59"/>
      <c r="Q3031" s="59"/>
      <c r="R3031" s="59"/>
      <c r="S3031" s="59"/>
      <c r="T3031" s="59"/>
      <c r="U3031" s="59"/>
      <c r="V3031" s="59"/>
      <c r="W3031" s="59"/>
      <c r="X3031" s="59"/>
      <c r="Y3031" s="59"/>
      <c r="Z3031" s="59"/>
      <c r="AA3031" s="59"/>
      <c r="AB3031" s="59"/>
      <c r="AC3031" s="59"/>
      <c r="AD3031" s="59"/>
      <c r="AE3031" s="59"/>
      <c r="AF3031" s="59"/>
      <c r="AG3031" s="59"/>
      <c r="AH3031" s="59"/>
      <c r="AI3031" s="59"/>
      <c r="AJ3031" s="59"/>
      <c r="AK3031" s="59"/>
      <c r="AL3031" s="59"/>
      <c r="AM3031" s="59"/>
      <c r="AN3031" s="59"/>
      <c r="AO3031" s="59"/>
      <c r="AP3031" s="59"/>
    </row>
    <row r="3032" spans="1:42" x14ac:dyDescent="0.2">
      <c r="A3032" s="83"/>
      <c r="B3032" s="85"/>
      <c r="C3032" s="74"/>
      <c r="D3032" s="76"/>
      <c r="E3032" s="76"/>
      <c r="F3032" s="58"/>
      <c r="G3032" s="59"/>
      <c r="H3032" s="60"/>
      <c r="I3032" s="59"/>
      <c r="J3032" s="59"/>
      <c r="K3032" s="59"/>
      <c r="L3032" s="59"/>
      <c r="M3032" s="59"/>
      <c r="N3032" s="59"/>
      <c r="O3032" s="59"/>
      <c r="P3032" s="59"/>
      <c r="Q3032" s="59"/>
      <c r="R3032" s="59"/>
      <c r="S3032" s="59"/>
      <c r="T3032" s="59"/>
      <c r="U3032" s="59"/>
      <c r="V3032" s="59"/>
      <c r="W3032" s="59"/>
      <c r="X3032" s="59"/>
      <c r="Y3032" s="59"/>
      <c r="Z3032" s="59"/>
      <c r="AA3032" s="59"/>
      <c r="AB3032" s="59"/>
      <c r="AC3032" s="59"/>
      <c r="AD3032" s="59"/>
      <c r="AE3032" s="59"/>
      <c r="AF3032" s="59"/>
      <c r="AG3032" s="59"/>
      <c r="AH3032" s="59"/>
      <c r="AI3032" s="59"/>
      <c r="AJ3032" s="59"/>
      <c r="AK3032" s="59"/>
      <c r="AL3032" s="59"/>
      <c r="AM3032" s="59"/>
      <c r="AN3032" s="59"/>
      <c r="AO3032" s="59"/>
      <c r="AP3032" s="59"/>
    </row>
    <row r="3033" spans="1:42" x14ac:dyDescent="0.2">
      <c r="A3033" s="83"/>
      <c r="B3033" s="85"/>
      <c r="C3033" s="74"/>
      <c r="D3033" s="76"/>
      <c r="E3033" s="76"/>
      <c r="F3033" s="58"/>
      <c r="G3033" s="59"/>
      <c r="H3033" s="60"/>
      <c r="I3033" s="59"/>
      <c r="J3033" s="59"/>
      <c r="K3033" s="59"/>
      <c r="L3033" s="59"/>
      <c r="M3033" s="59"/>
      <c r="N3033" s="59"/>
      <c r="O3033" s="59"/>
      <c r="P3033" s="59"/>
      <c r="Q3033" s="59"/>
      <c r="R3033" s="59"/>
      <c r="S3033" s="59"/>
      <c r="T3033" s="59"/>
      <c r="U3033" s="59"/>
      <c r="V3033" s="59"/>
      <c r="W3033" s="59"/>
      <c r="X3033" s="59"/>
      <c r="Y3033" s="59"/>
      <c r="Z3033" s="59"/>
      <c r="AA3033" s="59"/>
      <c r="AB3033" s="59"/>
      <c r="AC3033" s="59"/>
      <c r="AD3033" s="59"/>
      <c r="AE3033" s="59"/>
      <c r="AF3033" s="59"/>
      <c r="AG3033" s="59"/>
      <c r="AH3033" s="59"/>
      <c r="AI3033" s="59"/>
      <c r="AJ3033" s="59"/>
      <c r="AK3033" s="59"/>
      <c r="AL3033" s="59"/>
      <c r="AM3033" s="59"/>
      <c r="AN3033" s="59"/>
      <c r="AO3033" s="59"/>
      <c r="AP3033" s="59"/>
    </row>
    <row r="3034" spans="1:42" x14ac:dyDescent="0.2">
      <c r="A3034" s="83"/>
      <c r="B3034" s="85"/>
      <c r="C3034" s="74"/>
      <c r="D3034" s="76"/>
      <c r="E3034" s="76"/>
      <c r="F3034" s="58"/>
      <c r="G3034" s="59"/>
      <c r="H3034" s="60"/>
      <c r="I3034" s="59"/>
      <c r="J3034" s="59"/>
      <c r="K3034" s="59"/>
      <c r="L3034" s="59"/>
      <c r="M3034" s="59"/>
      <c r="N3034" s="59"/>
      <c r="O3034" s="59"/>
      <c r="P3034" s="59"/>
      <c r="Q3034" s="59"/>
      <c r="R3034" s="59"/>
      <c r="S3034" s="59"/>
      <c r="T3034" s="59"/>
      <c r="U3034" s="59"/>
      <c r="V3034" s="59"/>
      <c r="W3034" s="59"/>
      <c r="X3034" s="59"/>
      <c r="Y3034" s="59"/>
      <c r="Z3034" s="59"/>
      <c r="AA3034" s="59"/>
      <c r="AB3034" s="59"/>
      <c r="AC3034" s="59"/>
      <c r="AD3034" s="59"/>
      <c r="AE3034" s="59"/>
      <c r="AF3034" s="59"/>
      <c r="AG3034" s="59"/>
      <c r="AH3034" s="59"/>
      <c r="AI3034" s="59"/>
      <c r="AJ3034" s="59"/>
      <c r="AK3034" s="59"/>
      <c r="AL3034" s="59"/>
      <c r="AM3034" s="59"/>
      <c r="AN3034" s="59"/>
      <c r="AO3034" s="59"/>
      <c r="AP3034" s="59"/>
    </row>
    <row r="3035" spans="1:42" x14ac:dyDescent="0.2">
      <c r="A3035" s="83"/>
      <c r="B3035" s="85"/>
      <c r="C3035" s="74"/>
      <c r="D3035" s="76"/>
      <c r="E3035" s="76"/>
      <c r="F3035" s="58"/>
      <c r="G3035" s="59"/>
      <c r="H3035" s="60"/>
      <c r="I3035" s="59"/>
      <c r="J3035" s="59"/>
      <c r="K3035" s="59"/>
      <c r="L3035" s="59"/>
      <c r="M3035" s="59"/>
      <c r="N3035" s="59"/>
      <c r="O3035" s="59"/>
      <c r="P3035" s="59"/>
      <c r="Q3035" s="59"/>
      <c r="R3035" s="59"/>
      <c r="S3035" s="59"/>
      <c r="T3035" s="59"/>
      <c r="U3035" s="59"/>
      <c r="V3035" s="59"/>
      <c r="W3035" s="59"/>
      <c r="X3035" s="59"/>
      <c r="Y3035" s="59"/>
      <c r="Z3035" s="59"/>
      <c r="AA3035" s="59"/>
      <c r="AB3035" s="59"/>
      <c r="AC3035" s="59"/>
      <c r="AD3035" s="59"/>
      <c r="AE3035" s="59"/>
      <c r="AF3035" s="59"/>
      <c r="AG3035" s="59"/>
      <c r="AH3035" s="59"/>
      <c r="AI3035" s="59"/>
      <c r="AJ3035" s="59"/>
      <c r="AK3035" s="59"/>
      <c r="AL3035" s="59"/>
      <c r="AM3035" s="59"/>
      <c r="AN3035" s="59"/>
      <c r="AO3035" s="59"/>
      <c r="AP3035" s="59"/>
    </row>
    <row r="3036" spans="1:42" x14ac:dyDescent="0.2">
      <c r="A3036" s="83"/>
      <c r="B3036" s="85"/>
      <c r="C3036" s="74"/>
      <c r="D3036" s="76"/>
      <c r="E3036" s="76"/>
      <c r="F3036" s="58"/>
      <c r="G3036" s="59"/>
      <c r="H3036" s="60"/>
      <c r="I3036" s="59"/>
      <c r="J3036" s="59"/>
      <c r="K3036" s="59"/>
      <c r="L3036" s="59"/>
      <c r="M3036" s="59"/>
      <c r="N3036" s="59"/>
      <c r="O3036" s="59"/>
      <c r="P3036" s="59"/>
      <c r="Q3036" s="59"/>
      <c r="R3036" s="59"/>
      <c r="S3036" s="59"/>
      <c r="T3036" s="59"/>
      <c r="U3036" s="59"/>
      <c r="V3036" s="59"/>
      <c r="W3036" s="59"/>
      <c r="X3036" s="59"/>
      <c r="Y3036" s="59"/>
      <c r="Z3036" s="59"/>
      <c r="AA3036" s="59"/>
      <c r="AB3036" s="59"/>
      <c r="AC3036" s="59"/>
      <c r="AD3036" s="59"/>
      <c r="AE3036" s="59"/>
      <c r="AF3036" s="59"/>
      <c r="AG3036" s="59"/>
      <c r="AH3036" s="59"/>
      <c r="AI3036" s="59"/>
      <c r="AJ3036" s="59"/>
      <c r="AK3036" s="59"/>
      <c r="AL3036" s="59"/>
      <c r="AM3036" s="59"/>
      <c r="AN3036" s="59"/>
      <c r="AO3036" s="59"/>
      <c r="AP3036" s="59"/>
    </row>
    <row r="3037" spans="1:42" x14ac:dyDescent="0.2">
      <c r="A3037" s="83"/>
      <c r="B3037" s="85"/>
      <c r="C3037" s="74"/>
      <c r="D3037" s="76"/>
      <c r="E3037" s="76"/>
      <c r="F3037" s="58"/>
      <c r="G3037" s="59"/>
      <c r="H3037" s="60"/>
      <c r="I3037" s="59"/>
      <c r="J3037" s="59"/>
      <c r="K3037" s="59"/>
      <c r="L3037" s="59"/>
      <c r="M3037" s="59"/>
      <c r="N3037" s="59"/>
      <c r="O3037" s="59"/>
      <c r="P3037" s="59"/>
      <c r="Q3037" s="59"/>
      <c r="R3037" s="59"/>
      <c r="S3037" s="59"/>
      <c r="T3037" s="59"/>
      <c r="U3037" s="59"/>
      <c r="V3037" s="59"/>
      <c r="W3037" s="59"/>
      <c r="X3037" s="59"/>
      <c r="Y3037" s="59"/>
      <c r="Z3037" s="59"/>
      <c r="AA3037" s="59"/>
      <c r="AB3037" s="59"/>
      <c r="AC3037" s="59"/>
      <c r="AD3037" s="59"/>
      <c r="AE3037" s="59"/>
      <c r="AF3037" s="59"/>
      <c r="AG3037" s="59"/>
      <c r="AH3037" s="59"/>
      <c r="AI3037" s="59"/>
      <c r="AJ3037" s="59"/>
      <c r="AK3037" s="59"/>
      <c r="AL3037" s="59"/>
      <c r="AM3037" s="59"/>
      <c r="AN3037" s="59"/>
      <c r="AO3037" s="59"/>
      <c r="AP3037" s="59"/>
    </row>
    <row r="3038" spans="1:42" x14ac:dyDescent="0.2">
      <c r="A3038" s="83"/>
      <c r="B3038" s="85"/>
      <c r="C3038" s="74"/>
      <c r="D3038" s="76"/>
      <c r="E3038" s="76"/>
      <c r="F3038" s="58"/>
      <c r="G3038" s="59"/>
      <c r="H3038" s="60"/>
      <c r="I3038" s="59"/>
      <c r="J3038" s="59"/>
      <c r="K3038" s="59"/>
      <c r="L3038" s="59"/>
      <c r="M3038" s="59"/>
      <c r="N3038" s="59"/>
      <c r="O3038" s="59"/>
      <c r="P3038" s="59"/>
      <c r="Q3038" s="59"/>
      <c r="R3038" s="59"/>
      <c r="S3038" s="59"/>
      <c r="T3038" s="59"/>
      <c r="U3038" s="59"/>
      <c r="V3038" s="59"/>
      <c r="W3038" s="59"/>
      <c r="X3038" s="59"/>
      <c r="Y3038" s="59"/>
      <c r="Z3038" s="59"/>
      <c r="AA3038" s="59"/>
      <c r="AB3038" s="59"/>
      <c r="AC3038" s="59"/>
      <c r="AD3038" s="59"/>
      <c r="AE3038" s="59"/>
      <c r="AF3038" s="59"/>
      <c r="AG3038" s="59"/>
      <c r="AH3038" s="59"/>
      <c r="AI3038" s="59"/>
      <c r="AJ3038" s="59"/>
      <c r="AK3038" s="59"/>
      <c r="AL3038" s="59"/>
      <c r="AM3038" s="59"/>
      <c r="AN3038" s="59"/>
      <c r="AO3038" s="59"/>
      <c r="AP3038" s="59"/>
    </row>
    <row r="3039" spans="1:42" x14ac:dyDescent="0.2">
      <c r="A3039" s="83"/>
      <c r="B3039" s="85"/>
      <c r="C3039" s="74"/>
      <c r="D3039" s="76"/>
      <c r="E3039" s="76"/>
      <c r="F3039" s="58"/>
      <c r="G3039" s="59"/>
      <c r="H3039" s="60"/>
      <c r="I3039" s="59"/>
      <c r="J3039" s="59"/>
      <c r="K3039" s="59"/>
      <c r="L3039" s="59"/>
      <c r="M3039" s="59"/>
      <c r="N3039" s="59"/>
      <c r="O3039" s="59"/>
      <c r="P3039" s="59"/>
      <c r="Q3039" s="59"/>
      <c r="R3039" s="59"/>
      <c r="S3039" s="59"/>
      <c r="T3039" s="59"/>
      <c r="U3039" s="59"/>
      <c r="V3039" s="59"/>
      <c r="W3039" s="59"/>
      <c r="X3039" s="59"/>
      <c r="Y3039" s="59"/>
      <c r="Z3039" s="59"/>
      <c r="AA3039" s="59"/>
      <c r="AB3039" s="59"/>
      <c r="AC3039" s="59"/>
      <c r="AD3039" s="59"/>
      <c r="AE3039" s="59"/>
      <c r="AF3039" s="59"/>
      <c r="AG3039" s="59"/>
      <c r="AH3039" s="59"/>
      <c r="AI3039" s="59"/>
      <c r="AJ3039" s="59"/>
      <c r="AK3039" s="59"/>
      <c r="AL3039" s="59"/>
      <c r="AM3039" s="59"/>
      <c r="AN3039" s="59"/>
      <c r="AO3039" s="59"/>
      <c r="AP3039" s="59"/>
    </row>
    <row r="3040" spans="1:42" x14ac:dyDescent="0.2">
      <c r="A3040" s="83"/>
      <c r="B3040" s="85"/>
      <c r="C3040" s="74"/>
      <c r="D3040" s="76"/>
      <c r="E3040" s="76"/>
      <c r="F3040" s="58"/>
      <c r="G3040" s="59"/>
      <c r="H3040" s="60"/>
      <c r="I3040" s="59"/>
      <c r="J3040" s="59"/>
      <c r="K3040" s="59"/>
      <c r="L3040" s="59"/>
      <c r="M3040" s="59"/>
      <c r="N3040" s="59"/>
      <c r="O3040" s="59"/>
      <c r="P3040" s="59"/>
      <c r="Q3040" s="59"/>
      <c r="R3040" s="59"/>
      <c r="S3040" s="59"/>
      <c r="T3040" s="59"/>
      <c r="U3040" s="59"/>
      <c r="V3040" s="59"/>
      <c r="W3040" s="59"/>
      <c r="X3040" s="59"/>
      <c r="Y3040" s="59"/>
      <c r="Z3040" s="59"/>
      <c r="AA3040" s="59"/>
      <c r="AB3040" s="59"/>
      <c r="AC3040" s="59"/>
      <c r="AD3040" s="59"/>
      <c r="AE3040" s="59"/>
      <c r="AF3040" s="59"/>
      <c r="AG3040" s="59"/>
      <c r="AH3040" s="59"/>
      <c r="AI3040" s="59"/>
      <c r="AJ3040" s="59"/>
      <c r="AK3040" s="59"/>
      <c r="AL3040" s="59"/>
      <c r="AM3040" s="59"/>
      <c r="AN3040" s="59"/>
      <c r="AO3040" s="59"/>
      <c r="AP3040" s="59"/>
    </row>
    <row r="3041" spans="1:42" x14ac:dyDescent="0.2">
      <c r="A3041" s="83"/>
      <c r="B3041" s="85"/>
      <c r="C3041" s="74"/>
      <c r="D3041" s="76"/>
      <c r="E3041" s="76"/>
      <c r="F3041" s="58"/>
      <c r="G3041" s="59"/>
      <c r="H3041" s="60"/>
      <c r="I3041" s="59"/>
      <c r="J3041" s="59"/>
      <c r="K3041" s="59"/>
      <c r="L3041" s="59"/>
      <c r="M3041" s="59"/>
      <c r="N3041" s="59"/>
      <c r="O3041" s="59"/>
      <c r="P3041" s="59"/>
      <c r="Q3041" s="59"/>
      <c r="R3041" s="59"/>
      <c r="S3041" s="59"/>
      <c r="T3041" s="59"/>
      <c r="U3041" s="59"/>
      <c r="V3041" s="59"/>
      <c r="W3041" s="59"/>
      <c r="X3041" s="59"/>
      <c r="Y3041" s="59"/>
      <c r="Z3041" s="59"/>
      <c r="AA3041" s="59"/>
      <c r="AB3041" s="59"/>
      <c r="AC3041" s="59"/>
      <c r="AD3041" s="59"/>
      <c r="AE3041" s="59"/>
      <c r="AF3041" s="59"/>
      <c r="AG3041" s="59"/>
      <c r="AH3041" s="59"/>
      <c r="AI3041" s="59"/>
      <c r="AJ3041" s="59"/>
      <c r="AK3041" s="59"/>
      <c r="AL3041" s="59"/>
      <c r="AM3041" s="59"/>
      <c r="AN3041" s="59"/>
      <c r="AO3041" s="59"/>
      <c r="AP3041" s="59"/>
    </row>
    <row r="3042" spans="1:42" x14ac:dyDescent="0.2">
      <c r="A3042" s="83"/>
      <c r="B3042" s="85"/>
      <c r="C3042" s="74"/>
      <c r="D3042" s="76"/>
      <c r="E3042" s="76"/>
      <c r="F3042" s="58"/>
      <c r="G3042" s="59"/>
      <c r="H3042" s="60"/>
      <c r="I3042" s="59"/>
      <c r="J3042" s="59"/>
      <c r="K3042" s="59"/>
      <c r="L3042" s="59"/>
      <c r="M3042" s="59"/>
      <c r="N3042" s="59"/>
      <c r="O3042" s="59"/>
      <c r="P3042" s="59"/>
      <c r="Q3042" s="59"/>
      <c r="R3042" s="59"/>
      <c r="S3042" s="59"/>
      <c r="T3042" s="59"/>
      <c r="U3042" s="59"/>
      <c r="V3042" s="59"/>
      <c r="W3042" s="59"/>
      <c r="X3042" s="59"/>
      <c r="Y3042" s="59"/>
      <c r="Z3042" s="59"/>
      <c r="AA3042" s="59"/>
      <c r="AB3042" s="59"/>
      <c r="AC3042" s="59"/>
      <c r="AD3042" s="59"/>
      <c r="AE3042" s="59"/>
      <c r="AF3042" s="59"/>
      <c r="AG3042" s="59"/>
      <c r="AH3042" s="59"/>
      <c r="AI3042" s="59"/>
      <c r="AJ3042" s="59"/>
      <c r="AK3042" s="59"/>
      <c r="AL3042" s="59"/>
      <c r="AM3042" s="59"/>
      <c r="AN3042" s="59"/>
      <c r="AO3042" s="59"/>
      <c r="AP3042" s="59"/>
    </row>
    <row r="3043" spans="1:42" x14ac:dyDescent="0.2">
      <c r="A3043" s="83"/>
      <c r="B3043" s="85"/>
      <c r="C3043" s="74"/>
      <c r="D3043" s="76"/>
      <c r="E3043" s="76"/>
      <c r="F3043" s="58"/>
      <c r="G3043" s="59"/>
      <c r="H3043" s="60"/>
      <c r="I3043" s="59"/>
      <c r="J3043" s="59"/>
      <c r="K3043" s="59"/>
      <c r="L3043" s="59"/>
      <c r="M3043" s="59"/>
      <c r="N3043" s="59"/>
      <c r="O3043" s="59"/>
      <c r="P3043" s="59"/>
      <c r="Q3043" s="59"/>
      <c r="R3043" s="59"/>
      <c r="S3043" s="59"/>
      <c r="T3043" s="59"/>
      <c r="U3043" s="59"/>
      <c r="V3043" s="59"/>
      <c r="W3043" s="59"/>
      <c r="X3043" s="59"/>
      <c r="Y3043" s="59"/>
      <c r="Z3043" s="59"/>
      <c r="AA3043" s="59"/>
      <c r="AB3043" s="59"/>
      <c r="AC3043" s="59"/>
      <c r="AD3043" s="59"/>
      <c r="AE3043" s="59"/>
      <c r="AF3043" s="59"/>
      <c r="AG3043" s="59"/>
      <c r="AH3043" s="59"/>
      <c r="AI3043" s="59"/>
      <c r="AJ3043" s="59"/>
      <c r="AK3043" s="59"/>
      <c r="AL3043" s="59"/>
      <c r="AM3043" s="59"/>
      <c r="AN3043" s="59"/>
      <c r="AO3043" s="59"/>
      <c r="AP3043" s="59"/>
    </row>
    <row r="3044" spans="1:42" x14ac:dyDescent="0.2">
      <c r="A3044" s="83"/>
      <c r="B3044" s="85"/>
      <c r="C3044" s="74"/>
      <c r="D3044" s="76"/>
      <c r="E3044" s="76"/>
      <c r="F3044" s="58"/>
      <c r="G3044" s="59"/>
      <c r="H3044" s="60"/>
      <c r="I3044" s="59"/>
      <c r="J3044" s="59"/>
      <c r="K3044" s="59"/>
      <c r="L3044" s="59"/>
      <c r="M3044" s="59"/>
      <c r="N3044" s="59"/>
      <c r="O3044" s="59"/>
      <c r="P3044" s="59"/>
      <c r="Q3044" s="59"/>
      <c r="R3044" s="59"/>
      <c r="S3044" s="59"/>
      <c r="T3044" s="59"/>
      <c r="U3044" s="59"/>
      <c r="V3044" s="59"/>
      <c r="W3044" s="59"/>
      <c r="X3044" s="59"/>
      <c r="Y3044" s="59"/>
      <c r="Z3044" s="59"/>
      <c r="AA3044" s="59"/>
      <c r="AB3044" s="59"/>
      <c r="AC3044" s="59"/>
      <c r="AD3044" s="59"/>
      <c r="AE3044" s="59"/>
      <c r="AF3044" s="59"/>
      <c r="AG3044" s="59"/>
      <c r="AH3044" s="59"/>
      <c r="AI3044" s="59"/>
      <c r="AJ3044" s="59"/>
      <c r="AK3044" s="59"/>
      <c r="AL3044" s="59"/>
      <c r="AM3044" s="59"/>
      <c r="AN3044" s="59"/>
      <c r="AO3044" s="59"/>
      <c r="AP3044" s="59"/>
    </row>
    <row r="3045" spans="1:42" x14ac:dyDescent="0.2">
      <c r="A3045" s="83"/>
      <c r="B3045" s="85"/>
      <c r="C3045" s="74"/>
      <c r="D3045" s="76"/>
      <c r="E3045" s="76"/>
      <c r="F3045" s="58"/>
      <c r="G3045" s="59"/>
      <c r="H3045" s="60"/>
      <c r="I3045" s="59"/>
      <c r="J3045" s="59"/>
      <c r="K3045" s="59"/>
      <c r="L3045" s="59"/>
      <c r="M3045" s="59"/>
      <c r="N3045" s="59"/>
      <c r="O3045" s="59"/>
      <c r="P3045" s="59"/>
      <c r="Q3045" s="59"/>
      <c r="R3045" s="59"/>
      <c r="S3045" s="59"/>
      <c r="T3045" s="59"/>
      <c r="U3045" s="59"/>
      <c r="V3045" s="59"/>
      <c r="W3045" s="59"/>
      <c r="X3045" s="59"/>
      <c r="Y3045" s="59"/>
      <c r="Z3045" s="59"/>
      <c r="AA3045" s="59"/>
      <c r="AB3045" s="59"/>
      <c r="AC3045" s="59"/>
      <c r="AD3045" s="59"/>
      <c r="AE3045" s="59"/>
      <c r="AF3045" s="59"/>
      <c r="AG3045" s="59"/>
      <c r="AH3045" s="59"/>
      <c r="AI3045" s="59"/>
      <c r="AJ3045" s="59"/>
      <c r="AK3045" s="59"/>
      <c r="AL3045" s="59"/>
      <c r="AM3045" s="59"/>
      <c r="AN3045" s="59"/>
      <c r="AO3045" s="59"/>
      <c r="AP3045" s="59"/>
    </row>
    <row r="3046" spans="1:42" x14ac:dyDescent="0.2">
      <c r="A3046" s="83"/>
      <c r="B3046" s="85"/>
      <c r="C3046" s="74"/>
      <c r="D3046" s="76"/>
      <c r="E3046" s="76"/>
      <c r="F3046" s="58"/>
      <c r="G3046" s="59"/>
      <c r="H3046" s="60"/>
      <c r="I3046" s="59"/>
      <c r="J3046" s="59"/>
      <c r="K3046" s="59"/>
      <c r="L3046" s="59"/>
      <c r="M3046" s="59"/>
      <c r="N3046" s="59"/>
      <c r="O3046" s="59"/>
      <c r="P3046" s="59"/>
      <c r="Q3046" s="59"/>
      <c r="R3046" s="59"/>
      <c r="S3046" s="59"/>
      <c r="T3046" s="59"/>
      <c r="U3046" s="59"/>
      <c r="V3046" s="59"/>
      <c r="W3046" s="59"/>
      <c r="X3046" s="59"/>
      <c r="Y3046" s="59"/>
      <c r="Z3046" s="59"/>
      <c r="AA3046" s="59"/>
      <c r="AB3046" s="59"/>
      <c r="AC3046" s="59"/>
      <c r="AD3046" s="59"/>
      <c r="AE3046" s="59"/>
      <c r="AF3046" s="59"/>
      <c r="AG3046" s="59"/>
      <c r="AH3046" s="59"/>
      <c r="AI3046" s="59"/>
      <c r="AJ3046" s="59"/>
      <c r="AK3046" s="59"/>
      <c r="AL3046" s="59"/>
      <c r="AM3046" s="59"/>
      <c r="AN3046" s="59"/>
      <c r="AO3046" s="59"/>
      <c r="AP3046" s="59"/>
    </row>
    <row r="3047" spans="1:42" x14ac:dyDescent="0.2">
      <c r="A3047" s="83"/>
      <c r="B3047" s="85"/>
      <c r="C3047" s="74"/>
      <c r="D3047" s="76"/>
      <c r="E3047" s="76"/>
      <c r="F3047" s="58"/>
      <c r="G3047" s="59"/>
      <c r="H3047" s="60"/>
      <c r="I3047" s="59"/>
      <c r="J3047" s="59"/>
      <c r="K3047" s="59"/>
      <c r="L3047" s="59"/>
      <c r="M3047" s="59"/>
      <c r="N3047" s="59"/>
      <c r="O3047" s="59"/>
      <c r="P3047" s="59"/>
      <c r="Q3047" s="59"/>
      <c r="R3047" s="59"/>
      <c r="S3047" s="59"/>
      <c r="T3047" s="59"/>
      <c r="U3047" s="59"/>
      <c r="V3047" s="59"/>
      <c r="W3047" s="59"/>
      <c r="X3047" s="59"/>
      <c r="Y3047" s="59"/>
      <c r="Z3047" s="59"/>
      <c r="AA3047" s="59"/>
      <c r="AB3047" s="59"/>
      <c r="AC3047" s="59"/>
      <c r="AD3047" s="59"/>
      <c r="AE3047" s="59"/>
      <c r="AF3047" s="59"/>
      <c r="AG3047" s="59"/>
      <c r="AH3047" s="59"/>
      <c r="AI3047" s="59"/>
      <c r="AJ3047" s="59"/>
      <c r="AK3047" s="59"/>
      <c r="AL3047" s="59"/>
      <c r="AM3047" s="59"/>
      <c r="AN3047" s="59"/>
      <c r="AO3047" s="59"/>
      <c r="AP3047" s="59"/>
    </row>
    <row r="3048" spans="1:42" x14ac:dyDescent="0.2">
      <c r="A3048" s="83"/>
      <c r="B3048" s="85"/>
      <c r="C3048" s="74"/>
      <c r="D3048" s="76"/>
      <c r="E3048" s="76"/>
      <c r="F3048" s="58"/>
      <c r="G3048" s="59"/>
      <c r="H3048" s="60"/>
      <c r="I3048" s="59"/>
      <c r="J3048" s="59"/>
      <c r="K3048" s="59"/>
      <c r="L3048" s="59"/>
      <c r="M3048" s="59"/>
      <c r="N3048" s="59"/>
      <c r="O3048" s="59"/>
      <c r="P3048" s="59"/>
      <c r="Q3048" s="59"/>
      <c r="R3048" s="59"/>
      <c r="S3048" s="59"/>
      <c r="T3048" s="59"/>
      <c r="U3048" s="59"/>
      <c r="V3048" s="59"/>
      <c r="W3048" s="59"/>
      <c r="X3048" s="59"/>
      <c r="Y3048" s="59"/>
      <c r="Z3048" s="59"/>
      <c r="AA3048" s="59"/>
      <c r="AB3048" s="59"/>
      <c r="AC3048" s="59"/>
      <c r="AD3048" s="59"/>
      <c r="AE3048" s="59"/>
      <c r="AF3048" s="59"/>
      <c r="AG3048" s="59"/>
      <c r="AH3048" s="59"/>
      <c r="AI3048" s="59"/>
      <c r="AJ3048" s="59"/>
      <c r="AK3048" s="59"/>
      <c r="AL3048" s="59"/>
      <c r="AM3048" s="59"/>
      <c r="AN3048" s="59"/>
      <c r="AO3048" s="59"/>
      <c r="AP3048" s="59"/>
    </row>
    <row r="3049" spans="1:42" x14ac:dyDescent="0.2">
      <c r="A3049" s="83"/>
      <c r="B3049" s="85"/>
      <c r="C3049" s="74"/>
      <c r="D3049" s="76"/>
      <c r="E3049" s="76"/>
      <c r="F3049" s="58"/>
      <c r="G3049" s="59"/>
      <c r="H3049" s="60"/>
      <c r="I3049" s="59"/>
      <c r="J3049" s="59"/>
      <c r="K3049" s="59"/>
      <c r="L3049" s="59"/>
      <c r="M3049" s="59"/>
      <c r="N3049" s="59"/>
      <c r="O3049" s="59"/>
      <c r="P3049" s="59"/>
      <c r="Q3049" s="59"/>
      <c r="R3049" s="59"/>
      <c r="S3049" s="59"/>
      <c r="T3049" s="59"/>
      <c r="U3049" s="59"/>
      <c r="V3049" s="59"/>
      <c r="W3049" s="59"/>
      <c r="X3049" s="59"/>
      <c r="Y3049" s="59"/>
      <c r="Z3049" s="59"/>
      <c r="AA3049" s="59"/>
      <c r="AB3049" s="59"/>
      <c r="AC3049" s="59"/>
      <c r="AD3049" s="59"/>
      <c r="AE3049" s="59"/>
      <c r="AF3049" s="59"/>
      <c r="AG3049" s="59"/>
      <c r="AH3049" s="59"/>
      <c r="AI3049" s="59"/>
      <c r="AJ3049" s="59"/>
      <c r="AK3049" s="59"/>
      <c r="AL3049" s="59"/>
      <c r="AM3049" s="59"/>
      <c r="AN3049" s="59"/>
      <c r="AO3049" s="59"/>
      <c r="AP3049" s="59"/>
    </row>
    <row r="3050" spans="1:42" x14ac:dyDescent="0.2">
      <c r="A3050" s="83"/>
      <c r="B3050" s="85"/>
      <c r="C3050" s="74"/>
      <c r="D3050" s="76"/>
      <c r="E3050" s="76"/>
      <c r="F3050" s="58"/>
      <c r="G3050" s="59"/>
      <c r="H3050" s="60"/>
      <c r="I3050" s="59"/>
      <c r="J3050" s="59"/>
      <c r="K3050" s="59"/>
      <c r="L3050" s="59"/>
      <c r="M3050" s="59"/>
      <c r="N3050" s="59"/>
      <c r="O3050" s="59"/>
      <c r="P3050" s="59"/>
      <c r="Q3050" s="59"/>
      <c r="R3050" s="59"/>
      <c r="S3050" s="59"/>
      <c r="T3050" s="59"/>
      <c r="U3050" s="59"/>
      <c r="V3050" s="59"/>
      <c r="W3050" s="59"/>
      <c r="X3050" s="59"/>
      <c r="Y3050" s="59"/>
      <c r="Z3050" s="59"/>
      <c r="AA3050" s="59"/>
      <c r="AB3050" s="59"/>
      <c r="AC3050" s="59"/>
      <c r="AD3050" s="59"/>
      <c r="AE3050" s="59"/>
      <c r="AF3050" s="59"/>
      <c r="AG3050" s="59"/>
      <c r="AH3050" s="59"/>
      <c r="AI3050" s="59"/>
      <c r="AJ3050" s="59"/>
      <c r="AK3050" s="59"/>
      <c r="AL3050" s="59"/>
      <c r="AM3050" s="59"/>
      <c r="AN3050" s="59"/>
      <c r="AO3050" s="59"/>
      <c r="AP3050" s="59"/>
    </row>
    <row r="3051" spans="1:42" x14ac:dyDescent="0.2">
      <c r="A3051" s="83"/>
      <c r="B3051" s="85"/>
      <c r="C3051" s="74"/>
      <c r="D3051" s="76"/>
      <c r="E3051" s="76"/>
      <c r="F3051" s="58"/>
      <c r="G3051" s="59"/>
      <c r="H3051" s="60"/>
      <c r="I3051" s="59"/>
      <c r="J3051" s="59"/>
      <c r="K3051" s="59"/>
      <c r="L3051" s="59"/>
      <c r="M3051" s="59"/>
      <c r="N3051" s="59"/>
      <c r="O3051" s="59"/>
      <c r="P3051" s="59"/>
      <c r="Q3051" s="59"/>
      <c r="R3051" s="59"/>
      <c r="S3051" s="59"/>
      <c r="T3051" s="59"/>
      <c r="U3051" s="59"/>
      <c r="V3051" s="59"/>
      <c r="W3051" s="59"/>
      <c r="X3051" s="59"/>
      <c r="Y3051" s="59"/>
      <c r="Z3051" s="59"/>
      <c r="AA3051" s="59"/>
      <c r="AB3051" s="59"/>
      <c r="AC3051" s="59"/>
      <c r="AD3051" s="59"/>
      <c r="AE3051" s="59"/>
      <c r="AF3051" s="59"/>
      <c r="AG3051" s="59"/>
      <c r="AH3051" s="59"/>
      <c r="AI3051" s="59"/>
      <c r="AJ3051" s="59"/>
      <c r="AK3051" s="59"/>
      <c r="AL3051" s="59"/>
      <c r="AM3051" s="59"/>
      <c r="AN3051" s="59"/>
      <c r="AO3051" s="59"/>
      <c r="AP3051" s="59"/>
    </row>
    <row r="3052" spans="1:42" x14ac:dyDescent="0.2">
      <c r="A3052" s="83"/>
      <c r="B3052" s="85"/>
      <c r="C3052" s="74"/>
      <c r="D3052" s="76"/>
      <c r="E3052" s="76"/>
      <c r="F3052" s="58"/>
      <c r="G3052" s="59"/>
      <c r="H3052" s="60"/>
      <c r="I3052" s="59"/>
      <c r="J3052" s="59"/>
      <c r="K3052" s="59"/>
      <c r="L3052" s="59"/>
      <c r="M3052" s="59"/>
      <c r="N3052" s="59"/>
      <c r="O3052" s="59"/>
      <c r="P3052" s="59"/>
      <c r="Q3052" s="59"/>
      <c r="R3052" s="59"/>
      <c r="S3052" s="59"/>
      <c r="T3052" s="59"/>
      <c r="U3052" s="59"/>
      <c r="V3052" s="59"/>
      <c r="W3052" s="59"/>
      <c r="X3052" s="59"/>
      <c r="Y3052" s="59"/>
      <c r="Z3052" s="59"/>
      <c r="AA3052" s="59"/>
      <c r="AB3052" s="59"/>
      <c r="AC3052" s="59"/>
      <c r="AD3052" s="59"/>
      <c r="AE3052" s="59"/>
      <c r="AF3052" s="59"/>
      <c r="AG3052" s="59"/>
      <c r="AH3052" s="59"/>
      <c r="AI3052" s="59"/>
      <c r="AJ3052" s="59"/>
      <c r="AK3052" s="59"/>
      <c r="AL3052" s="59"/>
      <c r="AM3052" s="59"/>
      <c r="AN3052" s="59"/>
      <c r="AO3052" s="59"/>
      <c r="AP3052" s="59"/>
    </row>
    <row r="3053" spans="1:42" x14ac:dyDescent="0.2">
      <c r="A3053" s="83"/>
      <c r="B3053" s="85"/>
      <c r="C3053" s="74"/>
      <c r="D3053" s="76"/>
      <c r="E3053" s="76"/>
      <c r="F3053" s="58"/>
      <c r="G3053" s="59"/>
      <c r="H3053" s="60"/>
      <c r="I3053" s="59"/>
      <c r="J3053" s="59"/>
      <c r="K3053" s="59"/>
      <c r="L3053" s="59"/>
      <c r="M3053" s="59"/>
      <c r="N3053" s="59"/>
      <c r="O3053" s="59"/>
      <c r="P3053" s="59"/>
      <c r="Q3053" s="59"/>
      <c r="R3053" s="59"/>
      <c r="S3053" s="59"/>
      <c r="T3053" s="59"/>
      <c r="U3053" s="59"/>
      <c r="V3053" s="59"/>
      <c r="W3053" s="59"/>
      <c r="X3053" s="59"/>
      <c r="Y3053" s="59"/>
      <c r="Z3053" s="59"/>
      <c r="AA3053" s="59"/>
      <c r="AB3053" s="59"/>
      <c r="AC3053" s="59"/>
      <c r="AD3053" s="59"/>
      <c r="AE3053" s="59"/>
      <c r="AF3053" s="59"/>
      <c r="AG3053" s="59"/>
      <c r="AH3053" s="59"/>
      <c r="AI3053" s="59"/>
      <c r="AJ3053" s="59"/>
      <c r="AK3053" s="59"/>
      <c r="AL3053" s="59"/>
      <c r="AM3053" s="59"/>
      <c r="AN3053" s="59"/>
      <c r="AO3053" s="59"/>
      <c r="AP3053" s="59"/>
    </row>
    <row r="3054" spans="1:42" x14ac:dyDescent="0.2">
      <c r="A3054" s="83"/>
      <c r="B3054" s="85"/>
      <c r="C3054" s="74"/>
      <c r="D3054" s="76"/>
      <c r="E3054" s="76"/>
      <c r="F3054" s="58"/>
      <c r="G3054" s="59"/>
      <c r="H3054" s="60"/>
      <c r="I3054" s="59"/>
      <c r="J3054" s="59"/>
      <c r="K3054" s="59"/>
      <c r="L3054" s="59"/>
      <c r="M3054" s="59"/>
      <c r="N3054" s="59"/>
      <c r="O3054" s="59"/>
      <c r="P3054" s="59"/>
      <c r="Q3054" s="59"/>
      <c r="R3054" s="59"/>
      <c r="S3054" s="59"/>
      <c r="T3054" s="59"/>
      <c r="U3054" s="59"/>
      <c r="V3054" s="59"/>
      <c r="W3054" s="59"/>
      <c r="X3054" s="59"/>
      <c r="Y3054" s="59"/>
      <c r="Z3054" s="59"/>
      <c r="AA3054" s="59"/>
      <c r="AB3054" s="59"/>
      <c r="AC3054" s="59"/>
      <c r="AD3054" s="59"/>
      <c r="AE3054" s="59"/>
      <c r="AF3054" s="59"/>
      <c r="AG3054" s="59"/>
      <c r="AH3054" s="59"/>
      <c r="AI3054" s="59"/>
      <c r="AJ3054" s="59"/>
      <c r="AK3054" s="59"/>
      <c r="AL3054" s="59"/>
      <c r="AM3054" s="59"/>
      <c r="AN3054" s="59"/>
      <c r="AO3054" s="59"/>
      <c r="AP3054" s="59"/>
    </row>
    <row r="3055" spans="1:42" x14ac:dyDescent="0.2">
      <c r="A3055" s="83"/>
      <c r="B3055" s="85"/>
      <c r="C3055" s="74"/>
      <c r="D3055" s="76"/>
      <c r="E3055" s="76"/>
      <c r="F3055" s="58"/>
      <c r="G3055" s="59"/>
      <c r="H3055" s="60"/>
      <c r="I3055" s="59"/>
      <c r="J3055" s="59"/>
      <c r="K3055" s="59"/>
      <c r="L3055" s="59"/>
      <c r="M3055" s="59"/>
      <c r="N3055" s="59"/>
      <c r="O3055" s="59"/>
      <c r="P3055" s="59"/>
      <c r="Q3055" s="59"/>
      <c r="R3055" s="59"/>
      <c r="S3055" s="59"/>
      <c r="T3055" s="59"/>
      <c r="U3055" s="59"/>
      <c r="V3055" s="59"/>
      <c r="W3055" s="59"/>
      <c r="X3055" s="59"/>
      <c r="Y3055" s="59"/>
      <c r="Z3055" s="59"/>
      <c r="AA3055" s="59"/>
      <c r="AB3055" s="59"/>
      <c r="AC3055" s="59"/>
      <c r="AD3055" s="59"/>
      <c r="AE3055" s="59"/>
      <c r="AF3055" s="59"/>
      <c r="AG3055" s="59"/>
      <c r="AH3055" s="59"/>
      <c r="AI3055" s="59"/>
      <c r="AJ3055" s="59"/>
      <c r="AK3055" s="59"/>
      <c r="AL3055" s="59"/>
      <c r="AM3055" s="59"/>
      <c r="AN3055" s="59"/>
      <c r="AO3055" s="59"/>
      <c r="AP3055" s="59"/>
    </row>
    <row r="3056" spans="1:42" x14ac:dyDescent="0.2">
      <c r="A3056" s="83"/>
      <c r="B3056" s="85"/>
      <c r="C3056" s="74"/>
      <c r="D3056" s="76"/>
      <c r="E3056" s="76"/>
      <c r="F3056" s="58"/>
      <c r="G3056" s="59"/>
      <c r="H3056" s="60"/>
      <c r="I3056" s="59"/>
      <c r="J3056" s="59"/>
      <c r="K3056" s="59"/>
      <c r="L3056" s="59"/>
      <c r="M3056" s="59"/>
      <c r="N3056" s="59"/>
      <c r="O3056" s="59"/>
      <c r="P3056" s="59"/>
      <c r="Q3056" s="59"/>
      <c r="R3056" s="59"/>
      <c r="S3056" s="59"/>
      <c r="T3056" s="59"/>
      <c r="U3056" s="59"/>
      <c r="V3056" s="59"/>
      <c r="W3056" s="59"/>
      <c r="X3056" s="59"/>
      <c r="Y3056" s="59"/>
      <c r="Z3056" s="59"/>
      <c r="AA3056" s="59"/>
      <c r="AB3056" s="59"/>
      <c r="AC3056" s="59"/>
      <c r="AD3056" s="59"/>
      <c r="AE3056" s="59"/>
      <c r="AF3056" s="59"/>
      <c r="AG3056" s="59"/>
      <c r="AH3056" s="59"/>
      <c r="AI3056" s="59"/>
      <c r="AJ3056" s="59"/>
      <c r="AK3056" s="59"/>
      <c r="AL3056" s="59"/>
      <c r="AM3056" s="59"/>
      <c r="AN3056" s="59"/>
      <c r="AO3056" s="59"/>
      <c r="AP3056" s="59"/>
    </row>
    <row r="3057" spans="1:42" x14ac:dyDescent="0.2">
      <c r="A3057" s="83"/>
      <c r="B3057" s="85"/>
      <c r="C3057" s="74"/>
      <c r="D3057" s="76"/>
      <c r="E3057" s="76"/>
      <c r="F3057" s="58"/>
      <c r="G3057" s="59"/>
      <c r="H3057" s="60"/>
      <c r="I3057" s="59"/>
      <c r="J3057" s="59"/>
      <c r="K3057" s="59"/>
      <c r="L3057" s="59"/>
      <c r="M3057" s="59"/>
      <c r="N3057" s="59"/>
      <c r="O3057" s="59"/>
      <c r="P3057" s="59"/>
      <c r="Q3057" s="59"/>
      <c r="R3057" s="59"/>
      <c r="S3057" s="59"/>
      <c r="T3057" s="59"/>
      <c r="U3057" s="59"/>
      <c r="V3057" s="59"/>
      <c r="W3057" s="59"/>
      <c r="X3057" s="59"/>
      <c r="Y3057" s="59"/>
      <c r="Z3057" s="59"/>
      <c r="AA3057" s="59"/>
      <c r="AB3057" s="59"/>
      <c r="AC3057" s="59"/>
      <c r="AD3057" s="59"/>
      <c r="AE3057" s="59"/>
      <c r="AF3057" s="59"/>
      <c r="AG3057" s="59"/>
      <c r="AH3057" s="59"/>
      <c r="AI3057" s="59"/>
      <c r="AJ3057" s="59"/>
      <c r="AK3057" s="59"/>
      <c r="AL3057" s="59"/>
      <c r="AM3057" s="59"/>
      <c r="AN3057" s="59"/>
      <c r="AO3057" s="59"/>
      <c r="AP3057" s="59"/>
    </row>
    <row r="3058" spans="1:42" x14ac:dyDescent="0.2">
      <c r="A3058" s="83"/>
      <c r="B3058" s="85"/>
      <c r="C3058" s="74"/>
      <c r="D3058" s="76"/>
      <c r="E3058" s="76"/>
      <c r="F3058" s="58"/>
      <c r="G3058" s="59"/>
      <c r="H3058" s="60"/>
      <c r="I3058" s="59"/>
      <c r="J3058" s="59"/>
      <c r="K3058" s="59"/>
      <c r="L3058" s="59"/>
      <c r="M3058" s="59"/>
      <c r="N3058" s="59"/>
      <c r="O3058" s="59"/>
      <c r="P3058" s="59"/>
      <c r="Q3058" s="59"/>
      <c r="R3058" s="59"/>
      <c r="S3058" s="59"/>
      <c r="T3058" s="59"/>
      <c r="U3058" s="59"/>
      <c r="V3058" s="59"/>
      <c r="W3058" s="59"/>
      <c r="X3058" s="59"/>
      <c r="Y3058" s="59"/>
      <c r="Z3058" s="59"/>
      <c r="AA3058" s="59"/>
      <c r="AB3058" s="59"/>
      <c r="AC3058" s="59"/>
      <c r="AD3058" s="59"/>
      <c r="AE3058" s="59"/>
      <c r="AF3058" s="59"/>
      <c r="AG3058" s="59"/>
      <c r="AH3058" s="59"/>
      <c r="AI3058" s="59"/>
      <c r="AJ3058" s="59"/>
      <c r="AK3058" s="59"/>
      <c r="AL3058" s="59"/>
      <c r="AM3058" s="59"/>
      <c r="AN3058" s="59"/>
      <c r="AO3058" s="59"/>
      <c r="AP3058" s="59"/>
    </row>
    <row r="3059" spans="1:42" x14ac:dyDescent="0.2">
      <c r="A3059" s="83"/>
      <c r="B3059" s="85"/>
      <c r="C3059" s="74"/>
      <c r="D3059" s="76"/>
      <c r="E3059" s="76"/>
      <c r="F3059" s="58"/>
      <c r="G3059" s="59"/>
      <c r="H3059" s="60"/>
      <c r="I3059" s="59"/>
      <c r="J3059" s="59"/>
      <c r="K3059" s="59"/>
      <c r="L3059" s="59"/>
      <c r="M3059" s="59"/>
      <c r="N3059" s="59"/>
      <c r="O3059" s="59"/>
      <c r="P3059" s="59"/>
      <c r="Q3059" s="59"/>
      <c r="R3059" s="59"/>
      <c r="S3059" s="59"/>
      <c r="T3059" s="59"/>
      <c r="U3059" s="59"/>
      <c r="V3059" s="59"/>
      <c r="W3059" s="59"/>
      <c r="X3059" s="59"/>
      <c r="Y3059" s="59"/>
      <c r="Z3059" s="59"/>
      <c r="AA3059" s="59"/>
      <c r="AB3059" s="59"/>
      <c r="AC3059" s="59"/>
      <c r="AD3059" s="59"/>
      <c r="AE3059" s="59"/>
      <c r="AF3059" s="59"/>
      <c r="AG3059" s="59"/>
      <c r="AH3059" s="59"/>
      <c r="AI3059" s="59"/>
      <c r="AJ3059" s="59"/>
      <c r="AK3059" s="59"/>
      <c r="AL3059" s="59"/>
      <c r="AM3059" s="59"/>
      <c r="AN3059" s="59"/>
      <c r="AO3059" s="59"/>
      <c r="AP3059" s="59"/>
    </row>
    <row r="3060" spans="1:42" x14ac:dyDescent="0.2">
      <c r="A3060" s="83"/>
      <c r="B3060" s="85"/>
      <c r="C3060" s="74"/>
      <c r="D3060" s="76"/>
      <c r="E3060" s="76"/>
      <c r="F3060" s="58"/>
      <c r="G3060" s="59"/>
      <c r="H3060" s="60"/>
      <c r="I3060" s="59"/>
      <c r="J3060" s="59"/>
      <c r="K3060" s="59"/>
      <c r="L3060" s="59"/>
      <c r="M3060" s="59"/>
      <c r="N3060" s="59"/>
      <c r="O3060" s="59"/>
      <c r="P3060" s="59"/>
      <c r="Q3060" s="59"/>
      <c r="R3060" s="59"/>
      <c r="S3060" s="59"/>
      <c r="T3060" s="59"/>
      <c r="U3060" s="59"/>
      <c r="V3060" s="59"/>
      <c r="W3060" s="59"/>
      <c r="X3060" s="59"/>
      <c r="Y3060" s="59"/>
      <c r="Z3060" s="59"/>
      <c r="AA3060" s="59"/>
      <c r="AB3060" s="59"/>
      <c r="AC3060" s="59"/>
      <c r="AD3060" s="59"/>
      <c r="AE3060" s="59"/>
      <c r="AF3060" s="59"/>
      <c r="AG3060" s="59"/>
      <c r="AH3060" s="59"/>
      <c r="AI3060" s="59"/>
      <c r="AJ3060" s="59"/>
      <c r="AK3060" s="59"/>
      <c r="AL3060" s="59"/>
      <c r="AM3060" s="59"/>
      <c r="AN3060" s="59"/>
      <c r="AO3060" s="59"/>
      <c r="AP3060" s="59"/>
    </row>
    <row r="3061" spans="1:42" x14ac:dyDescent="0.2">
      <c r="A3061" s="83"/>
      <c r="B3061" s="85"/>
      <c r="C3061" s="74"/>
      <c r="D3061" s="76"/>
      <c r="E3061" s="76"/>
      <c r="F3061" s="58"/>
      <c r="G3061" s="59"/>
      <c r="H3061" s="60"/>
      <c r="I3061" s="59"/>
      <c r="J3061" s="59"/>
      <c r="K3061" s="59"/>
      <c r="L3061" s="59"/>
      <c r="M3061" s="59"/>
      <c r="N3061" s="59"/>
      <c r="O3061" s="59"/>
      <c r="P3061" s="59"/>
      <c r="Q3061" s="59"/>
      <c r="R3061" s="59"/>
      <c r="S3061" s="59"/>
      <c r="T3061" s="59"/>
      <c r="U3061" s="59"/>
      <c r="V3061" s="59"/>
      <c r="W3061" s="59"/>
      <c r="X3061" s="59"/>
      <c r="Y3061" s="59"/>
      <c r="Z3061" s="59"/>
      <c r="AA3061" s="59"/>
      <c r="AB3061" s="59"/>
      <c r="AC3061" s="59"/>
      <c r="AD3061" s="59"/>
      <c r="AE3061" s="59"/>
      <c r="AF3061" s="59"/>
      <c r="AG3061" s="59"/>
      <c r="AH3061" s="59"/>
      <c r="AI3061" s="59"/>
      <c r="AJ3061" s="59"/>
      <c r="AK3061" s="59"/>
      <c r="AL3061" s="59"/>
      <c r="AM3061" s="59"/>
      <c r="AN3061" s="59"/>
      <c r="AO3061" s="59"/>
      <c r="AP3061" s="59"/>
    </row>
    <row r="3062" spans="1:42" x14ac:dyDescent="0.2">
      <c r="A3062" s="83"/>
      <c r="B3062" s="85"/>
      <c r="C3062" s="74"/>
      <c r="D3062" s="76"/>
      <c r="E3062" s="76"/>
      <c r="F3062" s="58"/>
      <c r="G3062" s="59"/>
      <c r="H3062" s="60"/>
      <c r="I3062" s="59"/>
      <c r="J3062" s="59"/>
      <c r="K3062" s="59"/>
      <c r="L3062" s="59"/>
      <c r="M3062" s="59"/>
      <c r="N3062" s="59"/>
      <c r="O3062" s="59"/>
      <c r="P3062" s="59"/>
      <c r="Q3062" s="59"/>
      <c r="R3062" s="59"/>
      <c r="S3062" s="59"/>
      <c r="T3062" s="59"/>
      <c r="U3062" s="59"/>
      <c r="V3062" s="59"/>
      <c r="W3062" s="59"/>
      <c r="X3062" s="59"/>
      <c r="Y3062" s="59"/>
      <c r="Z3062" s="59"/>
      <c r="AA3062" s="59"/>
      <c r="AB3062" s="59"/>
      <c r="AC3062" s="59"/>
      <c r="AD3062" s="59"/>
      <c r="AE3062" s="59"/>
      <c r="AF3062" s="59"/>
      <c r="AG3062" s="59"/>
      <c r="AH3062" s="59"/>
      <c r="AI3062" s="59"/>
      <c r="AJ3062" s="59"/>
      <c r="AK3062" s="59"/>
      <c r="AL3062" s="59"/>
      <c r="AM3062" s="59"/>
      <c r="AN3062" s="59"/>
      <c r="AO3062" s="59"/>
      <c r="AP3062" s="59"/>
    </row>
    <row r="3063" spans="1:42" x14ac:dyDescent="0.2">
      <c r="A3063" s="83"/>
      <c r="B3063" s="85"/>
      <c r="C3063" s="74"/>
      <c r="D3063" s="76"/>
      <c r="E3063" s="76"/>
      <c r="F3063" s="58"/>
      <c r="G3063" s="59"/>
      <c r="H3063" s="60"/>
      <c r="I3063" s="59"/>
      <c r="J3063" s="59"/>
      <c r="K3063" s="59"/>
      <c r="L3063" s="59"/>
      <c r="M3063" s="59"/>
      <c r="N3063" s="59"/>
      <c r="O3063" s="59"/>
      <c r="P3063" s="59"/>
      <c r="Q3063" s="59"/>
      <c r="R3063" s="59"/>
      <c r="S3063" s="59"/>
      <c r="T3063" s="59"/>
      <c r="U3063" s="59"/>
      <c r="V3063" s="59"/>
      <c r="W3063" s="59"/>
      <c r="X3063" s="59"/>
      <c r="Y3063" s="59"/>
      <c r="Z3063" s="59"/>
      <c r="AA3063" s="59"/>
      <c r="AB3063" s="59"/>
      <c r="AC3063" s="59"/>
      <c r="AD3063" s="59"/>
      <c r="AE3063" s="59"/>
      <c r="AF3063" s="59"/>
      <c r="AG3063" s="59"/>
      <c r="AH3063" s="59"/>
      <c r="AI3063" s="59"/>
      <c r="AJ3063" s="59"/>
      <c r="AK3063" s="59"/>
      <c r="AL3063" s="59"/>
      <c r="AM3063" s="59"/>
      <c r="AN3063" s="59"/>
      <c r="AO3063" s="59"/>
      <c r="AP3063" s="59"/>
    </row>
    <row r="3064" spans="1:42" x14ac:dyDescent="0.2">
      <c r="A3064" s="83"/>
      <c r="B3064" s="85"/>
      <c r="C3064" s="74"/>
      <c r="D3064" s="76"/>
      <c r="E3064" s="76"/>
      <c r="F3064" s="58"/>
      <c r="G3064" s="59"/>
      <c r="H3064" s="60"/>
      <c r="I3064" s="59"/>
      <c r="J3064" s="59"/>
      <c r="K3064" s="59"/>
      <c r="L3064" s="59"/>
      <c r="M3064" s="59"/>
      <c r="N3064" s="59"/>
      <c r="O3064" s="59"/>
      <c r="P3064" s="59"/>
      <c r="Q3064" s="59"/>
      <c r="R3064" s="59"/>
      <c r="S3064" s="59"/>
      <c r="T3064" s="59"/>
      <c r="U3064" s="59"/>
      <c r="V3064" s="59"/>
      <c r="W3064" s="59"/>
      <c r="X3064" s="59"/>
      <c r="Y3064" s="59"/>
      <c r="Z3064" s="59"/>
      <c r="AA3064" s="59"/>
      <c r="AB3064" s="59"/>
      <c r="AC3064" s="59"/>
      <c r="AD3064" s="59"/>
      <c r="AE3064" s="59"/>
      <c r="AF3064" s="59"/>
      <c r="AG3064" s="59"/>
      <c r="AH3064" s="59"/>
      <c r="AI3064" s="59"/>
      <c r="AJ3064" s="59"/>
      <c r="AK3064" s="59"/>
      <c r="AL3064" s="59"/>
      <c r="AM3064" s="59"/>
      <c r="AN3064" s="59"/>
      <c r="AO3064" s="59"/>
      <c r="AP3064" s="59"/>
    </row>
    <row r="3065" spans="1:42" x14ac:dyDescent="0.2">
      <c r="A3065" s="83"/>
      <c r="B3065" s="85"/>
      <c r="C3065" s="74"/>
      <c r="D3065" s="76"/>
      <c r="E3065" s="76"/>
      <c r="F3065" s="58"/>
      <c r="G3065" s="59"/>
      <c r="H3065" s="60"/>
      <c r="I3065" s="59"/>
      <c r="J3065" s="59"/>
      <c r="K3065" s="59"/>
      <c r="L3065" s="59"/>
      <c r="M3065" s="59"/>
      <c r="N3065" s="59"/>
      <c r="O3065" s="59"/>
      <c r="P3065" s="59"/>
      <c r="Q3065" s="59"/>
      <c r="R3065" s="59"/>
      <c r="S3065" s="59"/>
      <c r="T3065" s="59"/>
      <c r="U3065" s="59"/>
      <c r="V3065" s="59"/>
      <c r="W3065" s="59"/>
      <c r="X3065" s="59"/>
      <c r="Y3065" s="59"/>
      <c r="Z3065" s="59"/>
      <c r="AA3065" s="59"/>
      <c r="AB3065" s="59"/>
      <c r="AC3065" s="59"/>
      <c r="AD3065" s="59"/>
      <c r="AE3065" s="59"/>
      <c r="AF3065" s="59"/>
      <c r="AG3065" s="59"/>
      <c r="AH3065" s="59"/>
      <c r="AI3065" s="59"/>
      <c r="AJ3065" s="59"/>
      <c r="AK3065" s="59"/>
      <c r="AL3065" s="59"/>
      <c r="AM3065" s="59"/>
      <c r="AN3065" s="59"/>
      <c r="AO3065" s="59"/>
      <c r="AP3065" s="59"/>
    </row>
    <row r="3066" spans="1:42" x14ac:dyDescent="0.2">
      <c r="A3066" s="83"/>
      <c r="B3066" s="85"/>
      <c r="C3066" s="74"/>
      <c r="D3066" s="76"/>
      <c r="E3066" s="76"/>
      <c r="F3066" s="58"/>
      <c r="G3066" s="59"/>
      <c r="H3066" s="60"/>
      <c r="I3066" s="59"/>
      <c r="J3066" s="59"/>
      <c r="K3066" s="59"/>
      <c r="L3066" s="59"/>
      <c r="M3066" s="59"/>
      <c r="N3066" s="59"/>
      <c r="O3066" s="59"/>
      <c r="P3066" s="59"/>
      <c r="Q3066" s="59"/>
      <c r="R3066" s="59"/>
      <c r="S3066" s="59"/>
      <c r="T3066" s="59"/>
      <c r="U3066" s="59"/>
      <c r="V3066" s="59"/>
      <c r="W3066" s="59"/>
      <c r="X3066" s="59"/>
      <c r="Y3066" s="59"/>
      <c r="Z3066" s="59"/>
      <c r="AA3066" s="59"/>
      <c r="AB3066" s="59"/>
      <c r="AC3066" s="59"/>
      <c r="AD3066" s="59"/>
      <c r="AE3066" s="59"/>
      <c r="AF3066" s="59"/>
      <c r="AG3066" s="59"/>
      <c r="AH3066" s="59"/>
      <c r="AI3066" s="59"/>
      <c r="AJ3066" s="59"/>
      <c r="AK3066" s="59"/>
      <c r="AL3066" s="59"/>
      <c r="AM3066" s="59"/>
      <c r="AN3066" s="59"/>
      <c r="AO3066" s="59"/>
      <c r="AP3066" s="59"/>
    </row>
    <row r="3067" spans="1:42" x14ac:dyDescent="0.2">
      <c r="A3067" s="83"/>
      <c r="B3067" s="85"/>
      <c r="C3067" s="74"/>
      <c r="D3067" s="76"/>
      <c r="E3067" s="76"/>
      <c r="F3067" s="58"/>
      <c r="G3067" s="59"/>
      <c r="H3067" s="60"/>
      <c r="I3067" s="59"/>
      <c r="J3067" s="59"/>
      <c r="K3067" s="59"/>
      <c r="L3067" s="59"/>
      <c r="M3067" s="59"/>
      <c r="N3067" s="59"/>
      <c r="O3067" s="59"/>
      <c r="P3067" s="59"/>
      <c r="Q3067" s="59"/>
      <c r="R3067" s="59"/>
      <c r="S3067" s="59"/>
      <c r="T3067" s="59"/>
      <c r="U3067" s="59"/>
      <c r="V3067" s="59"/>
      <c r="W3067" s="59"/>
      <c r="X3067" s="59"/>
      <c r="Y3067" s="59"/>
      <c r="Z3067" s="59"/>
      <c r="AA3067" s="59"/>
      <c r="AB3067" s="59"/>
      <c r="AC3067" s="59"/>
      <c r="AD3067" s="59"/>
      <c r="AE3067" s="59"/>
      <c r="AF3067" s="59"/>
      <c r="AG3067" s="59"/>
      <c r="AH3067" s="59"/>
      <c r="AI3067" s="59"/>
      <c r="AJ3067" s="59"/>
      <c r="AK3067" s="59"/>
      <c r="AL3067" s="59"/>
      <c r="AM3067" s="59"/>
      <c r="AN3067" s="59"/>
      <c r="AO3067" s="59"/>
      <c r="AP3067" s="59"/>
    </row>
    <row r="3068" spans="1:42" x14ac:dyDescent="0.2">
      <c r="A3068" s="83"/>
      <c r="B3068" s="85"/>
      <c r="C3068" s="74"/>
      <c r="D3068" s="76"/>
      <c r="E3068" s="76"/>
      <c r="F3068" s="58"/>
      <c r="G3068" s="59"/>
      <c r="H3068" s="60"/>
      <c r="I3068" s="59"/>
      <c r="J3068" s="59"/>
      <c r="K3068" s="59"/>
      <c r="L3068" s="59"/>
      <c r="M3068" s="59"/>
      <c r="N3068" s="59"/>
      <c r="O3068" s="59"/>
      <c r="P3068" s="59"/>
      <c r="Q3068" s="59"/>
      <c r="R3068" s="59"/>
      <c r="S3068" s="59"/>
      <c r="T3068" s="59"/>
      <c r="U3068" s="59"/>
      <c r="V3068" s="59"/>
      <c r="W3068" s="59"/>
      <c r="X3068" s="59"/>
      <c r="Y3068" s="59"/>
      <c r="Z3068" s="59"/>
      <c r="AA3068" s="59"/>
      <c r="AB3068" s="59"/>
      <c r="AC3068" s="59"/>
      <c r="AD3068" s="59"/>
      <c r="AE3068" s="59"/>
      <c r="AF3068" s="59"/>
      <c r="AG3068" s="59"/>
      <c r="AH3068" s="59"/>
      <c r="AI3068" s="59"/>
      <c r="AJ3068" s="59"/>
      <c r="AK3068" s="59"/>
      <c r="AL3068" s="59"/>
      <c r="AM3068" s="59"/>
      <c r="AN3068" s="59"/>
      <c r="AO3068" s="59"/>
      <c r="AP3068" s="59"/>
    </row>
    <row r="3069" spans="1:42" x14ac:dyDescent="0.2">
      <c r="A3069" s="83"/>
      <c r="B3069" s="85"/>
      <c r="C3069" s="74"/>
      <c r="D3069" s="76"/>
      <c r="E3069" s="76"/>
      <c r="F3069" s="58"/>
      <c r="G3069" s="59"/>
      <c r="H3069" s="60"/>
      <c r="I3069" s="59"/>
      <c r="J3069" s="59"/>
      <c r="K3069" s="59"/>
      <c r="L3069" s="59"/>
      <c r="M3069" s="59"/>
      <c r="N3069" s="59"/>
      <c r="O3069" s="59"/>
      <c r="P3069" s="59"/>
      <c r="Q3069" s="59"/>
      <c r="R3069" s="59"/>
      <c r="S3069" s="59"/>
      <c r="T3069" s="59"/>
      <c r="U3069" s="59"/>
      <c r="V3069" s="59"/>
      <c r="W3069" s="59"/>
      <c r="X3069" s="59"/>
      <c r="Y3069" s="59"/>
      <c r="Z3069" s="59"/>
      <c r="AA3069" s="59"/>
      <c r="AB3069" s="59"/>
      <c r="AC3069" s="59"/>
      <c r="AD3069" s="59"/>
      <c r="AE3069" s="59"/>
      <c r="AF3069" s="59"/>
      <c r="AG3069" s="59"/>
      <c r="AH3069" s="59"/>
      <c r="AI3069" s="59"/>
      <c r="AJ3069" s="59"/>
      <c r="AK3069" s="59"/>
      <c r="AL3069" s="59"/>
      <c r="AM3069" s="59"/>
      <c r="AN3069" s="59"/>
      <c r="AO3069" s="59"/>
      <c r="AP3069" s="59"/>
    </row>
    <row r="3070" spans="1:42" x14ac:dyDescent="0.2">
      <c r="A3070" s="83"/>
      <c r="B3070" s="85"/>
      <c r="C3070" s="74"/>
      <c r="D3070" s="76"/>
      <c r="E3070" s="76"/>
      <c r="F3070" s="58"/>
      <c r="G3070" s="59"/>
      <c r="H3070" s="60"/>
      <c r="I3070" s="59"/>
      <c r="J3070" s="59"/>
      <c r="K3070" s="59"/>
      <c r="L3070" s="59"/>
      <c r="M3070" s="59"/>
      <c r="N3070" s="59"/>
      <c r="O3070" s="59"/>
      <c r="P3070" s="59"/>
      <c r="Q3070" s="59"/>
      <c r="R3070" s="59"/>
      <c r="S3070" s="59"/>
      <c r="T3070" s="59"/>
      <c r="U3070" s="59"/>
      <c r="V3070" s="59"/>
      <c r="W3070" s="59"/>
      <c r="X3070" s="59"/>
      <c r="Y3070" s="59"/>
      <c r="Z3070" s="59"/>
      <c r="AA3070" s="59"/>
      <c r="AB3070" s="59"/>
      <c r="AC3070" s="59"/>
      <c r="AD3070" s="59"/>
      <c r="AE3070" s="59"/>
      <c r="AF3070" s="59"/>
      <c r="AG3070" s="59"/>
      <c r="AH3070" s="59"/>
      <c r="AI3070" s="59"/>
      <c r="AJ3070" s="59"/>
      <c r="AK3070" s="59"/>
      <c r="AL3070" s="59"/>
      <c r="AM3070" s="59"/>
      <c r="AN3070" s="59"/>
      <c r="AO3070" s="59"/>
      <c r="AP3070" s="59"/>
    </row>
    <row r="3071" spans="1:42" x14ac:dyDescent="0.2">
      <c r="A3071" s="83"/>
      <c r="B3071" s="85"/>
      <c r="C3071" s="74"/>
      <c r="D3071" s="76"/>
      <c r="E3071" s="76"/>
      <c r="F3071" s="58"/>
      <c r="G3071" s="59"/>
      <c r="H3071" s="60"/>
      <c r="I3071" s="59"/>
      <c r="J3071" s="59"/>
      <c r="K3071" s="59"/>
      <c r="L3071" s="59"/>
      <c r="M3071" s="59"/>
      <c r="N3071" s="59"/>
      <c r="O3071" s="59"/>
      <c r="P3071" s="59"/>
      <c r="Q3071" s="59"/>
      <c r="R3071" s="59"/>
      <c r="S3071" s="59"/>
      <c r="T3071" s="59"/>
      <c r="U3071" s="59"/>
      <c r="V3071" s="59"/>
      <c r="W3071" s="59"/>
      <c r="X3071" s="59"/>
      <c r="Y3071" s="59"/>
      <c r="Z3071" s="59"/>
      <c r="AA3071" s="59"/>
      <c r="AB3071" s="59"/>
      <c r="AC3071" s="59"/>
      <c r="AD3071" s="59"/>
      <c r="AE3071" s="59"/>
      <c r="AF3071" s="59"/>
      <c r="AG3071" s="59"/>
      <c r="AH3071" s="59"/>
      <c r="AI3071" s="59"/>
      <c r="AJ3071" s="59"/>
      <c r="AK3071" s="59"/>
      <c r="AL3071" s="59"/>
      <c r="AM3071" s="59"/>
      <c r="AN3071" s="59"/>
      <c r="AO3071" s="59"/>
      <c r="AP3071" s="59"/>
    </row>
    <row r="3072" spans="1:42" x14ac:dyDescent="0.2">
      <c r="A3072" s="83"/>
      <c r="B3072" s="85"/>
      <c r="C3072" s="74"/>
      <c r="D3072" s="76"/>
      <c r="E3072" s="76"/>
      <c r="F3072" s="58"/>
      <c r="G3072" s="59"/>
      <c r="H3072" s="60"/>
      <c r="I3072" s="59"/>
      <c r="J3072" s="59"/>
      <c r="K3072" s="59"/>
      <c r="L3072" s="59"/>
      <c r="M3072" s="59"/>
      <c r="N3072" s="59"/>
      <c r="O3072" s="59"/>
      <c r="P3072" s="59"/>
      <c r="Q3072" s="59"/>
      <c r="R3072" s="59"/>
      <c r="S3072" s="59"/>
      <c r="T3072" s="59"/>
      <c r="U3072" s="59"/>
      <c r="V3072" s="59"/>
      <c r="W3072" s="59"/>
      <c r="X3072" s="59"/>
      <c r="Y3072" s="59"/>
      <c r="Z3072" s="59"/>
      <c r="AA3072" s="59"/>
      <c r="AB3072" s="59"/>
      <c r="AC3072" s="59"/>
      <c r="AD3072" s="59"/>
      <c r="AE3072" s="59"/>
      <c r="AF3072" s="59"/>
      <c r="AG3072" s="59"/>
      <c r="AH3072" s="59"/>
      <c r="AI3072" s="59"/>
      <c r="AJ3072" s="59"/>
      <c r="AK3072" s="59"/>
      <c r="AL3072" s="59"/>
      <c r="AM3072" s="59"/>
      <c r="AN3072" s="59"/>
      <c r="AO3072" s="59"/>
      <c r="AP3072" s="59"/>
    </row>
    <row r="3073" spans="1:42" x14ac:dyDescent="0.2">
      <c r="A3073" s="83"/>
      <c r="B3073" s="85"/>
      <c r="C3073" s="74"/>
      <c r="D3073" s="76"/>
      <c r="E3073" s="76"/>
      <c r="F3073" s="58"/>
      <c r="G3073" s="59"/>
      <c r="H3073" s="60"/>
      <c r="I3073" s="59"/>
      <c r="J3073" s="59"/>
      <c r="K3073" s="59"/>
      <c r="L3073" s="59"/>
      <c r="M3073" s="59"/>
      <c r="N3073" s="59"/>
      <c r="O3073" s="59"/>
      <c r="P3073" s="59"/>
      <c r="Q3073" s="59"/>
      <c r="R3073" s="59"/>
      <c r="S3073" s="59"/>
      <c r="T3073" s="59"/>
      <c r="U3073" s="59"/>
      <c r="V3073" s="59"/>
      <c r="W3073" s="59"/>
      <c r="X3073" s="59"/>
      <c r="Y3073" s="59"/>
      <c r="Z3073" s="59"/>
      <c r="AA3073" s="59"/>
      <c r="AB3073" s="59"/>
      <c r="AC3073" s="59"/>
      <c r="AD3073" s="59"/>
      <c r="AE3073" s="59"/>
      <c r="AF3073" s="59"/>
      <c r="AG3073" s="59"/>
      <c r="AH3073" s="59"/>
      <c r="AI3073" s="59"/>
      <c r="AJ3073" s="59"/>
      <c r="AK3073" s="59"/>
      <c r="AL3073" s="59"/>
      <c r="AM3073" s="59"/>
      <c r="AN3073" s="59"/>
      <c r="AO3073" s="59"/>
      <c r="AP3073" s="59"/>
    </row>
    <row r="3074" spans="1:42" x14ac:dyDescent="0.2">
      <c r="A3074" s="83"/>
      <c r="B3074" s="85"/>
      <c r="C3074" s="74"/>
      <c r="D3074" s="76"/>
      <c r="E3074" s="76"/>
      <c r="F3074" s="58"/>
      <c r="G3074" s="59"/>
      <c r="H3074" s="60"/>
      <c r="I3074" s="59"/>
      <c r="J3074" s="59"/>
      <c r="K3074" s="59"/>
      <c r="L3074" s="59"/>
      <c r="M3074" s="59"/>
      <c r="N3074" s="59"/>
      <c r="O3074" s="59"/>
      <c r="P3074" s="59"/>
      <c r="Q3074" s="59"/>
      <c r="R3074" s="59"/>
      <c r="S3074" s="59"/>
      <c r="T3074" s="59"/>
      <c r="U3074" s="59"/>
      <c r="V3074" s="59"/>
      <c r="W3074" s="59"/>
      <c r="X3074" s="59"/>
      <c r="Y3074" s="59"/>
      <c r="Z3074" s="59"/>
      <c r="AA3074" s="59"/>
      <c r="AB3074" s="59"/>
      <c r="AC3074" s="59"/>
      <c r="AD3074" s="59"/>
      <c r="AE3074" s="59"/>
      <c r="AF3074" s="59"/>
      <c r="AG3074" s="59"/>
      <c r="AH3074" s="59"/>
      <c r="AI3074" s="59"/>
      <c r="AJ3074" s="59"/>
      <c r="AK3074" s="59"/>
      <c r="AL3074" s="59"/>
      <c r="AM3074" s="59"/>
      <c r="AN3074" s="59"/>
      <c r="AO3074" s="59"/>
      <c r="AP3074" s="59"/>
    </row>
    <row r="3075" spans="1:42" x14ac:dyDescent="0.2">
      <c r="A3075" s="83"/>
      <c r="B3075" s="85"/>
      <c r="C3075" s="74"/>
      <c r="D3075" s="76"/>
      <c r="E3075" s="76"/>
      <c r="F3075" s="58"/>
      <c r="G3075" s="59"/>
      <c r="H3075" s="60"/>
      <c r="I3075" s="59"/>
      <c r="J3075" s="59"/>
      <c r="K3075" s="59"/>
      <c r="L3075" s="59"/>
      <c r="M3075" s="59"/>
      <c r="N3075" s="59"/>
      <c r="O3075" s="59"/>
      <c r="P3075" s="59"/>
      <c r="Q3075" s="59"/>
      <c r="R3075" s="59"/>
      <c r="S3075" s="59"/>
      <c r="T3075" s="59"/>
      <c r="U3075" s="59"/>
      <c r="V3075" s="59"/>
      <c r="W3075" s="59"/>
      <c r="X3075" s="59"/>
      <c r="Y3075" s="59"/>
      <c r="Z3075" s="59"/>
      <c r="AA3075" s="59"/>
      <c r="AB3075" s="59"/>
      <c r="AC3075" s="59"/>
      <c r="AD3075" s="59"/>
      <c r="AE3075" s="59"/>
      <c r="AF3075" s="59"/>
      <c r="AG3075" s="59"/>
      <c r="AH3075" s="59"/>
      <c r="AI3075" s="59"/>
      <c r="AJ3075" s="59"/>
      <c r="AK3075" s="59"/>
      <c r="AL3075" s="59"/>
      <c r="AM3075" s="59"/>
      <c r="AN3075" s="59"/>
      <c r="AO3075" s="59"/>
      <c r="AP3075" s="59"/>
    </row>
    <row r="3076" spans="1:42" x14ac:dyDescent="0.2">
      <c r="A3076" s="83"/>
      <c r="B3076" s="85"/>
      <c r="C3076" s="74"/>
      <c r="D3076" s="76"/>
      <c r="E3076" s="76"/>
      <c r="F3076" s="58"/>
      <c r="G3076" s="59"/>
      <c r="H3076" s="60"/>
      <c r="I3076" s="59"/>
      <c r="J3076" s="59"/>
      <c r="K3076" s="59"/>
      <c r="L3076" s="59"/>
      <c r="M3076" s="59"/>
      <c r="N3076" s="59"/>
      <c r="O3076" s="59"/>
      <c r="P3076" s="59"/>
      <c r="Q3076" s="59"/>
      <c r="R3076" s="59"/>
      <c r="S3076" s="59"/>
      <c r="T3076" s="59"/>
      <c r="U3076" s="59"/>
      <c r="V3076" s="59"/>
      <c r="W3076" s="59"/>
      <c r="X3076" s="59"/>
      <c r="Y3076" s="59"/>
      <c r="Z3076" s="59"/>
      <c r="AA3076" s="59"/>
      <c r="AB3076" s="59"/>
      <c r="AC3076" s="59"/>
      <c r="AD3076" s="59"/>
      <c r="AE3076" s="59"/>
      <c r="AF3076" s="59"/>
      <c r="AG3076" s="59"/>
      <c r="AH3076" s="59"/>
      <c r="AI3076" s="59"/>
      <c r="AJ3076" s="59"/>
      <c r="AK3076" s="59"/>
      <c r="AL3076" s="59"/>
      <c r="AM3076" s="59"/>
      <c r="AN3076" s="59"/>
      <c r="AO3076" s="59"/>
      <c r="AP3076" s="59"/>
    </row>
    <row r="3077" spans="1:42" x14ac:dyDescent="0.2">
      <c r="A3077" s="83"/>
      <c r="B3077" s="85"/>
      <c r="C3077" s="74"/>
      <c r="D3077" s="76"/>
      <c r="E3077" s="76"/>
      <c r="F3077" s="58"/>
      <c r="G3077" s="59"/>
      <c r="H3077" s="60"/>
      <c r="I3077" s="59"/>
      <c r="J3077" s="59"/>
      <c r="K3077" s="59"/>
      <c r="L3077" s="59"/>
      <c r="M3077" s="59"/>
      <c r="N3077" s="59"/>
      <c r="O3077" s="59"/>
      <c r="P3077" s="59"/>
      <c r="Q3077" s="59"/>
      <c r="R3077" s="59"/>
      <c r="S3077" s="59"/>
      <c r="T3077" s="59"/>
      <c r="U3077" s="59"/>
      <c r="V3077" s="59"/>
      <c r="W3077" s="59"/>
      <c r="X3077" s="59"/>
      <c r="Y3077" s="59"/>
      <c r="Z3077" s="59"/>
      <c r="AA3077" s="59"/>
      <c r="AB3077" s="59"/>
      <c r="AC3077" s="59"/>
      <c r="AD3077" s="59"/>
      <c r="AE3077" s="59"/>
      <c r="AF3077" s="59"/>
      <c r="AG3077" s="59"/>
      <c r="AH3077" s="59"/>
      <c r="AI3077" s="59"/>
      <c r="AJ3077" s="59"/>
      <c r="AK3077" s="59"/>
      <c r="AL3077" s="59"/>
      <c r="AM3077" s="59"/>
      <c r="AN3077" s="59"/>
      <c r="AO3077" s="59"/>
      <c r="AP3077" s="59"/>
    </row>
    <row r="3078" spans="1:42" x14ac:dyDescent="0.2">
      <c r="A3078" s="83"/>
      <c r="B3078" s="85"/>
      <c r="C3078" s="74"/>
      <c r="D3078" s="76"/>
      <c r="E3078" s="76"/>
      <c r="F3078" s="58"/>
      <c r="G3078" s="59"/>
      <c r="H3078" s="60"/>
      <c r="I3078" s="59"/>
      <c r="J3078" s="59"/>
      <c r="K3078" s="59"/>
      <c r="L3078" s="59"/>
      <c r="M3078" s="59"/>
      <c r="N3078" s="59"/>
      <c r="O3078" s="59"/>
      <c r="P3078" s="59"/>
      <c r="Q3078" s="59"/>
      <c r="R3078" s="59"/>
      <c r="S3078" s="59"/>
      <c r="T3078" s="59"/>
      <c r="U3078" s="59"/>
      <c r="V3078" s="59"/>
      <c r="W3078" s="59"/>
      <c r="X3078" s="59"/>
      <c r="Y3078" s="59"/>
      <c r="Z3078" s="59"/>
      <c r="AA3078" s="59"/>
      <c r="AB3078" s="59"/>
      <c r="AC3078" s="59"/>
      <c r="AD3078" s="59"/>
      <c r="AE3078" s="59"/>
      <c r="AF3078" s="59"/>
      <c r="AG3078" s="59"/>
      <c r="AH3078" s="59"/>
      <c r="AI3078" s="59"/>
      <c r="AJ3078" s="59"/>
      <c r="AK3078" s="59"/>
      <c r="AL3078" s="59"/>
      <c r="AM3078" s="59"/>
      <c r="AN3078" s="59"/>
      <c r="AO3078" s="59"/>
      <c r="AP3078" s="59"/>
    </row>
    <row r="3079" spans="1:42" x14ac:dyDescent="0.2">
      <c r="A3079" s="83"/>
      <c r="B3079" s="85"/>
      <c r="C3079" s="74"/>
      <c r="D3079" s="76"/>
      <c r="E3079" s="76"/>
      <c r="F3079" s="58"/>
      <c r="G3079" s="59"/>
      <c r="H3079" s="60"/>
      <c r="I3079" s="59"/>
      <c r="J3079" s="59"/>
      <c r="K3079" s="59"/>
      <c r="L3079" s="59"/>
      <c r="M3079" s="59"/>
      <c r="N3079" s="59"/>
      <c r="O3079" s="59"/>
      <c r="P3079" s="59"/>
      <c r="Q3079" s="59"/>
      <c r="R3079" s="59"/>
      <c r="S3079" s="59"/>
      <c r="T3079" s="59"/>
      <c r="U3079" s="59"/>
      <c r="V3079" s="59"/>
      <c r="W3079" s="59"/>
      <c r="X3079" s="59"/>
      <c r="Y3079" s="59"/>
      <c r="Z3079" s="59"/>
      <c r="AA3079" s="59"/>
      <c r="AB3079" s="59"/>
      <c r="AC3079" s="59"/>
      <c r="AD3079" s="59"/>
      <c r="AE3079" s="59"/>
      <c r="AF3079" s="59"/>
      <c r="AG3079" s="59"/>
      <c r="AH3079" s="59"/>
      <c r="AI3079" s="59"/>
      <c r="AJ3079" s="59"/>
      <c r="AK3079" s="59"/>
      <c r="AL3079" s="59"/>
      <c r="AM3079" s="59"/>
      <c r="AN3079" s="59"/>
      <c r="AO3079" s="59"/>
      <c r="AP3079" s="59"/>
    </row>
    <row r="3080" spans="1:42" x14ac:dyDescent="0.2">
      <c r="A3080" s="83"/>
      <c r="B3080" s="85"/>
      <c r="C3080" s="74"/>
      <c r="D3080" s="76"/>
      <c r="E3080" s="76"/>
      <c r="F3080" s="58"/>
      <c r="G3080" s="59"/>
      <c r="H3080" s="60"/>
      <c r="I3080" s="59"/>
      <c r="J3080" s="59"/>
      <c r="K3080" s="59"/>
      <c r="L3080" s="59"/>
      <c r="M3080" s="59"/>
      <c r="N3080" s="59"/>
      <c r="O3080" s="59"/>
      <c r="P3080" s="59"/>
      <c r="Q3080" s="59"/>
      <c r="R3080" s="59"/>
      <c r="S3080" s="59"/>
      <c r="T3080" s="59"/>
      <c r="U3080" s="59"/>
      <c r="V3080" s="59"/>
      <c r="W3080" s="59"/>
      <c r="X3080" s="59"/>
      <c r="Y3080" s="59"/>
      <c r="Z3080" s="59"/>
      <c r="AA3080" s="59"/>
      <c r="AB3080" s="59"/>
      <c r="AC3080" s="59"/>
      <c r="AD3080" s="59"/>
      <c r="AE3080" s="59"/>
      <c r="AF3080" s="59"/>
      <c r="AG3080" s="59"/>
      <c r="AH3080" s="59"/>
      <c r="AI3080" s="59"/>
      <c r="AJ3080" s="59"/>
      <c r="AK3080" s="59"/>
      <c r="AL3080" s="59"/>
      <c r="AM3080" s="59"/>
      <c r="AN3080" s="59"/>
      <c r="AO3080" s="59"/>
      <c r="AP3080" s="59"/>
    </row>
    <row r="3081" spans="1:42" x14ac:dyDescent="0.2">
      <c r="A3081" s="83"/>
      <c r="B3081" s="85"/>
      <c r="C3081" s="74"/>
      <c r="D3081" s="76"/>
      <c r="E3081" s="76"/>
      <c r="F3081" s="58"/>
      <c r="G3081" s="59"/>
      <c r="H3081" s="60"/>
      <c r="I3081" s="59"/>
      <c r="J3081" s="59"/>
      <c r="K3081" s="59"/>
      <c r="L3081" s="59"/>
      <c r="M3081" s="59"/>
      <c r="N3081" s="59"/>
      <c r="O3081" s="59"/>
      <c r="P3081" s="59"/>
      <c r="Q3081" s="59"/>
      <c r="R3081" s="59"/>
      <c r="S3081" s="59"/>
      <c r="T3081" s="59"/>
      <c r="U3081" s="59"/>
      <c r="V3081" s="59"/>
      <c r="W3081" s="59"/>
      <c r="X3081" s="59"/>
      <c r="Y3081" s="59"/>
      <c r="Z3081" s="59"/>
      <c r="AA3081" s="59"/>
      <c r="AB3081" s="59"/>
      <c r="AC3081" s="59"/>
      <c r="AD3081" s="59"/>
      <c r="AE3081" s="59"/>
      <c r="AF3081" s="59"/>
      <c r="AG3081" s="59"/>
      <c r="AH3081" s="59"/>
      <c r="AI3081" s="59"/>
      <c r="AJ3081" s="59"/>
      <c r="AK3081" s="59"/>
      <c r="AL3081" s="59"/>
      <c r="AM3081" s="59"/>
      <c r="AN3081" s="59"/>
      <c r="AO3081" s="59"/>
      <c r="AP3081" s="59"/>
    </row>
    <row r="3082" spans="1:42" x14ac:dyDescent="0.2">
      <c r="A3082" s="83"/>
      <c r="B3082" s="85"/>
      <c r="C3082" s="74"/>
      <c r="D3082" s="76"/>
      <c r="E3082" s="76"/>
      <c r="F3082" s="58"/>
      <c r="G3082" s="59"/>
      <c r="H3082" s="60"/>
      <c r="I3082" s="59"/>
      <c r="J3082" s="59"/>
      <c r="K3082" s="59"/>
      <c r="L3082" s="59"/>
      <c r="M3082" s="59"/>
      <c r="N3082" s="59"/>
      <c r="O3082" s="59"/>
      <c r="P3082" s="59"/>
      <c r="Q3082" s="59"/>
      <c r="R3082" s="59"/>
      <c r="S3082" s="59"/>
      <c r="T3082" s="59"/>
      <c r="U3082" s="59"/>
      <c r="V3082" s="59"/>
      <c r="W3082" s="59"/>
      <c r="X3082" s="59"/>
      <c r="Y3082" s="59"/>
      <c r="Z3082" s="59"/>
      <c r="AA3082" s="59"/>
      <c r="AB3082" s="59"/>
      <c r="AC3082" s="59"/>
      <c r="AD3082" s="59"/>
      <c r="AE3082" s="59"/>
      <c r="AF3082" s="59"/>
      <c r="AG3082" s="59"/>
      <c r="AH3082" s="59"/>
      <c r="AI3082" s="59"/>
      <c r="AJ3082" s="59"/>
      <c r="AK3082" s="59"/>
      <c r="AL3082" s="59"/>
      <c r="AM3082" s="59"/>
      <c r="AN3082" s="59"/>
      <c r="AO3082" s="59"/>
      <c r="AP3082" s="59"/>
    </row>
    <row r="3083" spans="1:42" x14ac:dyDescent="0.2">
      <c r="A3083" s="83"/>
      <c r="B3083" s="85"/>
      <c r="C3083" s="74"/>
      <c r="D3083" s="76"/>
      <c r="E3083" s="76"/>
      <c r="F3083" s="58"/>
      <c r="G3083" s="59"/>
      <c r="H3083" s="60"/>
      <c r="I3083" s="59"/>
      <c r="J3083" s="59"/>
      <c r="K3083" s="59"/>
      <c r="L3083" s="59"/>
      <c r="M3083" s="59"/>
      <c r="N3083" s="59"/>
      <c r="O3083" s="59"/>
      <c r="P3083" s="59"/>
      <c r="Q3083" s="59"/>
      <c r="R3083" s="59"/>
      <c r="S3083" s="59"/>
      <c r="T3083" s="59"/>
      <c r="U3083" s="59"/>
      <c r="V3083" s="59"/>
      <c r="W3083" s="59"/>
      <c r="X3083" s="59"/>
      <c r="Y3083" s="59"/>
      <c r="Z3083" s="59"/>
      <c r="AA3083" s="59"/>
      <c r="AB3083" s="59"/>
      <c r="AC3083" s="59"/>
      <c r="AD3083" s="59"/>
      <c r="AE3083" s="59"/>
      <c r="AF3083" s="59"/>
      <c r="AG3083" s="59"/>
      <c r="AH3083" s="59"/>
      <c r="AI3083" s="59"/>
      <c r="AJ3083" s="59"/>
      <c r="AK3083" s="59"/>
      <c r="AL3083" s="59"/>
      <c r="AM3083" s="59"/>
      <c r="AN3083" s="59"/>
      <c r="AO3083" s="59"/>
      <c r="AP3083" s="59"/>
    </row>
    <row r="3084" spans="1:42" x14ac:dyDescent="0.2">
      <c r="A3084" s="83"/>
      <c r="B3084" s="85"/>
      <c r="C3084" s="74"/>
      <c r="D3084" s="76"/>
      <c r="E3084" s="76"/>
      <c r="F3084" s="58"/>
      <c r="G3084" s="59"/>
      <c r="H3084" s="60"/>
      <c r="I3084" s="59"/>
      <c r="J3084" s="59"/>
      <c r="K3084" s="59"/>
      <c r="L3084" s="59"/>
      <c r="M3084" s="59"/>
      <c r="N3084" s="59"/>
      <c r="O3084" s="59"/>
      <c r="P3084" s="59"/>
      <c r="Q3084" s="59"/>
      <c r="R3084" s="59"/>
      <c r="S3084" s="59"/>
      <c r="T3084" s="59"/>
      <c r="U3084" s="59"/>
      <c r="V3084" s="59"/>
      <c r="W3084" s="59"/>
      <c r="X3084" s="59"/>
      <c r="Y3084" s="59"/>
      <c r="Z3084" s="59"/>
      <c r="AA3084" s="59"/>
      <c r="AB3084" s="59"/>
      <c r="AC3084" s="59"/>
      <c r="AD3084" s="59"/>
      <c r="AE3084" s="59"/>
      <c r="AF3084" s="59"/>
      <c r="AG3084" s="59"/>
      <c r="AH3084" s="59"/>
      <c r="AI3084" s="59"/>
      <c r="AJ3084" s="59"/>
      <c r="AK3084" s="59"/>
      <c r="AL3084" s="59"/>
      <c r="AM3084" s="59"/>
      <c r="AN3084" s="59"/>
      <c r="AO3084" s="59"/>
      <c r="AP3084" s="59"/>
    </row>
    <row r="3085" spans="1:42" x14ac:dyDescent="0.2">
      <c r="A3085" s="83"/>
      <c r="B3085" s="85"/>
      <c r="C3085" s="74"/>
      <c r="D3085" s="76"/>
      <c r="E3085" s="76"/>
      <c r="F3085" s="58"/>
      <c r="G3085" s="59"/>
      <c r="H3085" s="60"/>
      <c r="I3085" s="59"/>
      <c r="J3085" s="59"/>
      <c r="K3085" s="59"/>
      <c r="L3085" s="59"/>
      <c r="M3085" s="59"/>
      <c r="N3085" s="59"/>
      <c r="O3085" s="59"/>
      <c r="P3085" s="59"/>
      <c r="Q3085" s="59"/>
      <c r="R3085" s="59"/>
      <c r="S3085" s="59"/>
      <c r="T3085" s="59"/>
      <c r="U3085" s="59"/>
      <c r="V3085" s="59"/>
      <c r="W3085" s="59"/>
      <c r="X3085" s="59"/>
      <c r="Y3085" s="59"/>
      <c r="Z3085" s="59"/>
      <c r="AA3085" s="59"/>
      <c r="AB3085" s="59"/>
      <c r="AC3085" s="59"/>
      <c r="AD3085" s="59"/>
      <c r="AE3085" s="59"/>
      <c r="AF3085" s="59"/>
      <c r="AG3085" s="59"/>
      <c r="AH3085" s="59"/>
      <c r="AI3085" s="59"/>
      <c r="AJ3085" s="59"/>
      <c r="AK3085" s="59"/>
      <c r="AL3085" s="59"/>
      <c r="AM3085" s="59"/>
      <c r="AN3085" s="59"/>
      <c r="AO3085" s="59"/>
      <c r="AP3085" s="59"/>
    </row>
    <row r="3086" spans="1:42" x14ac:dyDescent="0.2">
      <c r="A3086" s="83"/>
      <c r="B3086" s="85"/>
      <c r="C3086" s="74"/>
      <c r="D3086" s="76"/>
      <c r="E3086" s="76"/>
      <c r="F3086" s="58"/>
      <c r="G3086" s="59"/>
      <c r="H3086" s="60"/>
      <c r="I3086" s="59"/>
      <c r="J3086" s="59"/>
      <c r="K3086" s="59"/>
      <c r="L3086" s="59"/>
      <c r="M3086" s="59"/>
      <c r="N3086" s="59"/>
      <c r="O3086" s="59"/>
      <c r="P3086" s="59"/>
      <c r="Q3086" s="59"/>
      <c r="R3086" s="59"/>
      <c r="S3086" s="59"/>
      <c r="T3086" s="59"/>
      <c r="U3086" s="59"/>
      <c r="V3086" s="59"/>
      <c r="W3086" s="59"/>
      <c r="X3086" s="59"/>
      <c r="Y3086" s="59"/>
      <c r="Z3086" s="59"/>
      <c r="AA3086" s="59"/>
      <c r="AB3086" s="59"/>
      <c r="AC3086" s="59"/>
      <c r="AD3086" s="59"/>
      <c r="AE3086" s="59"/>
      <c r="AF3086" s="59"/>
      <c r="AG3086" s="59"/>
      <c r="AH3086" s="59"/>
      <c r="AI3086" s="59"/>
      <c r="AJ3086" s="59"/>
      <c r="AK3086" s="59"/>
      <c r="AL3086" s="59"/>
      <c r="AM3086" s="59"/>
      <c r="AN3086" s="59"/>
      <c r="AO3086" s="59"/>
      <c r="AP3086" s="59"/>
    </row>
    <row r="3087" spans="1:42" x14ac:dyDescent="0.2">
      <c r="A3087" s="83"/>
      <c r="B3087" s="85"/>
      <c r="C3087" s="74"/>
      <c r="D3087" s="76"/>
      <c r="E3087" s="76"/>
      <c r="F3087" s="58"/>
      <c r="G3087" s="59"/>
      <c r="H3087" s="60"/>
      <c r="I3087" s="59"/>
      <c r="J3087" s="59"/>
      <c r="K3087" s="59"/>
      <c r="L3087" s="59"/>
      <c r="M3087" s="59"/>
      <c r="N3087" s="59"/>
      <c r="O3087" s="59"/>
      <c r="P3087" s="59"/>
      <c r="Q3087" s="59"/>
      <c r="R3087" s="59"/>
      <c r="S3087" s="59"/>
      <c r="T3087" s="59"/>
      <c r="U3087" s="59"/>
      <c r="V3087" s="59"/>
      <c r="W3087" s="59"/>
      <c r="X3087" s="59"/>
      <c r="Y3087" s="59"/>
      <c r="Z3087" s="59"/>
      <c r="AA3087" s="59"/>
      <c r="AB3087" s="59"/>
      <c r="AC3087" s="59"/>
      <c r="AD3087" s="59"/>
      <c r="AE3087" s="59"/>
      <c r="AF3087" s="59"/>
      <c r="AG3087" s="59"/>
      <c r="AH3087" s="59"/>
      <c r="AI3087" s="59"/>
      <c r="AJ3087" s="59"/>
      <c r="AK3087" s="59"/>
      <c r="AL3087" s="59"/>
      <c r="AM3087" s="59"/>
      <c r="AN3087" s="59"/>
      <c r="AO3087" s="59"/>
      <c r="AP3087" s="59"/>
    </row>
    <row r="3088" spans="1:42" x14ac:dyDescent="0.2">
      <c r="A3088" s="83"/>
      <c r="B3088" s="85"/>
      <c r="C3088" s="74"/>
      <c r="D3088" s="76"/>
      <c r="E3088" s="76"/>
      <c r="F3088" s="58"/>
      <c r="G3088" s="59"/>
      <c r="H3088" s="60"/>
      <c r="I3088" s="59"/>
      <c r="J3088" s="59"/>
      <c r="K3088" s="59"/>
      <c r="L3088" s="59"/>
      <c r="M3088" s="59"/>
      <c r="N3088" s="59"/>
      <c r="O3088" s="59"/>
      <c r="P3088" s="59"/>
      <c r="Q3088" s="59"/>
      <c r="R3088" s="59"/>
      <c r="S3088" s="59"/>
      <c r="T3088" s="59"/>
      <c r="U3088" s="59"/>
      <c r="V3088" s="59"/>
      <c r="W3088" s="59"/>
      <c r="X3088" s="59"/>
      <c r="Y3088" s="59"/>
      <c r="Z3088" s="59"/>
      <c r="AA3088" s="59"/>
      <c r="AB3088" s="59"/>
      <c r="AC3088" s="59"/>
      <c r="AD3088" s="59"/>
      <c r="AE3088" s="59"/>
      <c r="AF3088" s="59"/>
      <c r="AG3088" s="59"/>
      <c r="AH3088" s="59"/>
      <c r="AI3088" s="59"/>
      <c r="AJ3088" s="59"/>
      <c r="AK3088" s="59"/>
      <c r="AL3088" s="59"/>
      <c r="AM3088" s="59"/>
      <c r="AN3088" s="59"/>
      <c r="AO3088" s="59"/>
      <c r="AP3088" s="59"/>
    </row>
    <row r="3089" spans="1:42" x14ac:dyDescent="0.2">
      <c r="A3089" s="83"/>
      <c r="B3089" s="85"/>
      <c r="C3089" s="74"/>
      <c r="D3089" s="76"/>
      <c r="E3089" s="76"/>
      <c r="F3089" s="58"/>
      <c r="G3089" s="59"/>
      <c r="H3089" s="60"/>
      <c r="I3089" s="59"/>
      <c r="J3089" s="59"/>
      <c r="K3089" s="59"/>
      <c r="L3089" s="59"/>
      <c r="M3089" s="59"/>
      <c r="N3089" s="59"/>
      <c r="O3089" s="59"/>
      <c r="P3089" s="59"/>
      <c r="Q3089" s="59"/>
      <c r="R3089" s="59"/>
      <c r="S3089" s="59"/>
      <c r="T3089" s="59"/>
      <c r="U3089" s="59"/>
      <c r="V3089" s="59"/>
      <c r="W3089" s="59"/>
      <c r="X3089" s="59"/>
      <c r="Y3089" s="59"/>
      <c r="Z3089" s="59"/>
      <c r="AA3089" s="59"/>
      <c r="AB3089" s="59"/>
      <c r="AC3089" s="59"/>
      <c r="AD3089" s="59"/>
      <c r="AE3089" s="59"/>
      <c r="AF3089" s="59"/>
      <c r="AG3089" s="59"/>
      <c r="AH3089" s="59"/>
      <c r="AI3089" s="59"/>
      <c r="AJ3089" s="59"/>
      <c r="AK3089" s="59"/>
      <c r="AL3089" s="59"/>
      <c r="AM3089" s="59"/>
      <c r="AN3089" s="59"/>
      <c r="AO3089" s="59"/>
      <c r="AP3089" s="59"/>
    </row>
    <row r="3090" spans="1:42" x14ac:dyDescent="0.2">
      <c r="A3090" s="83"/>
      <c r="B3090" s="85"/>
      <c r="C3090" s="74"/>
      <c r="D3090" s="76"/>
      <c r="E3090" s="76"/>
      <c r="F3090" s="58"/>
      <c r="G3090" s="59"/>
      <c r="H3090" s="60"/>
      <c r="I3090" s="59"/>
      <c r="J3090" s="59"/>
      <c r="K3090" s="59"/>
      <c r="L3090" s="59"/>
      <c r="M3090" s="59"/>
      <c r="N3090" s="59"/>
      <c r="O3090" s="59"/>
      <c r="P3090" s="59"/>
      <c r="Q3090" s="59"/>
      <c r="R3090" s="59"/>
      <c r="S3090" s="59"/>
      <c r="T3090" s="59"/>
      <c r="U3090" s="59"/>
      <c r="V3090" s="59"/>
      <c r="W3090" s="59"/>
      <c r="X3090" s="59"/>
      <c r="Y3090" s="59"/>
      <c r="Z3090" s="59"/>
      <c r="AA3090" s="59"/>
      <c r="AB3090" s="59"/>
      <c r="AC3090" s="59"/>
      <c r="AD3090" s="59"/>
      <c r="AE3090" s="59"/>
      <c r="AF3090" s="59"/>
      <c r="AG3090" s="59"/>
      <c r="AH3090" s="59"/>
      <c r="AI3090" s="59"/>
      <c r="AJ3090" s="59"/>
      <c r="AK3090" s="59"/>
      <c r="AL3090" s="59"/>
      <c r="AM3090" s="59"/>
      <c r="AN3090" s="59"/>
      <c r="AO3090" s="59"/>
      <c r="AP3090" s="59"/>
    </row>
  </sheetData>
  <hyperlinks>
    <hyperlink ref="A12" r:id="rId1" display="https://www.dane.gov.co/index.php/estadisticas-por-tema/cuentas-nacionales/cuentas-nacionales-trimestrales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1:AB79"/>
  <sheetViews>
    <sheetView workbookViewId="0">
      <selection activeCell="AC28" sqref="AC28"/>
    </sheetView>
  </sheetViews>
  <sheetFormatPr baseColWidth="10" defaultColWidth="9.140625" defaultRowHeight="12.75" x14ac:dyDescent="0.2"/>
  <cols>
    <col min="1" max="27" width="4.5703125" style="35" customWidth="1"/>
    <col min="28" max="28" width="4.28515625" style="35" customWidth="1"/>
    <col min="29" max="16384" width="9.140625" style="35"/>
  </cols>
  <sheetData>
    <row r="1" spans="1:27" x14ac:dyDescent="0.2">
      <c r="A1" s="103" t="s">
        <v>108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</row>
    <row r="2" spans="1:27" x14ac:dyDescent="0.2">
      <c r="A2" s="103" t="s">
        <v>109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</row>
    <row r="3" spans="1:27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x14ac:dyDescent="0.2">
      <c r="A4" s="103" t="s">
        <v>110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6" spans="1:27" x14ac:dyDescent="0.2">
      <c r="A6" s="101" t="s">
        <v>111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8" spans="1:27" x14ac:dyDescent="0.2"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</row>
    <row r="9" spans="1:27" x14ac:dyDescent="0.2">
      <c r="A9" s="37" t="s">
        <v>40</v>
      </c>
      <c r="B9" s="37" t="s">
        <v>41</v>
      </c>
      <c r="I9" s="4" t="s">
        <v>151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9"/>
      <c r="Y9" s="39"/>
      <c r="AA9" s="40"/>
    </row>
    <row r="11" spans="1:27" x14ac:dyDescent="0.2">
      <c r="A11" s="37" t="s">
        <v>42</v>
      </c>
      <c r="B11" s="37" t="s">
        <v>43</v>
      </c>
      <c r="I11" s="41"/>
      <c r="J11" s="42" t="s">
        <v>103</v>
      </c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7" x14ac:dyDescent="0.2">
      <c r="B12" s="42" t="s">
        <v>104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7" x14ac:dyDescent="0.2"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</row>
    <row r="14" spans="1:27" x14ac:dyDescent="0.2"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</row>
    <row r="15" spans="1:27" x14ac:dyDescent="0.2">
      <c r="A15" s="37" t="s">
        <v>44</v>
      </c>
      <c r="B15" s="37" t="s">
        <v>45</v>
      </c>
      <c r="C15" s="41"/>
      <c r="D15" s="41"/>
      <c r="E15" s="41"/>
      <c r="F15" s="41"/>
      <c r="G15" s="41"/>
      <c r="H15" s="41"/>
      <c r="I15" s="41"/>
      <c r="J15" s="9" t="s">
        <v>167</v>
      </c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7" spans="1:28" x14ac:dyDescent="0.2">
      <c r="A17" s="37" t="s">
        <v>46</v>
      </c>
      <c r="B17" s="37" t="s">
        <v>47</v>
      </c>
      <c r="H17" s="37" t="s">
        <v>48</v>
      </c>
      <c r="W17" s="44">
        <v>1</v>
      </c>
      <c r="X17" s="44" t="s">
        <v>49</v>
      </c>
    </row>
    <row r="18" spans="1:28" x14ac:dyDescent="0.2">
      <c r="H18" s="37" t="s">
        <v>50</v>
      </c>
      <c r="W18" s="44">
        <v>2</v>
      </c>
      <c r="X18" s="45"/>
    </row>
    <row r="19" spans="1:28" x14ac:dyDescent="0.2">
      <c r="H19" s="37" t="s">
        <v>51</v>
      </c>
      <c r="W19" s="44">
        <v>3</v>
      </c>
      <c r="X19" s="45"/>
    </row>
    <row r="20" spans="1:28" x14ac:dyDescent="0.2">
      <c r="H20" s="37" t="s">
        <v>52</v>
      </c>
      <c r="W20" s="44">
        <v>4</v>
      </c>
      <c r="X20" s="45"/>
    </row>
    <row r="21" spans="1:28" x14ac:dyDescent="0.2">
      <c r="H21" s="37" t="s">
        <v>53</v>
      </c>
      <c r="W21" s="44">
        <v>5</v>
      </c>
      <c r="X21" s="45"/>
    </row>
    <row r="22" spans="1:28" x14ac:dyDescent="0.2">
      <c r="H22" s="37" t="s">
        <v>54</v>
      </c>
      <c r="W22" s="44">
        <v>6</v>
      </c>
      <c r="X22" s="45"/>
    </row>
    <row r="23" spans="1:28" x14ac:dyDescent="0.2">
      <c r="H23" s="37" t="s">
        <v>55</v>
      </c>
      <c r="W23" s="44">
        <v>7</v>
      </c>
      <c r="X23" s="45"/>
    </row>
    <row r="24" spans="1:28" x14ac:dyDescent="0.2">
      <c r="I24" s="37" t="s">
        <v>56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W24" s="46"/>
      <c r="X24" s="47"/>
    </row>
    <row r="27" spans="1:28" x14ac:dyDescent="0.2">
      <c r="A27" s="37" t="s">
        <v>57</v>
      </c>
      <c r="B27" s="37" t="s">
        <v>58</v>
      </c>
      <c r="L27" s="48"/>
      <c r="M27" s="104" t="s">
        <v>189</v>
      </c>
      <c r="N27" s="104"/>
      <c r="O27" s="104"/>
      <c r="P27" s="104"/>
    </row>
    <row r="29" spans="1:28" x14ac:dyDescent="0.2">
      <c r="A29" s="37" t="s">
        <v>59</v>
      </c>
      <c r="B29" s="37" t="s">
        <v>60</v>
      </c>
      <c r="R29" s="37" t="s">
        <v>61</v>
      </c>
      <c r="T29" s="49">
        <v>1</v>
      </c>
      <c r="U29" s="50"/>
      <c r="W29" s="41"/>
      <c r="X29" s="41"/>
      <c r="AB29" s="40"/>
    </row>
    <row r="30" spans="1:28" x14ac:dyDescent="0.2">
      <c r="R30" s="37" t="s">
        <v>62</v>
      </c>
      <c r="T30" s="49">
        <v>2</v>
      </c>
      <c r="U30" s="51" t="s">
        <v>49</v>
      </c>
    </row>
    <row r="31" spans="1:28" x14ac:dyDescent="0.2">
      <c r="A31" s="37" t="s">
        <v>63</v>
      </c>
      <c r="B31" s="37" t="s">
        <v>64</v>
      </c>
      <c r="I31" s="106">
        <v>2005</v>
      </c>
      <c r="J31" s="106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4" spans="1:25" x14ac:dyDescent="0.2">
      <c r="A34" s="37" t="s">
        <v>65</v>
      </c>
      <c r="B34" s="37" t="s">
        <v>66</v>
      </c>
      <c r="I34" s="52" t="s">
        <v>190</v>
      </c>
      <c r="J34" s="52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7" spans="1:25" x14ac:dyDescent="0.2">
      <c r="A37" s="37" t="s">
        <v>67</v>
      </c>
      <c r="B37" s="37" t="s">
        <v>68</v>
      </c>
      <c r="I37" s="38" t="s">
        <v>105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x14ac:dyDescent="0.2"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</row>
    <row r="40" spans="1:25" x14ac:dyDescent="0.2">
      <c r="A40" s="37" t="s">
        <v>70</v>
      </c>
      <c r="B40" s="37" t="s">
        <v>71</v>
      </c>
      <c r="I40" s="38"/>
      <c r="J40" s="38"/>
      <c r="K40" s="38"/>
      <c r="L40" s="38" t="s">
        <v>72</v>
      </c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 x14ac:dyDescent="0.2"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</row>
    <row r="42" spans="1:25" x14ac:dyDescent="0.2">
      <c r="A42" s="37" t="s">
        <v>73</v>
      </c>
      <c r="B42" s="37" t="s">
        <v>74</v>
      </c>
      <c r="I42" s="38"/>
      <c r="J42" s="38" t="s">
        <v>106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4" spans="1:25" x14ac:dyDescent="0.2">
      <c r="A44" s="37" t="s">
        <v>76</v>
      </c>
      <c r="B44" s="37" t="s">
        <v>77</v>
      </c>
      <c r="I44" s="41"/>
      <c r="J44" s="41"/>
      <c r="K44" s="41"/>
      <c r="L44" s="41"/>
      <c r="M44" s="37" t="s">
        <v>61</v>
      </c>
      <c r="O44" s="49">
        <v>1</v>
      </c>
      <c r="P44" s="53" t="s">
        <v>49</v>
      </c>
      <c r="R44" s="54"/>
      <c r="U44" s="54" t="s">
        <v>78</v>
      </c>
      <c r="V44" s="41"/>
      <c r="W44" s="41"/>
      <c r="X44" s="41"/>
      <c r="Y44" s="41"/>
    </row>
    <row r="45" spans="1:25" x14ac:dyDescent="0.2">
      <c r="I45" s="41"/>
      <c r="J45" s="41"/>
      <c r="K45" s="41"/>
      <c r="L45" s="41"/>
      <c r="M45" s="37" t="s">
        <v>62</v>
      </c>
      <c r="O45" s="49">
        <v>2</v>
      </c>
      <c r="P45" s="50"/>
      <c r="R45" s="54"/>
      <c r="U45" s="54" t="s">
        <v>79</v>
      </c>
      <c r="V45" s="41"/>
      <c r="W45" s="41"/>
      <c r="X45" s="41"/>
      <c r="Y45" s="41"/>
    </row>
    <row r="47" spans="1:25" x14ac:dyDescent="0.2">
      <c r="A47" s="37" t="s">
        <v>80</v>
      </c>
      <c r="B47" s="37" t="s">
        <v>81</v>
      </c>
      <c r="I47" s="41"/>
      <c r="J47" s="41"/>
      <c r="K47" s="41"/>
      <c r="L47" s="41"/>
      <c r="M47" s="37" t="s">
        <v>82</v>
      </c>
      <c r="P47" s="41"/>
      <c r="Q47" s="41"/>
      <c r="R47" s="41"/>
      <c r="V47" s="41"/>
      <c r="X47" s="44">
        <v>1</v>
      </c>
      <c r="Y47" s="45"/>
    </row>
    <row r="48" spans="1:25" x14ac:dyDescent="0.2">
      <c r="I48" s="41"/>
      <c r="J48" s="41"/>
      <c r="K48" s="41"/>
      <c r="L48" s="41"/>
      <c r="M48" s="37" t="s">
        <v>83</v>
      </c>
      <c r="P48" s="41"/>
      <c r="Q48" s="41"/>
      <c r="R48" s="41"/>
      <c r="V48" s="41"/>
      <c r="X48" s="44">
        <v>2</v>
      </c>
      <c r="Y48" s="45"/>
    </row>
    <row r="49" spans="1:26" x14ac:dyDescent="0.2">
      <c r="I49" s="41"/>
      <c r="J49" s="41"/>
      <c r="K49" s="41"/>
      <c r="L49" s="41"/>
      <c r="M49" s="37" t="s">
        <v>84</v>
      </c>
      <c r="P49" s="41"/>
      <c r="Q49" s="41"/>
      <c r="R49" s="41"/>
      <c r="V49" s="41"/>
      <c r="X49" s="44">
        <v>3</v>
      </c>
      <c r="Y49" s="45"/>
    </row>
    <row r="50" spans="1:26" x14ac:dyDescent="0.2">
      <c r="I50" s="41"/>
      <c r="J50" s="41"/>
      <c r="K50" s="41"/>
      <c r="L50" s="41"/>
      <c r="M50" s="37" t="s">
        <v>85</v>
      </c>
      <c r="P50" s="41"/>
      <c r="Q50" s="41"/>
      <c r="R50" s="41"/>
      <c r="V50" s="41"/>
      <c r="X50" s="44">
        <v>4</v>
      </c>
      <c r="Y50" s="45"/>
    </row>
    <row r="51" spans="1:26" x14ac:dyDescent="0.2">
      <c r="I51" s="41"/>
      <c r="J51" s="41"/>
      <c r="K51" s="41"/>
      <c r="L51" s="41"/>
      <c r="M51" s="37" t="s">
        <v>86</v>
      </c>
      <c r="X51" s="44">
        <v>5</v>
      </c>
      <c r="Y51" s="55" t="s">
        <v>49</v>
      </c>
    </row>
    <row r="52" spans="1:26" x14ac:dyDescent="0.2">
      <c r="I52" s="41"/>
      <c r="J52" s="41"/>
      <c r="K52" s="41"/>
      <c r="L52" s="41"/>
      <c r="M52" s="37" t="s">
        <v>87</v>
      </c>
      <c r="X52" s="44">
        <v>6</v>
      </c>
      <c r="Y52" s="45"/>
    </row>
    <row r="53" spans="1:26" x14ac:dyDescent="0.2">
      <c r="I53" s="41"/>
      <c r="J53" s="41"/>
      <c r="K53" s="41"/>
      <c r="L53" s="41"/>
      <c r="N53" s="37" t="s">
        <v>56</v>
      </c>
      <c r="O53" s="38"/>
      <c r="P53" s="38"/>
      <c r="Q53" s="38"/>
      <c r="R53" s="38"/>
      <c r="S53" s="38"/>
      <c r="T53" s="56"/>
      <c r="U53" s="38"/>
      <c r="V53" s="38"/>
      <c r="X53" s="47"/>
      <c r="Y53" s="47"/>
    </row>
    <row r="54" spans="1:26" x14ac:dyDescent="0.2"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</row>
    <row r="56" spans="1:26" x14ac:dyDescent="0.2">
      <c r="A56" s="101" t="s">
        <v>113</v>
      </c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</row>
    <row r="57" spans="1:26" x14ac:dyDescent="0.2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</row>
    <row r="58" spans="1:26" x14ac:dyDescent="0.2">
      <c r="A58" s="23" t="s">
        <v>88</v>
      </c>
      <c r="B58" s="24" t="s">
        <v>89</v>
      </c>
      <c r="C58" s="23"/>
      <c r="D58" s="23"/>
      <c r="E58" s="23"/>
      <c r="F58" s="23"/>
      <c r="G58" s="23"/>
      <c r="H58" s="23"/>
      <c r="I58" s="25"/>
      <c r="J58" s="25"/>
      <c r="K58" s="25"/>
      <c r="L58" s="25"/>
      <c r="M58" s="25"/>
      <c r="N58" s="25"/>
      <c r="O58" s="25"/>
      <c r="P58" s="26" t="s">
        <v>168</v>
      </c>
      <c r="Q58" s="27"/>
      <c r="R58" s="27"/>
      <c r="S58" s="27"/>
      <c r="T58" s="27"/>
      <c r="U58" s="27"/>
      <c r="V58" s="27"/>
      <c r="W58" s="27"/>
      <c r="X58" s="27"/>
      <c r="Y58" s="27"/>
      <c r="Z58" s="41"/>
    </row>
    <row r="59" spans="1:26" x14ac:dyDescent="0.2">
      <c r="A59" s="23"/>
      <c r="B59" s="23"/>
      <c r="C59" s="23"/>
      <c r="D59" s="23"/>
      <c r="E59" s="23"/>
      <c r="F59" s="23"/>
      <c r="G59" s="23"/>
      <c r="H59" s="23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</row>
    <row r="60" spans="1:26" x14ac:dyDescent="0.2">
      <c r="A60" s="22" t="s">
        <v>42</v>
      </c>
      <c r="B60" s="29" t="s">
        <v>114</v>
      </c>
      <c r="C60" s="22"/>
      <c r="D60" s="22"/>
      <c r="E60" s="22"/>
      <c r="F60" s="22"/>
      <c r="G60" s="22"/>
      <c r="H60" s="22"/>
      <c r="I60" s="30"/>
      <c r="J60" s="30"/>
      <c r="K60" s="30"/>
      <c r="L60" s="30"/>
      <c r="M60" s="31" t="s">
        <v>202</v>
      </c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</row>
    <row r="61" spans="1:26" x14ac:dyDescent="0.2">
      <c r="A61" s="22"/>
      <c r="B61" s="22"/>
      <c r="C61" s="22"/>
      <c r="D61" s="22"/>
      <c r="E61" s="22"/>
      <c r="F61" s="22"/>
      <c r="G61" s="22"/>
      <c r="H61" s="22"/>
      <c r="I61" s="30"/>
      <c r="J61" s="30"/>
      <c r="K61" s="30"/>
      <c r="L61" s="30"/>
      <c r="M61" s="32" t="s">
        <v>203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</row>
    <row r="62" spans="1:26" x14ac:dyDescent="0.2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6" x14ac:dyDescent="0.2">
      <c r="A63" s="22" t="s">
        <v>44</v>
      </c>
      <c r="B63" s="22" t="s">
        <v>90</v>
      </c>
      <c r="C63" s="22"/>
      <c r="D63" s="22"/>
      <c r="E63" s="22"/>
      <c r="F63" s="22"/>
      <c r="G63" s="31" t="s">
        <v>107</v>
      </c>
      <c r="H63" s="31"/>
      <c r="I63" s="31"/>
      <c r="J63" s="31"/>
      <c r="K63" s="31"/>
      <c r="L63" s="31"/>
      <c r="M63" s="30"/>
      <c r="N63" s="22" t="s">
        <v>46</v>
      </c>
      <c r="O63" s="22" t="s">
        <v>92</v>
      </c>
      <c r="P63" s="22"/>
      <c r="Q63" s="33" t="s">
        <v>204</v>
      </c>
      <c r="R63" s="31"/>
      <c r="S63" s="31"/>
      <c r="T63" s="31"/>
      <c r="U63" s="31"/>
      <c r="V63" s="31"/>
      <c r="W63" s="31"/>
      <c r="X63" s="31"/>
      <c r="Y63" s="31"/>
    </row>
    <row r="64" spans="1:26" x14ac:dyDescent="0.2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x14ac:dyDescent="0.2">
      <c r="A65" s="96" t="s">
        <v>193</v>
      </c>
      <c r="B65" s="96" t="s">
        <v>194</v>
      </c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7" t="s">
        <v>195</v>
      </c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</row>
    <row r="66" spans="1:25" x14ac:dyDescent="0.2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x14ac:dyDescent="0.2">
      <c r="A67" s="101" t="s">
        <v>115</v>
      </c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</row>
    <row r="68" spans="1:2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">
      <c r="A69" s="1" t="s">
        <v>40</v>
      </c>
      <c r="B69" s="1" t="s">
        <v>93</v>
      </c>
      <c r="C69" s="1"/>
      <c r="D69" s="1"/>
      <c r="E69" s="1"/>
      <c r="F69" s="1"/>
      <c r="G69" s="1"/>
      <c r="H69" s="2"/>
      <c r="I69" s="34" t="s">
        <v>94</v>
      </c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">
      <c r="A71" s="1" t="s">
        <v>42</v>
      </c>
      <c r="B71" s="1" t="s">
        <v>95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 t="s">
        <v>96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0">
        <v>1</v>
      </c>
      <c r="Y71" s="11" t="s">
        <v>49</v>
      </c>
    </row>
    <row r="72" spans="1:2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 t="s">
        <v>97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0">
        <v>2</v>
      </c>
      <c r="Y72" s="12"/>
    </row>
    <row r="73" spans="1:2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 t="s">
        <v>98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0">
        <v>3</v>
      </c>
      <c r="Y73" s="12"/>
    </row>
    <row r="74" spans="1:2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 t="s">
        <v>99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0">
        <v>4</v>
      </c>
      <c r="Y74" s="12"/>
    </row>
    <row r="75" spans="1:2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 t="s">
        <v>100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0">
        <v>5</v>
      </c>
      <c r="Y75" s="12"/>
    </row>
    <row r="76" spans="1:2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 t="s">
        <v>101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0">
        <v>6</v>
      </c>
      <c r="Y76" s="12"/>
    </row>
    <row r="77" spans="1:2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 t="s">
        <v>55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0">
        <v>7</v>
      </c>
      <c r="Y77" s="12"/>
    </row>
    <row r="78" spans="1:2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 t="s">
        <v>56</v>
      </c>
      <c r="O78" s="5"/>
      <c r="P78" s="5"/>
      <c r="Q78" s="5"/>
      <c r="R78" s="5"/>
      <c r="S78" s="5"/>
      <c r="T78" s="21"/>
      <c r="U78" s="5"/>
      <c r="V78" s="5"/>
      <c r="W78" s="1"/>
      <c r="X78" s="14"/>
      <c r="Y78" s="14"/>
    </row>
    <row r="79" spans="1:25" x14ac:dyDescent="0.2">
      <c r="A79" s="101" t="s">
        <v>116</v>
      </c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</row>
  </sheetData>
  <mergeCells count="9">
    <mergeCell ref="A56:Y56"/>
    <mergeCell ref="A67:Y67"/>
    <mergeCell ref="A79:Y79"/>
    <mergeCell ref="A1:Y1"/>
    <mergeCell ref="A2:Y2"/>
    <mergeCell ref="A4:Y4"/>
    <mergeCell ref="A6:Y6"/>
    <mergeCell ref="M27:P27"/>
    <mergeCell ref="I31:J31"/>
  </mergeCells>
  <hyperlinks>
    <hyperlink ref="Q63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P907"/>
  <sheetViews>
    <sheetView workbookViewId="0">
      <selection activeCell="N18" sqref="N18"/>
    </sheetView>
  </sheetViews>
  <sheetFormatPr baseColWidth="10" defaultRowHeight="12.75" x14ac:dyDescent="0.2"/>
  <cols>
    <col min="1" max="1" width="11.42578125" style="62"/>
    <col min="2" max="2" width="14.28515625" style="62" customWidth="1"/>
    <col min="3" max="3" width="22.85546875" style="62" customWidth="1"/>
    <col min="4" max="40" width="17.42578125" style="62" customWidth="1"/>
    <col min="41" max="16384" width="11.42578125" style="62"/>
  </cols>
  <sheetData>
    <row r="1" spans="1:42" x14ac:dyDescent="0.2">
      <c r="A1" s="61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</row>
    <row r="2" spans="1:42" x14ac:dyDescent="0.2">
      <c r="A2" s="61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</row>
    <row r="3" spans="1:42" x14ac:dyDescent="0.2">
      <c r="A3" s="61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</row>
    <row r="4" spans="1:42" x14ac:dyDescent="0.2">
      <c r="A4" s="61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</row>
    <row r="5" spans="1:42" x14ac:dyDescent="0.2">
      <c r="A5" s="61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</row>
    <row r="6" spans="1:42" x14ac:dyDescent="0.2">
      <c r="A6" s="61"/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</row>
    <row r="7" spans="1:42" ht="20.25" customHeight="1" x14ac:dyDescent="0.2">
      <c r="A7" s="61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</row>
    <row r="8" spans="1:42" ht="20.25" customHeight="1" x14ac:dyDescent="0.2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</row>
    <row r="9" spans="1:42" ht="20.25" customHeight="1" x14ac:dyDescent="0.2">
      <c r="A9" s="4" t="s">
        <v>118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</row>
    <row r="10" spans="1:42" x14ac:dyDescent="0.2">
      <c r="A10" s="61" t="s">
        <v>119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</row>
    <row r="11" spans="1:42" x14ac:dyDescent="0.2">
      <c r="A11" s="61" t="s">
        <v>123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</row>
    <row r="12" spans="1:42" x14ac:dyDescent="0.2">
      <c r="A12" s="61" t="s">
        <v>182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</row>
    <row r="13" spans="1:42" x14ac:dyDescent="0.2">
      <c r="A13" s="61" t="s">
        <v>177</v>
      </c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 x14ac:dyDescent="0.2">
      <c r="A14" s="61" t="s">
        <v>120</v>
      </c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 x14ac:dyDescent="0.2">
      <c r="A15" s="61" t="str">
        <f>+'BD CE Bogotá B2015'!A16</f>
        <v xml:space="preserve">Fecha de actualización: marzo de 2023.  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 x14ac:dyDescent="0.2"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17" spans="1:42" x14ac:dyDescent="0.2">
      <c r="A17" s="61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</row>
    <row r="18" spans="1:42" ht="63.75" x14ac:dyDescent="0.2">
      <c r="A18" s="57" t="s">
        <v>0</v>
      </c>
      <c r="B18" s="57" t="s">
        <v>152</v>
      </c>
      <c r="C18" s="57" t="s">
        <v>13</v>
      </c>
      <c r="D18" s="57" t="s">
        <v>173</v>
      </c>
      <c r="E18" s="57" t="s">
        <v>174</v>
      </c>
      <c r="F18" s="57" t="s">
        <v>155</v>
      </c>
      <c r="G18" s="57" t="s">
        <v>154</v>
      </c>
      <c r="H18" s="57" t="s">
        <v>153</v>
      </c>
      <c r="I18" s="57" t="s">
        <v>175</v>
      </c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</row>
    <row r="19" spans="1:42" x14ac:dyDescent="0.2">
      <c r="A19" s="64">
        <v>2005</v>
      </c>
      <c r="B19" s="64"/>
      <c r="C19" s="65" t="s">
        <v>14</v>
      </c>
      <c r="D19" s="89">
        <v>337958</v>
      </c>
      <c r="E19" s="89">
        <v>514853</v>
      </c>
      <c r="F19" s="87">
        <v>100</v>
      </c>
      <c r="G19" s="87" t="s">
        <v>15</v>
      </c>
      <c r="H19" s="89">
        <v>8109978</v>
      </c>
      <c r="I19" s="87" t="s">
        <v>15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</row>
    <row r="20" spans="1:42" x14ac:dyDescent="0.2">
      <c r="A20" s="64">
        <v>2005</v>
      </c>
      <c r="B20" s="64">
        <v>91</v>
      </c>
      <c r="C20" s="65" t="s">
        <v>16</v>
      </c>
      <c r="D20" s="89">
        <v>228.24552119920841</v>
      </c>
      <c r="E20" s="89">
        <v>413.00744619634486</v>
      </c>
      <c r="F20" s="87">
        <v>6.7536652838284167E-2</v>
      </c>
      <c r="G20" s="87" t="s">
        <v>15</v>
      </c>
      <c r="H20" s="89">
        <v>3830908.3786372677</v>
      </c>
      <c r="I20" s="87" t="s">
        <v>15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</row>
    <row r="21" spans="1:42" x14ac:dyDescent="0.2">
      <c r="A21" s="64">
        <v>2005</v>
      </c>
      <c r="B21" s="64" t="s">
        <v>17</v>
      </c>
      <c r="C21" s="65" t="s">
        <v>18</v>
      </c>
      <c r="D21" s="89">
        <v>51006.836994798847</v>
      </c>
      <c r="E21" s="89">
        <v>73922.532786074924</v>
      </c>
      <c r="F21" s="87">
        <v>15.092655594718529</v>
      </c>
      <c r="G21" s="87" t="s">
        <v>15</v>
      </c>
      <c r="H21" s="89">
        <v>9340469.4100890364</v>
      </c>
      <c r="I21" s="87" t="s">
        <v>15</v>
      </c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</row>
    <row r="22" spans="1:42" x14ac:dyDescent="0.2">
      <c r="A22" s="64">
        <v>2005</v>
      </c>
      <c r="B22" s="64">
        <v>81</v>
      </c>
      <c r="C22" s="65" t="s">
        <v>19</v>
      </c>
      <c r="D22" s="89">
        <v>3555.2654762058701</v>
      </c>
      <c r="E22" s="89">
        <v>5044.2330012653492</v>
      </c>
      <c r="F22" s="87">
        <v>1.0519844111415826</v>
      </c>
      <c r="G22" s="87" t="s">
        <v>15</v>
      </c>
      <c r="H22" s="89">
        <v>16097954.631182285</v>
      </c>
      <c r="I22" s="87" t="s">
        <v>15</v>
      </c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</row>
    <row r="23" spans="1:42" x14ac:dyDescent="0.2">
      <c r="A23" s="64">
        <v>2005</v>
      </c>
      <c r="B23" s="64" t="s">
        <v>20</v>
      </c>
      <c r="C23" s="65" t="s">
        <v>156</v>
      </c>
      <c r="D23" s="89">
        <v>13506.772992886752</v>
      </c>
      <c r="E23" s="89">
        <v>22121.967036274447</v>
      </c>
      <c r="F23" s="87">
        <v>3.9965833011459271</v>
      </c>
      <c r="G23" s="87" t="s">
        <v>15</v>
      </c>
      <c r="H23" s="89">
        <v>6388790.9731856193</v>
      </c>
      <c r="I23" s="87" t="s">
        <v>15</v>
      </c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</row>
    <row r="24" spans="1:42" x14ac:dyDescent="0.2">
      <c r="A24" s="64">
        <v>2005</v>
      </c>
      <c r="B24" s="64">
        <v>11</v>
      </c>
      <c r="C24" s="65" t="s">
        <v>157</v>
      </c>
      <c r="D24" s="89">
        <v>89831.776318239194</v>
      </c>
      <c r="E24" s="89">
        <v>135214.85999954457</v>
      </c>
      <c r="F24" s="87">
        <v>26.580751548488035</v>
      </c>
      <c r="G24" s="87" t="s">
        <v>15</v>
      </c>
      <c r="H24" s="89">
        <v>13385930.718522403</v>
      </c>
      <c r="I24" s="87" t="s">
        <v>15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</row>
    <row r="25" spans="1:42" x14ac:dyDescent="0.2">
      <c r="A25" s="64">
        <v>2005</v>
      </c>
      <c r="B25" s="64">
        <v>13</v>
      </c>
      <c r="C25" s="65" t="s">
        <v>158</v>
      </c>
      <c r="D25" s="89">
        <v>11169.047763639473</v>
      </c>
      <c r="E25" s="89">
        <v>18885.5224524476</v>
      </c>
      <c r="F25" s="87">
        <v>3.3048626644847805</v>
      </c>
      <c r="G25" s="87" t="s">
        <v>15</v>
      </c>
      <c r="H25" s="89">
        <v>6205736.7474496933</v>
      </c>
      <c r="I25" s="87" t="s">
        <v>15</v>
      </c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</row>
    <row r="26" spans="1:42" x14ac:dyDescent="0.2">
      <c r="A26" s="64">
        <v>2005</v>
      </c>
      <c r="B26" s="64">
        <v>15</v>
      </c>
      <c r="C26" s="65" t="s">
        <v>159</v>
      </c>
      <c r="D26" s="89">
        <v>8225.9959536198257</v>
      </c>
      <c r="E26" s="89">
        <v>13069.08114198407</v>
      </c>
      <c r="F26" s="87">
        <v>2.4340290668129843</v>
      </c>
      <c r="G26" s="87" t="s">
        <v>15</v>
      </c>
      <c r="H26" s="89">
        <v>7211579.169712252</v>
      </c>
      <c r="I26" s="87" t="s">
        <v>15</v>
      </c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</row>
    <row r="27" spans="1:42" x14ac:dyDescent="0.2">
      <c r="A27" s="64">
        <v>2005</v>
      </c>
      <c r="B27" s="64">
        <v>17</v>
      </c>
      <c r="C27" s="65" t="s">
        <v>21</v>
      </c>
      <c r="D27" s="89">
        <v>6015.3444843850621</v>
      </c>
      <c r="E27" s="89">
        <v>9411.2694444347962</v>
      </c>
      <c r="F27" s="87">
        <v>1.7799088893842023</v>
      </c>
      <c r="G27" s="87" t="s">
        <v>15</v>
      </c>
      <c r="H27" s="89">
        <v>6036871.9698294746</v>
      </c>
      <c r="I27" s="87" t="s">
        <v>15</v>
      </c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</row>
    <row r="28" spans="1:42" x14ac:dyDescent="0.2">
      <c r="A28" s="64">
        <v>2005</v>
      </c>
      <c r="B28" s="64">
        <v>18</v>
      </c>
      <c r="C28" s="65" t="s">
        <v>160</v>
      </c>
      <c r="D28" s="89">
        <v>1253.9589434269135</v>
      </c>
      <c r="E28" s="89">
        <v>2088.2589731410776</v>
      </c>
      <c r="F28" s="87">
        <v>0.3710398757913449</v>
      </c>
      <c r="G28" s="87" t="s">
        <v>15</v>
      </c>
      <c r="H28" s="89">
        <v>3306217.2720623761</v>
      </c>
      <c r="I28" s="87" t="s">
        <v>15</v>
      </c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</row>
    <row r="29" spans="1:42" x14ac:dyDescent="0.2">
      <c r="A29" s="64">
        <v>2005</v>
      </c>
      <c r="B29" s="64">
        <v>85</v>
      </c>
      <c r="C29" s="65" t="s">
        <v>22</v>
      </c>
      <c r="D29" s="89">
        <v>7841.7158014579127</v>
      </c>
      <c r="E29" s="89">
        <v>10003.615837965497</v>
      </c>
      <c r="F29" s="87">
        <v>2.3203225848945466</v>
      </c>
      <c r="G29" s="87" t="s">
        <v>15</v>
      </c>
      <c r="H29" s="89">
        <v>24123828.455145076</v>
      </c>
      <c r="I29" s="87" t="s">
        <v>15</v>
      </c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</row>
    <row r="30" spans="1:42" x14ac:dyDescent="0.2">
      <c r="A30" s="64">
        <v>2005</v>
      </c>
      <c r="B30" s="64">
        <v>19</v>
      </c>
      <c r="C30" s="65" t="s">
        <v>23</v>
      </c>
      <c r="D30" s="89">
        <v>5058.5490776840479</v>
      </c>
      <c r="E30" s="89">
        <v>8246.8108989065731</v>
      </c>
      <c r="F30" s="87">
        <v>1.4967981458299693</v>
      </c>
      <c r="G30" s="87" t="s">
        <v>15</v>
      </c>
      <c r="H30" s="89">
        <v>3948746.0912469188</v>
      </c>
      <c r="I30" s="87" t="s">
        <v>15</v>
      </c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</row>
    <row r="31" spans="1:42" x14ac:dyDescent="0.2">
      <c r="A31" s="64">
        <v>2005</v>
      </c>
      <c r="B31" s="64">
        <v>20</v>
      </c>
      <c r="C31" s="65" t="s">
        <v>24</v>
      </c>
      <c r="D31" s="89">
        <v>6461.7078775118198</v>
      </c>
      <c r="E31" s="89">
        <v>9076.2235210588442</v>
      </c>
      <c r="F31" s="87">
        <v>1.9119854767491284</v>
      </c>
      <c r="G31" s="87" t="s">
        <v>15</v>
      </c>
      <c r="H31" s="89">
        <v>6810780.82725091</v>
      </c>
      <c r="I31" s="87" t="s">
        <v>15</v>
      </c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</row>
    <row r="32" spans="1:42" x14ac:dyDescent="0.2">
      <c r="A32" s="64">
        <v>2005</v>
      </c>
      <c r="B32" s="64">
        <v>27</v>
      </c>
      <c r="C32" s="65" t="s">
        <v>161</v>
      </c>
      <c r="D32" s="89">
        <v>1232.3891947835477</v>
      </c>
      <c r="E32" s="89">
        <v>2530.5922542153717</v>
      </c>
      <c r="F32" s="87">
        <v>0.36465750027623189</v>
      </c>
      <c r="G32" s="87" t="s">
        <v>15</v>
      </c>
      <c r="H32" s="89">
        <v>3060247.4610290504</v>
      </c>
      <c r="I32" s="87" t="s">
        <v>15</v>
      </c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</row>
    <row r="33" spans="1:40" x14ac:dyDescent="0.2">
      <c r="A33" s="64">
        <v>2005</v>
      </c>
      <c r="B33" s="64">
        <v>23</v>
      </c>
      <c r="C33" s="65" t="s">
        <v>162</v>
      </c>
      <c r="D33" s="89">
        <v>6023.1829015139119</v>
      </c>
      <c r="E33" s="89">
        <v>10343.082316012369</v>
      </c>
      <c r="F33" s="87">
        <v>1.7822282359091699</v>
      </c>
      <c r="G33" s="87" t="s">
        <v>15</v>
      </c>
      <c r="H33" s="89">
        <v>3912903.2896583816</v>
      </c>
      <c r="I33" s="87" t="s">
        <v>15</v>
      </c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</row>
    <row r="34" spans="1:40" x14ac:dyDescent="0.2">
      <c r="A34" s="64">
        <v>2005</v>
      </c>
      <c r="B34" s="64">
        <v>25</v>
      </c>
      <c r="C34" s="65" t="s">
        <v>25</v>
      </c>
      <c r="D34" s="89">
        <v>19546.122756424116</v>
      </c>
      <c r="E34" s="89">
        <v>29886.401533314074</v>
      </c>
      <c r="F34" s="87">
        <v>5.783595226751288</v>
      </c>
      <c r="G34" s="87" t="s">
        <v>15</v>
      </c>
      <c r="H34" s="89">
        <v>10268544.312658619</v>
      </c>
      <c r="I34" s="87" t="s">
        <v>15</v>
      </c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</row>
    <row r="35" spans="1:40" x14ac:dyDescent="0.2">
      <c r="A35" s="64">
        <v>2005</v>
      </c>
      <c r="B35" s="64">
        <v>94</v>
      </c>
      <c r="C35" s="65" t="s">
        <v>163</v>
      </c>
      <c r="D35" s="89">
        <v>127.04376091245391</v>
      </c>
      <c r="E35" s="89">
        <v>208.75236438048998</v>
      </c>
      <c r="F35" s="87">
        <v>3.7591582655967279E-2</v>
      </c>
      <c r="G35" s="87" t="s">
        <v>15</v>
      </c>
      <c r="H35" s="89">
        <v>4134058.7977109076</v>
      </c>
      <c r="I35" s="87" t="s">
        <v>15</v>
      </c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</row>
    <row r="36" spans="1:40" x14ac:dyDescent="0.2">
      <c r="A36" s="64">
        <v>2005</v>
      </c>
      <c r="B36" s="64">
        <v>95</v>
      </c>
      <c r="C36" s="65" t="s">
        <v>26</v>
      </c>
      <c r="D36" s="89">
        <v>348.88199447585083</v>
      </c>
      <c r="E36" s="89">
        <v>522.75069379356682</v>
      </c>
      <c r="F36" s="87">
        <v>0.10323235268165003</v>
      </c>
      <c r="G36" s="87" t="s">
        <v>15</v>
      </c>
      <c r="H36" s="89">
        <v>4759904.9671994494</v>
      </c>
      <c r="I36" s="87" t="s">
        <v>15</v>
      </c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</row>
    <row r="37" spans="1:40" x14ac:dyDescent="0.2">
      <c r="A37" s="64">
        <v>2005</v>
      </c>
      <c r="B37" s="64">
        <v>41</v>
      </c>
      <c r="C37" s="65" t="s">
        <v>27</v>
      </c>
      <c r="D37" s="89">
        <v>6075.5719507759159</v>
      </c>
      <c r="E37" s="89">
        <v>9838.4023574098919</v>
      </c>
      <c r="F37" s="87">
        <v>1.7977298808656446</v>
      </c>
      <c r="G37" s="87" t="s">
        <v>15</v>
      </c>
      <c r="H37" s="89">
        <v>6451274.8438576544</v>
      </c>
      <c r="I37" s="87" t="s">
        <v>15</v>
      </c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</row>
    <row r="38" spans="1:40" x14ac:dyDescent="0.2">
      <c r="A38" s="64">
        <v>2005</v>
      </c>
      <c r="B38" s="64">
        <v>44</v>
      </c>
      <c r="C38" s="65" t="s">
        <v>28</v>
      </c>
      <c r="D38" s="89">
        <v>4199.2646180487518</v>
      </c>
      <c r="E38" s="89">
        <v>6184.9630232501859</v>
      </c>
      <c r="F38" s="87">
        <v>1.2425403801800081</v>
      </c>
      <c r="G38" s="87" t="s">
        <v>15</v>
      </c>
      <c r="H38" s="89">
        <v>6503248.5048407381</v>
      </c>
      <c r="I38" s="87" t="s">
        <v>15</v>
      </c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</row>
    <row r="39" spans="1:40" x14ac:dyDescent="0.2">
      <c r="A39" s="64">
        <v>2005</v>
      </c>
      <c r="B39" s="64">
        <v>47</v>
      </c>
      <c r="C39" s="65" t="s">
        <v>29</v>
      </c>
      <c r="D39" s="89">
        <v>4323.0622443386374</v>
      </c>
      <c r="E39" s="89">
        <v>7061.9043825779127</v>
      </c>
      <c r="F39" s="87">
        <v>1.2791714486233903</v>
      </c>
      <c r="G39" s="87" t="s">
        <v>15</v>
      </c>
      <c r="H39" s="89">
        <v>3938108.227037495</v>
      </c>
      <c r="I39" s="87" t="s">
        <v>15</v>
      </c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</row>
    <row r="40" spans="1:40" x14ac:dyDescent="0.2">
      <c r="A40" s="64">
        <v>2005</v>
      </c>
      <c r="B40" s="64">
        <v>50</v>
      </c>
      <c r="C40" s="65" t="s">
        <v>30</v>
      </c>
      <c r="D40" s="89">
        <v>7952.5420249617382</v>
      </c>
      <c r="E40" s="89">
        <v>9877.4154116406826</v>
      </c>
      <c r="F40" s="87">
        <v>2.3531154832735837</v>
      </c>
      <c r="G40" s="87" t="s">
        <v>15</v>
      </c>
      <c r="H40" s="89">
        <v>10016792.634231539</v>
      </c>
      <c r="I40" s="87" t="s">
        <v>15</v>
      </c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</row>
    <row r="41" spans="1:40" x14ac:dyDescent="0.2">
      <c r="A41" s="64">
        <v>2005</v>
      </c>
      <c r="B41" s="64">
        <v>52</v>
      </c>
      <c r="C41" s="65" t="s">
        <v>31</v>
      </c>
      <c r="D41" s="89">
        <v>5169.1906760119773</v>
      </c>
      <c r="E41" s="89">
        <v>7862.3516095304785</v>
      </c>
      <c r="F41" s="87">
        <v>1.5295364145876047</v>
      </c>
      <c r="G41" s="87" t="s">
        <v>15</v>
      </c>
      <c r="H41" s="89">
        <v>3422276.1342033437</v>
      </c>
      <c r="I41" s="87" t="s">
        <v>15</v>
      </c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</row>
    <row r="42" spans="1:40" x14ac:dyDescent="0.2">
      <c r="A42" s="64">
        <v>2005</v>
      </c>
      <c r="B42" s="64">
        <v>54</v>
      </c>
      <c r="C42" s="65" t="s">
        <v>32</v>
      </c>
      <c r="D42" s="89">
        <v>5098.1981354796708</v>
      </c>
      <c r="E42" s="89">
        <v>8050.091313122236</v>
      </c>
      <c r="F42" s="87">
        <v>1.5085300941181066</v>
      </c>
      <c r="G42" s="87" t="s">
        <v>15</v>
      </c>
      <c r="H42" s="89">
        <v>3928795.949813602</v>
      </c>
      <c r="I42" s="87" t="s">
        <v>15</v>
      </c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</row>
    <row r="43" spans="1:40" x14ac:dyDescent="0.2">
      <c r="A43" s="64">
        <v>2005</v>
      </c>
      <c r="B43" s="64">
        <v>86</v>
      </c>
      <c r="C43" s="65" t="s">
        <v>33</v>
      </c>
      <c r="D43" s="89">
        <v>1115.7878486737345</v>
      </c>
      <c r="E43" s="89">
        <v>1491.8405583771159</v>
      </c>
      <c r="F43" s="87">
        <v>0.3301557734019418</v>
      </c>
      <c r="G43" s="87" t="s">
        <v>15</v>
      </c>
      <c r="H43" s="89">
        <v>4190374.759359662</v>
      </c>
      <c r="I43" s="87" t="s">
        <v>15</v>
      </c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</row>
    <row r="44" spans="1:40" x14ac:dyDescent="0.2">
      <c r="A44" s="64">
        <v>2005</v>
      </c>
      <c r="B44" s="64">
        <v>63</v>
      </c>
      <c r="C44" s="65" t="s">
        <v>164</v>
      </c>
      <c r="D44" s="89">
        <v>2749.6112972891633</v>
      </c>
      <c r="E44" s="89">
        <v>4204.9754898408764</v>
      </c>
      <c r="F44" s="87">
        <v>0.81359556432727231</v>
      </c>
      <c r="G44" s="87" t="s">
        <v>15</v>
      </c>
      <c r="H44" s="89">
        <v>5378938.7658953741</v>
      </c>
      <c r="I44" s="87" t="s">
        <v>15</v>
      </c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</row>
    <row r="45" spans="1:40" x14ac:dyDescent="0.2">
      <c r="A45" s="64">
        <v>2005</v>
      </c>
      <c r="B45" s="64">
        <v>66</v>
      </c>
      <c r="C45" s="65" t="s">
        <v>34</v>
      </c>
      <c r="D45" s="89">
        <v>5511.516318530591</v>
      </c>
      <c r="E45" s="89">
        <v>9093.1556366384375</v>
      </c>
      <c r="F45" s="87">
        <v>1.630828777105614</v>
      </c>
      <c r="G45" s="87" t="s">
        <v>15</v>
      </c>
      <c r="H45" s="89">
        <v>6277539.3332041623</v>
      </c>
      <c r="I45" s="87" t="s">
        <v>15</v>
      </c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</row>
    <row r="46" spans="1:40" x14ac:dyDescent="0.2">
      <c r="A46" s="64">
        <v>2005</v>
      </c>
      <c r="B46" s="64">
        <v>88</v>
      </c>
      <c r="C46" s="65" t="s">
        <v>165</v>
      </c>
      <c r="D46" s="89">
        <v>489.28607852868828</v>
      </c>
      <c r="E46" s="89">
        <v>813.35794054693679</v>
      </c>
      <c r="F46" s="87">
        <v>0.14477718489536814</v>
      </c>
      <c r="G46" s="87" t="s">
        <v>15</v>
      </c>
      <c r="H46" s="89">
        <v>7876466.1707773386</v>
      </c>
      <c r="I46" s="87" t="s">
        <v>15</v>
      </c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</row>
    <row r="47" spans="1:40" x14ac:dyDescent="0.2">
      <c r="A47" s="64">
        <v>2005</v>
      </c>
      <c r="B47" s="64">
        <v>68</v>
      </c>
      <c r="C47" s="65" t="s">
        <v>35</v>
      </c>
      <c r="D47" s="89">
        <v>18732.738209111307</v>
      </c>
      <c r="E47" s="89">
        <v>33528.209786847197</v>
      </c>
      <c r="F47" s="87">
        <v>5.5429190044654391</v>
      </c>
      <c r="G47" s="87" t="s">
        <v>15</v>
      </c>
      <c r="H47" s="89">
        <v>9951650.5526854675</v>
      </c>
      <c r="I47" s="87" t="s">
        <v>15</v>
      </c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</row>
    <row r="48" spans="1:40" x14ac:dyDescent="0.2">
      <c r="A48" s="64">
        <v>2005</v>
      </c>
      <c r="B48" s="64">
        <v>70</v>
      </c>
      <c r="C48" s="65" t="s">
        <v>36</v>
      </c>
      <c r="D48" s="89">
        <v>2386.3437895385773</v>
      </c>
      <c r="E48" s="89">
        <v>4033.4077293557557</v>
      </c>
      <c r="F48" s="87">
        <v>0.70610661370305694</v>
      </c>
      <c r="G48" s="87" t="s">
        <v>15</v>
      </c>
      <c r="H48" s="89">
        <v>3045612.2439183663</v>
      </c>
      <c r="I48" s="87" t="s">
        <v>15</v>
      </c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</row>
    <row r="49" spans="1:40" x14ac:dyDescent="0.2">
      <c r="A49" s="64">
        <v>2005</v>
      </c>
      <c r="B49" s="64">
        <v>73</v>
      </c>
      <c r="C49" s="65" t="s">
        <v>37</v>
      </c>
      <c r="D49" s="89">
        <v>7701.8794523271354</v>
      </c>
      <c r="E49" s="89">
        <v>12491.495092609794</v>
      </c>
      <c r="F49" s="87">
        <v>2.2789457424671511</v>
      </c>
      <c r="G49" s="87" t="s">
        <v>15</v>
      </c>
      <c r="H49" s="89">
        <v>5905371.0829549218</v>
      </c>
      <c r="I49" s="87" t="s">
        <v>15</v>
      </c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</row>
    <row r="50" spans="1:40" x14ac:dyDescent="0.2">
      <c r="A50" s="64">
        <v>2005</v>
      </c>
      <c r="B50" s="64">
        <v>76</v>
      </c>
      <c r="C50" s="65" t="s">
        <v>38</v>
      </c>
      <c r="D50" s="89">
        <v>34638.571570301647</v>
      </c>
      <c r="E50" s="89">
        <v>51787.13769315261</v>
      </c>
      <c r="F50" s="87">
        <v>10.249371688287196</v>
      </c>
      <c r="G50" s="87" t="s">
        <v>15</v>
      </c>
      <c r="H50" s="89">
        <v>8233652.2508347845</v>
      </c>
      <c r="I50" s="87" t="s">
        <v>15</v>
      </c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</row>
    <row r="51" spans="1:40" x14ac:dyDescent="0.2">
      <c r="A51" s="64">
        <v>2005</v>
      </c>
      <c r="B51" s="64">
        <v>97</v>
      </c>
      <c r="C51" s="65" t="s">
        <v>166</v>
      </c>
      <c r="D51" s="89">
        <v>79.771287500813074</v>
      </c>
      <c r="E51" s="89">
        <v>137.34783378304203</v>
      </c>
      <c r="F51" s="87">
        <v>2.3603905663074427E-2</v>
      </c>
      <c r="G51" s="87" t="s">
        <v>15</v>
      </c>
      <c r="H51" s="89">
        <v>3133077.5500103328</v>
      </c>
      <c r="I51" s="87" t="s">
        <v>15</v>
      </c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</row>
    <row r="52" spans="1:40" x14ac:dyDescent="0.2">
      <c r="A52" s="64">
        <v>2005</v>
      </c>
      <c r="B52" s="64">
        <v>99</v>
      </c>
      <c r="C52" s="65" t="s">
        <v>39</v>
      </c>
      <c r="D52" s="89">
        <v>301.8266854168578</v>
      </c>
      <c r="E52" s="89">
        <v>393.3307562017705</v>
      </c>
      <c r="F52" s="87">
        <v>8.9308933481929059E-2</v>
      </c>
      <c r="G52" s="87" t="s">
        <v>15</v>
      </c>
      <c r="H52" s="89">
        <v>3887314.9942926406</v>
      </c>
      <c r="I52" s="87" t="s">
        <v>15</v>
      </c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</row>
    <row r="53" spans="1:40" x14ac:dyDescent="0.2">
      <c r="A53" s="64">
        <v>2006</v>
      </c>
      <c r="B53" s="64"/>
      <c r="C53" s="65" t="s">
        <v>14</v>
      </c>
      <c r="D53" s="89">
        <v>381603.99999999994</v>
      </c>
      <c r="E53" s="89">
        <v>549435</v>
      </c>
      <c r="F53" s="87">
        <v>100</v>
      </c>
      <c r="G53" s="87">
        <v>6.7168686984440171</v>
      </c>
      <c r="H53" s="89">
        <v>9049155</v>
      </c>
      <c r="I53" s="87">
        <v>6.7168686984440171</v>
      </c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</row>
    <row r="54" spans="1:40" x14ac:dyDescent="0.2">
      <c r="A54" s="64">
        <v>2006</v>
      </c>
      <c r="B54" s="64">
        <v>91</v>
      </c>
      <c r="C54" s="65" t="s">
        <v>16</v>
      </c>
      <c r="D54" s="89">
        <v>253.45799448585078</v>
      </c>
      <c r="E54" s="89">
        <v>432.51960900877054</v>
      </c>
      <c r="F54" s="87">
        <v>6.6419113658622769E-2</v>
      </c>
      <c r="G54" s="87">
        <v>4.7244094488188892</v>
      </c>
      <c r="H54" s="89">
        <v>4169814.3341315277</v>
      </c>
      <c r="I54" s="87">
        <v>3.1907080081079076E-3</v>
      </c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</row>
    <row r="55" spans="1:40" x14ac:dyDescent="0.2">
      <c r="A55" s="64">
        <v>2006</v>
      </c>
      <c r="B55" s="64" t="s">
        <v>17</v>
      </c>
      <c r="C55" s="65" t="s">
        <v>18</v>
      </c>
      <c r="D55" s="89">
        <v>57285.047717201262</v>
      </c>
      <c r="E55" s="89">
        <v>79223.681846290463</v>
      </c>
      <c r="F55" s="87">
        <v>15.011647602541187</v>
      </c>
      <c r="G55" s="87">
        <v>7.1712221705884787</v>
      </c>
      <c r="H55" s="89">
        <v>10362480.799027601</v>
      </c>
      <c r="I55" s="87">
        <v>1.0823278641390177</v>
      </c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</row>
    <row r="56" spans="1:40" x14ac:dyDescent="0.2">
      <c r="A56" s="64">
        <v>2006</v>
      </c>
      <c r="B56" s="64">
        <v>81</v>
      </c>
      <c r="C56" s="65" t="s">
        <v>19</v>
      </c>
      <c r="D56" s="89">
        <v>4048.0781304824127</v>
      </c>
      <c r="E56" s="89">
        <v>5101.9160750083774</v>
      </c>
      <c r="F56" s="87">
        <v>1.0608060005876283</v>
      </c>
      <c r="G56" s="87">
        <v>1.143544989467344</v>
      </c>
      <c r="H56" s="89">
        <v>18229412.961557813</v>
      </c>
      <c r="I56" s="87">
        <v>1.202991502358711E-2</v>
      </c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</row>
    <row r="57" spans="1:40" x14ac:dyDescent="0.2">
      <c r="A57" s="64">
        <v>2006</v>
      </c>
      <c r="B57" s="64" t="s">
        <v>20</v>
      </c>
      <c r="C57" s="65" t="s">
        <v>156</v>
      </c>
      <c r="D57" s="89">
        <v>15431.795883296771</v>
      </c>
      <c r="E57" s="89">
        <v>23862.690923275135</v>
      </c>
      <c r="F57" s="87">
        <v>4.0439292783348106</v>
      </c>
      <c r="G57" s="87">
        <v>7.868757259001157</v>
      </c>
      <c r="H57" s="89">
        <v>7194984.6504482571</v>
      </c>
      <c r="I57" s="87">
        <v>0.31448143862094818</v>
      </c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</row>
    <row r="58" spans="1:40" x14ac:dyDescent="0.2">
      <c r="A58" s="64">
        <v>2006</v>
      </c>
      <c r="B58" s="64">
        <v>11</v>
      </c>
      <c r="C58" s="65" t="s">
        <v>157</v>
      </c>
      <c r="D58" s="89">
        <v>100461.81714765589</v>
      </c>
      <c r="E58" s="89">
        <v>144141.32722461881</v>
      </c>
      <c r="F58" s="87">
        <v>26.326196042928245</v>
      </c>
      <c r="G58" s="87">
        <v>6.6016909865560081</v>
      </c>
      <c r="H58" s="89">
        <v>14770879.390681501</v>
      </c>
      <c r="I58" s="87">
        <v>1.754779079135381</v>
      </c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</row>
    <row r="59" spans="1:40" x14ac:dyDescent="0.2">
      <c r="A59" s="64">
        <v>2006</v>
      </c>
      <c r="B59" s="64">
        <v>13</v>
      </c>
      <c r="C59" s="65" t="s">
        <v>158</v>
      </c>
      <c r="D59" s="89">
        <v>12844.796309745636</v>
      </c>
      <c r="E59" s="89">
        <v>20196.091190416926</v>
      </c>
      <c r="F59" s="87">
        <v>3.3660014857668257</v>
      </c>
      <c r="G59" s="87">
        <v>6.939541870071352</v>
      </c>
      <c r="H59" s="89">
        <v>7044660.0190121839</v>
      </c>
      <c r="I59" s="87">
        <v>0.22934232835027704</v>
      </c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</row>
    <row r="60" spans="1:40" x14ac:dyDescent="0.2">
      <c r="A60" s="64">
        <v>2006</v>
      </c>
      <c r="B60" s="64">
        <v>15</v>
      </c>
      <c r="C60" s="65" t="s">
        <v>159</v>
      </c>
      <c r="D60" s="89">
        <v>9214.9963562711746</v>
      </c>
      <c r="E60" s="89">
        <v>13693.987326619703</v>
      </c>
      <c r="F60" s="87">
        <v>2.4148060178276896</v>
      </c>
      <c r="G60" s="87">
        <v>4.7815617475060179</v>
      </c>
      <c r="H60" s="89">
        <v>8046450.5719585009</v>
      </c>
      <c r="I60" s="87">
        <v>0.11638460278190735</v>
      </c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</row>
    <row r="61" spans="1:40" x14ac:dyDescent="0.2">
      <c r="A61" s="64">
        <v>2006</v>
      </c>
      <c r="B61" s="64">
        <v>17</v>
      </c>
      <c r="C61" s="65" t="s">
        <v>21</v>
      </c>
      <c r="D61" s="89">
        <v>6888.0670190278261</v>
      </c>
      <c r="E61" s="89">
        <v>10153.80413450931</v>
      </c>
      <c r="F61" s="87">
        <v>1.8050300885283768</v>
      </c>
      <c r="G61" s="87">
        <v>7.8898462578138151</v>
      </c>
      <c r="H61" s="89">
        <v>6934270.0604405412</v>
      </c>
      <c r="I61" s="87">
        <v>0.14043207490157492</v>
      </c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</row>
    <row r="62" spans="1:40" x14ac:dyDescent="0.2">
      <c r="A62" s="64">
        <v>2006</v>
      </c>
      <c r="B62" s="64">
        <v>18</v>
      </c>
      <c r="C62" s="65" t="s">
        <v>160</v>
      </c>
      <c r="D62" s="89">
        <v>1364.9980836927848</v>
      </c>
      <c r="E62" s="89">
        <v>2172.8609571981096</v>
      </c>
      <c r="F62" s="87">
        <v>0.3577001508613078</v>
      </c>
      <c r="G62" s="87">
        <v>4.0513166779203118</v>
      </c>
      <c r="H62" s="89">
        <v>3575614.7543242336</v>
      </c>
      <c r="I62" s="87">
        <v>1.5032000369669564E-2</v>
      </c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</row>
    <row r="63" spans="1:40" x14ac:dyDescent="0.2">
      <c r="A63" s="64">
        <v>2006</v>
      </c>
      <c r="B63" s="64">
        <v>85</v>
      </c>
      <c r="C63" s="65" t="s">
        <v>22</v>
      </c>
      <c r="D63" s="89">
        <v>8269.5308915405749</v>
      </c>
      <c r="E63" s="89">
        <v>9425.5248083148072</v>
      </c>
      <c r="F63" s="87">
        <v>2.1670451283373802</v>
      </c>
      <c r="G63" s="87">
        <v>-5.7788207685538282</v>
      </c>
      <c r="H63" s="89">
        <v>24864712.33035133</v>
      </c>
      <c r="I63" s="87">
        <v>-0.13408728343333109</v>
      </c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</row>
    <row r="64" spans="1:40" x14ac:dyDescent="0.2">
      <c r="A64" s="64">
        <v>2006</v>
      </c>
      <c r="B64" s="64">
        <v>19</v>
      </c>
      <c r="C64" s="65" t="s">
        <v>23</v>
      </c>
      <c r="D64" s="89">
        <v>5721.8651158173016</v>
      </c>
      <c r="E64" s="89">
        <v>8748.7031152251293</v>
      </c>
      <c r="F64" s="87">
        <v>1.4994248267359103</v>
      </c>
      <c r="G64" s="87">
        <v>6.0858945654386503</v>
      </c>
      <c r="H64" s="89">
        <v>4414191.7185414322</v>
      </c>
      <c r="I64" s="87">
        <v>9.1093557012652579E-2</v>
      </c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</row>
    <row r="65" spans="1:40" x14ac:dyDescent="0.2">
      <c r="A65" s="64">
        <v>2006</v>
      </c>
      <c r="B65" s="64">
        <v>20</v>
      </c>
      <c r="C65" s="65" t="s">
        <v>24</v>
      </c>
      <c r="D65" s="89">
        <v>7402.761913491523</v>
      </c>
      <c r="E65" s="89">
        <v>9825.0916283661245</v>
      </c>
      <c r="F65" s="87">
        <v>1.9399067917242809</v>
      </c>
      <c r="G65" s="87">
        <v>8.2508777529524338</v>
      </c>
      <c r="H65" s="89">
        <v>7684506.6658897037</v>
      </c>
      <c r="I65" s="87">
        <v>0.15775558434077536</v>
      </c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</row>
    <row r="66" spans="1:40" x14ac:dyDescent="0.2">
      <c r="A66" s="64">
        <v>2006</v>
      </c>
      <c r="B66" s="64">
        <v>27</v>
      </c>
      <c r="C66" s="65" t="s">
        <v>161</v>
      </c>
      <c r="D66" s="89">
        <v>1373.8438894697285</v>
      </c>
      <c r="E66" s="89">
        <v>2536.5233298111893</v>
      </c>
      <c r="F66" s="87">
        <v>0.36001820983787614</v>
      </c>
      <c r="G66" s="87">
        <v>0.23437500000001421</v>
      </c>
      <c r="H66" s="89">
        <v>3314596.4719173731</v>
      </c>
      <c r="I66" s="87">
        <v>8.5466601627247037E-4</v>
      </c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</row>
    <row r="67" spans="1:40" x14ac:dyDescent="0.2">
      <c r="A67" s="64">
        <v>2006</v>
      </c>
      <c r="B67" s="64">
        <v>23</v>
      </c>
      <c r="C67" s="65" t="s">
        <v>162</v>
      </c>
      <c r="D67" s="89">
        <v>6803.0054832472515</v>
      </c>
      <c r="E67" s="89">
        <v>10794.849129815208</v>
      </c>
      <c r="F67" s="87">
        <v>1.7827395633293288</v>
      </c>
      <c r="G67" s="87">
        <v>4.3678160919540261</v>
      </c>
      <c r="H67" s="89">
        <v>4362011.0266825929</v>
      </c>
      <c r="I67" s="87">
        <v>7.784445168338909E-2</v>
      </c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</row>
    <row r="68" spans="1:40" x14ac:dyDescent="0.2">
      <c r="A68" s="64">
        <v>2006</v>
      </c>
      <c r="B68" s="64">
        <v>25</v>
      </c>
      <c r="C68" s="65" t="s">
        <v>25</v>
      </c>
      <c r="D68" s="89">
        <v>21386.534735801102</v>
      </c>
      <c r="E68" s="89">
        <v>31299.959003896729</v>
      </c>
      <c r="F68" s="87">
        <v>5.6043790777353237</v>
      </c>
      <c r="G68" s="87">
        <v>4.7297680485453526</v>
      </c>
      <c r="H68" s="89">
        <v>11046444.284566717</v>
      </c>
      <c r="I68" s="87">
        <v>0.27355063909207655</v>
      </c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</row>
    <row r="69" spans="1:40" x14ac:dyDescent="0.2">
      <c r="A69" s="64">
        <v>2006</v>
      </c>
      <c r="B69" s="64">
        <v>94</v>
      </c>
      <c r="C69" s="65" t="s">
        <v>163</v>
      </c>
      <c r="D69" s="89">
        <v>148.43576281548815</v>
      </c>
      <c r="E69" s="89">
        <v>236.46285522745768</v>
      </c>
      <c r="F69" s="87">
        <v>3.8897852961574872E-2</v>
      </c>
      <c r="G69" s="87">
        <v>13.274336283185846</v>
      </c>
      <c r="H69" s="89">
        <v>4655931.8344935281</v>
      </c>
      <c r="I69" s="87">
        <v>4.9900330959248623E-3</v>
      </c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</row>
    <row r="70" spans="1:40" x14ac:dyDescent="0.2">
      <c r="A70" s="64">
        <v>2006</v>
      </c>
      <c r="B70" s="64">
        <v>95</v>
      </c>
      <c r="C70" s="65" t="s">
        <v>26</v>
      </c>
      <c r="D70" s="89">
        <v>374.72832147883531</v>
      </c>
      <c r="E70" s="89">
        <v>547.6435839742129</v>
      </c>
      <c r="F70" s="87">
        <v>9.8198216339146174E-2</v>
      </c>
      <c r="G70" s="87">
        <v>4.7619047619047734</v>
      </c>
      <c r="H70" s="89">
        <v>5133194.3600613046</v>
      </c>
      <c r="I70" s="87">
        <v>4.9158263181738222E-3</v>
      </c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</row>
    <row r="71" spans="1:40" x14ac:dyDescent="0.2">
      <c r="A71" s="64">
        <v>2006</v>
      </c>
      <c r="B71" s="64">
        <v>41</v>
      </c>
      <c r="C71" s="65" t="s">
        <v>27</v>
      </c>
      <c r="D71" s="89">
        <v>6576.9130846447961</v>
      </c>
      <c r="E71" s="89">
        <v>9876.5912069291935</v>
      </c>
      <c r="F71" s="87">
        <v>1.7234916522480888</v>
      </c>
      <c r="G71" s="87">
        <v>0.38816108685104211</v>
      </c>
      <c r="H71" s="89">
        <v>6895657.9790692953</v>
      </c>
      <c r="I71" s="87">
        <v>6.9780878442140303E-3</v>
      </c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</row>
    <row r="72" spans="1:40" x14ac:dyDescent="0.2">
      <c r="A72" s="64">
        <v>2006</v>
      </c>
      <c r="B72" s="64">
        <v>44</v>
      </c>
      <c r="C72" s="65" t="s">
        <v>28</v>
      </c>
      <c r="D72" s="89">
        <v>4758.8134860564787</v>
      </c>
      <c r="E72" s="89">
        <v>6617.5422823167919</v>
      </c>
      <c r="F72" s="87">
        <v>1.2470554517396253</v>
      </c>
      <c r="G72" s="87">
        <v>6.9940476190476204</v>
      </c>
      <c r="H72" s="89">
        <v>7204101.7394923754</v>
      </c>
      <c r="I72" s="87">
        <v>8.6903865875685118E-2</v>
      </c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</row>
    <row r="73" spans="1:40" x14ac:dyDescent="0.2">
      <c r="A73" s="64">
        <v>2006</v>
      </c>
      <c r="B73" s="64">
        <v>47</v>
      </c>
      <c r="C73" s="65" t="s">
        <v>29</v>
      </c>
      <c r="D73" s="89">
        <v>4690.6970013604687</v>
      </c>
      <c r="E73" s="89">
        <v>7231.5644173367818</v>
      </c>
      <c r="F73" s="87">
        <v>1.2292054070084353</v>
      </c>
      <c r="G73" s="87">
        <v>2.4024685915803303</v>
      </c>
      <c r="H73" s="89">
        <v>4202994.167183049</v>
      </c>
      <c r="I73" s="87">
        <v>3.0731692285640072E-2</v>
      </c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</row>
    <row r="74" spans="1:40" x14ac:dyDescent="0.2">
      <c r="A74" s="64">
        <v>2006</v>
      </c>
      <c r="B74" s="64">
        <v>50</v>
      </c>
      <c r="C74" s="65" t="s">
        <v>30</v>
      </c>
      <c r="D74" s="89">
        <v>9656.126613333854</v>
      </c>
      <c r="E74" s="89">
        <v>11049.961914601776</v>
      </c>
      <c r="F74" s="87">
        <v>2.5304049782847811</v>
      </c>
      <c r="G74" s="87">
        <v>11.870985010706647</v>
      </c>
      <c r="H74" s="89">
        <v>11845232.115337208</v>
      </c>
      <c r="I74" s="87">
        <v>0.2793379863040244</v>
      </c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</row>
    <row r="75" spans="1:40" x14ac:dyDescent="0.2">
      <c r="A75" s="64">
        <v>2006</v>
      </c>
      <c r="B75" s="64">
        <v>52</v>
      </c>
      <c r="C75" s="65" t="s">
        <v>31</v>
      </c>
      <c r="D75" s="89">
        <v>5989.0339952984714</v>
      </c>
      <c r="E75" s="89">
        <v>8681.6243512056917</v>
      </c>
      <c r="F75" s="87">
        <v>1.5694369019450718</v>
      </c>
      <c r="G75" s="87">
        <v>10.420199736197475</v>
      </c>
      <c r="H75" s="89">
        <v>3926952.1511880923</v>
      </c>
      <c r="I75" s="87">
        <v>0.1593807494379019</v>
      </c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</row>
    <row r="76" spans="1:40" x14ac:dyDescent="0.2">
      <c r="A76" s="64">
        <v>2006</v>
      </c>
      <c r="B76" s="64">
        <v>54</v>
      </c>
      <c r="C76" s="65" t="s">
        <v>32</v>
      </c>
      <c r="D76" s="89">
        <v>5987.274145737565</v>
      </c>
      <c r="E76" s="89">
        <v>8981.2146128830809</v>
      </c>
      <c r="F76" s="87">
        <v>1.5689757302694851</v>
      </c>
      <c r="G76" s="87">
        <v>11.566617862371899</v>
      </c>
      <c r="H76" s="89">
        <v>4562229.748260241</v>
      </c>
      <c r="I76" s="87">
        <v>0.17448591132552052</v>
      </c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</row>
    <row r="77" spans="1:40" x14ac:dyDescent="0.2">
      <c r="A77" s="64">
        <v>2006</v>
      </c>
      <c r="B77" s="64">
        <v>86</v>
      </c>
      <c r="C77" s="65" t="s">
        <v>33</v>
      </c>
      <c r="D77" s="89">
        <v>1330.8770662367576</v>
      </c>
      <c r="E77" s="89">
        <v>1627.0658721481409</v>
      </c>
      <c r="F77" s="87">
        <v>0.34875867816814232</v>
      </c>
      <c r="G77" s="87">
        <v>9.0643274853801046</v>
      </c>
      <c r="H77" s="89">
        <v>4883522.4282513009</v>
      </c>
      <c r="I77" s="87">
        <v>2.9926400513041469E-2</v>
      </c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</row>
    <row r="78" spans="1:40" x14ac:dyDescent="0.2">
      <c r="A78" s="64">
        <v>2006</v>
      </c>
      <c r="B78" s="64">
        <v>63</v>
      </c>
      <c r="C78" s="65" t="s">
        <v>164</v>
      </c>
      <c r="D78" s="89">
        <v>3255.1327076140856</v>
      </c>
      <c r="E78" s="89">
        <v>4736.4354330226033</v>
      </c>
      <c r="F78" s="87">
        <v>0.85301325657332894</v>
      </c>
      <c r="G78" s="87">
        <v>12.638835695135953</v>
      </c>
      <c r="H78" s="89">
        <v>6350375.656937791</v>
      </c>
      <c r="I78" s="87">
        <v>0.10282900659823807</v>
      </c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</row>
    <row r="79" spans="1:40" x14ac:dyDescent="0.2">
      <c r="A79" s="64">
        <v>2006</v>
      </c>
      <c r="B79" s="64">
        <v>66</v>
      </c>
      <c r="C79" s="65" t="s">
        <v>34</v>
      </c>
      <c r="D79" s="89">
        <v>6342.3191708206195</v>
      </c>
      <c r="E79" s="89">
        <v>9898.8161036339552</v>
      </c>
      <c r="F79" s="87">
        <v>1.6620159041363876</v>
      </c>
      <c r="G79" s="87">
        <v>8.8600756347920111</v>
      </c>
      <c r="H79" s="89">
        <v>7174398.765211029</v>
      </c>
      <c r="I79" s="87">
        <v>0.14449266312551104</v>
      </c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</row>
    <row r="80" spans="1:40" x14ac:dyDescent="0.2">
      <c r="A80" s="64">
        <v>2006</v>
      </c>
      <c r="B80" s="64">
        <v>88</v>
      </c>
      <c r="C80" s="65" t="s">
        <v>165</v>
      </c>
      <c r="D80" s="89">
        <v>560.68634626290896</v>
      </c>
      <c r="E80" s="89">
        <v>872.02118382225194</v>
      </c>
      <c r="F80" s="87">
        <v>0.14692884410617002</v>
      </c>
      <c r="G80" s="87">
        <v>7.2124756335282711</v>
      </c>
      <c r="H80" s="89">
        <v>9030801.5698049311</v>
      </c>
      <c r="I80" s="87">
        <v>1.0442019183486599E-2</v>
      </c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</row>
    <row r="81" spans="1:40" x14ac:dyDescent="0.2">
      <c r="A81" s="64">
        <v>2006</v>
      </c>
      <c r="B81" s="64">
        <v>68</v>
      </c>
      <c r="C81" s="65" t="s">
        <v>35</v>
      </c>
      <c r="D81" s="89">
        <v>21572.052199811129</v>
      </c>
      <c r="E81" s="89">
        <v>35773.590437939492</v>
      </c>
      <c r="F81" s="87">
        <v>5.6529942557759174</v>
      </c>
      <c r="G81" s="87">
        <v>6.6969893870478643</v>
      </c>
      <c r="H81" s="89">
        <v>11318386.404438321</v>
      </c>
      <c r="I81" s="87">
        <v>0.37120869746170959</v>
      </c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</row>
    <row r="82" spans="1:40" x14ac:dyDescent="0.2">
      <c r="A82" s="64">
        <v>2006</v>
      </c>
      <c r="B82" s="64">
        <v>70</v>
      </c>
      <c r="C82" s="65" t="s">
        <v>36</v>
      </c>
      <c r="D82" s="89">
        <v>2758.2893767789201</v>
      </c>
      <c r="E82" s="89">
        <v>4409.0452361642083</v>
      </c>
      <c r="F82" s="87">
        <v>0.72281458705331192</v>
      </c>
      <c r="G82" s="87">
        <v>9.3131548311990713</v>
      </c>
      <c r="H82" s="89">
        <v>3481809.3622556422</v>
      </c>
      <c r="I82" s="87">
        <v>6.5760802207502411E-2</v>
      </c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</row>
    <row r="83" spans="1:40" x14ac:dyDescent="0.2">
      <c r="A83" s="64">
        <v>2006</v>
      </c>
      <c r="B83" s="64">
        <v>73</v>
      </c>
      <c r="C83" s="65" t="s">
        <v>37</v>
      </c>
      <c r="D83" s="89">
        <v>8762.6128700535428</v>
      </c>
      <c r="E83" s="89">
        <v>13277.807219729038</v>
      </c>
      <c r="F83" s="87">
        <v>2.2962581288596411</v>
      </c>
      <c r="G83" s="87">
        <v>6.2947799385875101</v>
      </c>
      <c r="H83" s="89">
        <v>6708554.2017811742</v>
      </c>
      <c r="I83" s="87">
        <v>0.14345461940811641</v>
      </c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</row>
    <row r="84" spans="1:40" x14ac:dyDescent="0.2">
      <c r="A84" s="64">
        <v>2006</v>
      </c>
      <c r="B84" s="64">
        <v>76</v>
      </c>
      <c r="C84" s="65" t="s">
        <v>38</v>
      </c>
      <c r="D84" s="89">
        <v>39675.021281656343</v>
      </c>
      <c r="E84" s="89">
        <v>56385.654928340315</v>
      </c>
      <c r="F84" s="87">
        <v>10.396909173293873</v>
      </c>
      <c r="G84" s="87">
        <v>8.879651280274814</v>
      </c>
      <c r="H84" s="89">
        <v>9364012.4923427179</v>
      </c>
      <c r="I84" s="87">
        <v>0.91010846433911841</v>
      </c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</row>
    <row r="85" spans="1:40" x14ac:dyDescent="0.2">
      <c r="A85" s="64">
        <v>2006</v>
      </c>
      <c r="B85" s="64">
        <v>97</v>
      </c>
      <c r="C85" s="65" t="s">
        <v>166</v>
      </c>
      <c r="D85" s="89">
        <v>85.353994261306028</v>
      </c>
      <c r="E85" s="89">
        <v>146.71245881370399</v>
      </c>
      <c r="F85" s="87">
        <v>2.236716445878608E-2</v>
      </c>
      <c r="G85" s="87">
        <v>6.818181818181813</v>
      </c>
      <c r="H85" s="89">
        <v>3201815.3747957847</v>
      </c>
      <c r="I85" s="87">
        <v>1.6093572043005277E-3</v>
      </c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</row>
    <row r="86" spans="1:40" x14ac:dyDescent="0.2">
      <c r="A86" s="64">
        <v>2006</v>
      </c>
      <c r="B86" s="64">
        <v>99</v>
      </c>
      <c r="C86" s="65" t="s">
        <v>39</v>
      </c>
      <c r="D86" s="89">
        <v>329.03590455129245</v>
      </c>
      <c r="E86" s="89">
        <v>414.40204671257965</v>
      </c>
      <c r="F86" s="87">
        <v>8.6224438043440974E-2</v>
      </c>
      <c r="G86" s="87">
        <v>5.3571428571428612</v>
      </c>
      <c r="H86" s="89">
        <v>4114080.1789403637</v>
      </c>
      <c r="I86" s="87">
        <v>4.7844071508176319E-3</v>
      </c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</row>
    <row r="87" spans="1:40" x14ac:dyDescent="0.2">
      <c r="A87" s="64">
        <v>2007</v>
      </c>
      <c r="B87" s="64"/>
      <c r="C87" s="65" t="s">
        <v>14</v>
      </c>
      <c r="D87" s="89">
        <v>428506</v>
      </c>
      <c r="E87" s="89">
        <v>586457</v>
      </c>
      <c r="F87" s="87">
        <v>100</v>
      </c>
      <c r="G87" s="87">
        <v>6.7381946909097508</v>
      </c>
      <c r="H87" s="89">
        <v>10045001</v>
      </c>
      <c r="I87" s="87">
        <v>6.7381946909097508</v>
      </c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</row>
    <row r="88" spans="1:40" x14ac:dyDescent="0.2">
      <c r="A88" s="64">
        <v>2007</v>
      </c>
      <c r="B88" s="64">
        <v>91</v>
      </c>
      <c r="C88" s="65" t="s">
        <v>16</v>
      </c>
      <c r="D88" s="89">
        <v>278.27884132821487</v>
      </c>
      <c r="E88" s="89">
        <v>442.27569041498339</v>
      </c>
      <c r="F88" s="87">
        <v>6.4941644067577783E-2</v>
      </c>
      <c r="G88" s="87">
        <v>2.2556390977443499</v>
      </c>
      <c r="H88" s="89">
        <v>4486342.3184402985</v>
      </c>
      <c r="I88" s="87">
        <v>1.4981754960591528E-3</v>
      </c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</row>
    <row r="89" spans="1:40" x14ac:dyDescent="0.2">
      <c r="A89" s="64">
        <v>2007</v>
      </c>
      <c r="B89" s="64" t="s">
        <v>17</v>
      </c>
      <c r="C89" s="65" t="s">
        <v>18</v>
      </c>
      <c r="D89" s="89">
        <v>64513.561945045003</v>
      </c>
      <c r="E89" s="89">
        <v>84784.032892955423</v>
      </c>
      <c r="F89" s="87">
        <v>15.055462921183135</v>
      </c>
      <c r="G89" s="87">
        <v>7.0185466227802067</v>
      </c>
      <c r="H89" s="89">
        <v>11530203.129308619</v>
      </c>
      <c r="I89" s="87">
        <v>1.0535994858318203</v>
      </c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</row>
    <row r="90" spans="1:40" x14ac:dyDescent="0.2">
      <c r="A90" s="64">
        <v>2007</v>
      </c>
      <c r="B90" s="64">
        <v>81</v>
      </c>
      <c r="C90" s="65" t="s">
        <v>19</v>
      </c>
      <c r="D90" s="89">
        <v>4450.8904382837918</v>
      </c>
      <c r="E90" s="89">
        <v>5537.5750793307225</v>
      </c>
      <c r="F90" s="87">
        <v>1.0386996770835861</v>
      </c>
      <c r="G90" s="87">
        <v>8.5391252603391763</v>
      </c>
      <c r="H90" s="89">
        <v>19918687.32254117</v>
      </c>
      <c r="I90" s="87">
        <v>9.0583553159371916E-2</v>
      </c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</row>
    <row r="91" spans="1:40" x14ac:dyDescent="0.2">
      <c r="A91" s="64">
        <v>2007</v>
      </c>
      <c r="B91" s="64" t="s">
        <v>20</v>
      </c>
      <c r="C91" s="65" t="s">
        <v>156</v>
      </c>
      <c r="D91" s="89">
        <v>18052.020785127286</v>
      </c>
      <c r="E91" s="89">
        <v>26106.040803478056</v>
      </c>
      <c r="F91" s="87">
        <v>4.2127813344800975</v>
      </c>
      <c r="G91" s="87">
        <v>9.4010767160161492</v>
      </c>
      <c r="H91" s="89">
        <v>8299825.4634633781</v>
      </c>
      <c r="I91" s="87">
        <v>0.38017289379769381</v>
      </c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</row>
    <row r="92" spans="1:40" x14ac:dyDescent="0.2">
      <c r="A92" s="64">
        <v>2007</v>
      </c>
      <c r="B92" s="64">
        <v>11</v>
      </c>
      <c r="C92" s="65" t="s">
        <v>157</v>
      </c>
      <c r="D92" s="89">
        <v>112440.5199121258</v>
      </c>
      <c r="E92" s="89">
        <v>153258.83069861625</v>
      </c>
      <c r="F92" s="87">
        <v>26.240127305598008</v>
      </c>
      <c r="G92" s="87">
        <v>6.3253916482879333</v>
      </c>
      <c r="H92" s="89">
        <v>16332252.594479889</v>
      </c>
      <c r="I92" s="87">
        <v>1.6652350058112915</v>
      </c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</row>
    <row r="93" spans="1:40" x14ac:dyDescent="0.2">
      <c r="A93" s="64">
        <v>2007</v>
      </c>
      <c r="B93" s="64">
        <v>13</v>
      </c>
      <c r="C93" s="65" t="s">
        <v>158</v>
      </c>
      <c r="D93" s="89">
        <v>14687.660722084038</v>
      </c>
      <c r="E93" s="89">
        <v>21861.251037144189</v>
      </c>
      <c r="F93" s="87">
        <v>3.4276441221555909</v>
      </c>
      <c r="G93" s="87">
        <v>8.244961022543734</v>
      </c>
      <c r="H93" s="89">
        <v>7956638.7419921402</v>
      </c>
      <c r="I93" s="87">
        <v>0.27752551051971774</v>
      </c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</row>
    <row r="94" spans="1:40" x14ac:dyDescent="0.2">
      <c r="A94" s="64">
        <v>2007</v>
      </c>
      <c r="B94" s="64">
        <v>15</v>
      </c>
      <c r="C94" s="65" t="s">
        <v>159</v>
      </c>
      <c r="D94" s="89">
        <v>10950.741460920619</v>
      </c>
      <c r="E94" s="89">
        <v>15466.802713727504</v>
      </c>
      <c r="F94" s="87">
        <v>2.5555631568567576</v>
      </c>
      <c r="G94" s="87">
        <v>12.945940030641268</v>
      </c>
      <c r="H94" s="89">
        <v>9523137.4490682464</v>
      </c>
      <c r="I94" s="87">
        <v>0.31261933892428917</v>
      </c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</row>
    <row r="95" spans="1:40" x14ac:dyDescent="0.2">
      <c r="A95" s="64">
        <v>2007</v>
      </c>
      <c r="B95" s="64">
        <v>17</v>
      </c>
      <c r="C95" s="65" t="s">
        <v>21</v>
      </c>
      <c r="D95" s="89">
        <v>7609.4542096249052</v>
      </c>
      <c r="E95" s="89">
        <v>10745.287870500142</v>
      </c>
      <c r="F95" s="87">
        <v>1.7758104226370004</v>
      </c>
      <c r="G95" s="87">
        <v>5.8252427184466029</v>
      </c>
      <c r="H95" s="89">
        <v>7682863.9749051239</v>
      </c>
      <c r="I95" s="87">
        <v>0.10514738379776954</v>
      </c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</row>
    <row r="96" spans="1:40" x14ac:dyDescent="0.2">
      <c r="A96" s="64">
        <v>2007</v>
      </c>
      <c r="B96" s="64">
        <v>18</v>
      </c>
      <c r="C96" s="65" t="s">
        <v>160</v>
      </c>
      <c r="D96" s="89">
        <v>1559.8567416252595</v>
      </c>
      <c r="E96" s="89">
        <v>2336.4247930417055</v>
      </c>
      <c r="F96" s="87">
        <v>0.36402214709368352</v>
      </c>
      <c r="G96" s="87">
        <v>7.5275794938351765</v>
      </c>
      <c r="H96" s="89">
        <v>4060678.1997705493</v>
      </c>
      <c r="I96" s="87">
        <v>2.6926163205653296E-2</v>
      </c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</row>
    <row r="97" spans="1:40" x14ac:dyDescent="0.2">
      <c r="A97" s="64">
        <v>2007</v>
      </c>
      <c r="B97" s="64">
        <v>85</v>
      </c>
      <c r="C97" s="65" t="s">
        <v>22</v>
      </c>
      <c r="D97" s="89">
        <v>8009.1296609047586</v>
      </c>
      <c r="E97" s="89">
        <v>8854.7699592434401</v>
      </c>
      <c r="F97" s="87">
        <v>1.8690822674372725</v>
      </c>
      <c r="G97" s="87">
        <v>-6.0554171855541767</v>
      </c>
      <c r="H97" s="89">
        <v>23554323.940689471</v>
      </c>
      <c r="I97" s="87">
        <v>-0.13122362312005628</v>
      </c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</row>
    <row r="98" spans="1:40" x14ac:dyDescent="0.2">
      <c r="A98" s="64">
        <v>2007</v>
      </c>
      <c r="B98" s="64">
        <v>19</v>
      </c>
      <c r="C98" s="65" t="s">
        <v>23</v>
      </c>
      <c r="D98" s="89">
        <v>6282.3477144846547</v>
      </c>
      <c r="E98" s="89">
        <v>9211.9882379807204</v>
      </c>
      <c r="F98" s="87">
        <v>1.4661049587367865</v>
      </c>
      <c r="G98" s="87">
        <v>5.2954719877206458</v>
      </c>
      <c r="H98" s="89">
        <v>4792246.5669555087</v>
      </c>
      <c r="I98" s="87">
        <v>7.9401621676728956E-2</v>
      </c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</row>
    <row r="99" spans="1:40" x14ac:dyDescent="0.2">
      <c r="A99" s="64">
        <v>2007</v>
      </c>
      <c r="B99" s="64">
        <v>20</v>
      </c>
      <c r="C99" s="65" t="s">
        <v>24</v>
      </c>
      <c r="D99" s="89">
        <v>7971.2210997581869</v>
      </c>
      <c r="E99" s="89">
        <v>10446.492823791315</v>
      </c>
      <c r="F99" s="87">
        <v>1.8602355859096926</v>
      </c>
      <c r="G99" s="87">
        <v>6.3246351172047781</v>
      </c>
      <c r="H99" s="89">
        <v>8146176.533160883</v>
      </c>
      <c r="I99" s="87">
        <v>0.12269202619043443</v>
      </c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</row>
    <row r="100" spans="1:40" x14ac:dyDescent="0.2">
      <c r="A100" s="64">
        <v>2007</v>
      </c>
      <c r="B100" s="64">
        <v>27</v>
      </c>
      <c r="C100" s="65" t="s">
        <v>161</v>
      </c>
      <c r="D100" s="89">
        <v>1490.3916574090958</v>
      </c>
      <c r="E100" s="89">
        <v>2587.9259849749392</v>
      </c>
      <c r="F100" s="87">
        <v>0.34781115256474726</v>
      </c>
      <c r="G100" s="87">
        <v>2.0265003897116145</v>
      </c>
      <c r="H100" s="89">
        <v>3497939.7090410795</v>
      </c>
      <c r="I100" s="87">
        <v>7.295770425397338E-3</v>
      </c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</row>
    <row r="101" spans="1:40" x14ac:dyDescent="0.2">
      <c r="A101" s="64">
        <v>2007</v>
      </c>
      <c r="B101" s="64">
        <v>23</v>
      </c>
      <c r="C101" s="65" t="s">
        <v>162</v>
      </c>
      <c r="D101" s="89">
        <v>8192.7639531860932</v>
      </c>
      <c r="E101" s="89">
        <v>11699.868832466289</v>
      </c>
      <c r="F101" s="87">
        <v>1.9119368114299669</v>
      </c>
      <c r="G101" s="87">
        <v>8.3838105726872243</v>
      </c>
      <c r="H101" s="89">
        <v>5186747.9003202114</v>
      </c>
      <c r="I101" s="87">
        <v>0.14946150799388233</v>
      </c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</row>
    <row r="102" spans="1:40" x14ac:dyDescent="0.2">
      <c r="A102" s="64">
        <v>2007</v>
      </c>
      <c r="B102" s="64">
        <v>25</v>
      </c>
      <c r="C102" s="65" t="s">
        <v>25</v>
      </c>
      <c r="D102" s="89">
        <v>24213.561525856458</v>
      </c>
      <c r="E102" s="89">
        <v>33896.565772401074</v>
      </c>
      <c r="F102" s="87">
        <v>5.6506936952706512</v>
      </c>
      <c r="G102" s="87">
        <v>8.2958791357556692</v>
      </c>
      <c r="H102" s="89">
        <v>12259261.456929518</v>
      </c>
      <c r="I102" s="87">
        <v>0.46493251459850071</v>
      </c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</row>
    <row r="103" spans="1:40" x14ac:dyDescent="0.2">
      <c r="A103" s="64">
        <v>2007</v>
      </c>
      <c r="B103" s="64">
        <v>94</v>
      </c>
      <c r="C103" s="65" t="s">
        <v>163</v>
      </c>
      <c r="D103" s="89">
        <v>150.59457050860286</v>
      </c>
      <c r="E103" s="89">
        <v>223.53129283220608</v>
      </c>
      <c r="F103" s="87">
        <v>3.5144098451037525E-2</v>
      </c>
      <c r="G103" s="87">
        <v>-5.46875</v>
      </c>
      <c r="H103" s="89">
        <v>4553399.16271892</v>
      </c>
      <c r="I103" s="87">
        <v>-2.1272263338361257E-3</v>
      </c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</row>
    <row r="104" spans="1:40" x14ac:dyDescent="0.2">
      <c r="A104" s="64">
        <v>2007</v>
      </c>
      <c r="B104" s="64">
        <v>95</v>
      </c>
      <c r="C104" s="65" t="s">
        <v>26</v>
      </c>
      <c r="D104" s="89">
        <v>420.68794547783295</v>
      </c>
      <c r="E104" s="89">
        <v>595.76983832346195</v>
      </c>
      <c r="F104" s="87">
        <v>9.8175508739161865E-2</v>
      </c>
      <c r="G104" s="87">
        <v>8.7878787878787818</v>
      </c>
      <c r="H104" s="89">
        <v>5776379.5394394118</v>
      </c>
      <c r="I104" s="87">
        <v>8.6295402237431436E-3</v>
      </c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</row>
    <row r="105" spans="1:40" x14ac:dyDescent="0.2">
      <c r="A105" s="64">
        <v>2007</v>
      </c>
      <c r="B105" s="64">
        <v>41</v>
      </c>
      <c r="C105" s="65" t="s">
        <v>27</v>
      </c>
      <c r="D105" s="89">
        <v>7186.9126313135939</v>
      </c>
      <c r="E105" s="89">
        <v>10427.147120832449</v>
      </c>
      <c r="F105" s="87">
        <v>1.6772023335294242</v>
      </c>
      <c r="G105" s="87">
        <v>5.5743515385854749</v>
      </c>
      <c r="H105" s="89">
        <v>7441986.7263595676</v>
      </c>
      <c r="I105" s="87">
        <v>9.6073483434483561E-2</v>
      </c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</row>
    <row r="106" spans="1:40" x14ac:dyDescent="0.2">
      <c r="A106" s="64">
        <v>2007</v>
      </c>
      <c r="B106" s="64">
        <v>44</v>
      </c>
      <c r="C106" s="65" t="s">
        <v>28</v>
      </c>
      <c r="D106" s="89">
        <v>4961.2053738257227</v>
      </c>
      <c r="E106" s="89">
        <v>6974.9570601980649</v>
      </c>
      <c r="F106" s="87">
        <v>1.15779134337109</v>
      </c>
      <c r="G106" s="87">
        <v>5.4010199350950359</v>
      </c>
      <c r="H106" s="89">
        <v>7342993.3985739741</v>
      </c>
      <c r="I106" s="87">
        <v>6.7353713550146618E-2</v>
      </c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</row>
    <row r="107" spans="1:40" x14ac:dyDescent="0.2">
      <c r="A107" s="64">
        <v>2007</v>
      </c>
      <c r="B107" s="64">
        <v>47</v>
      </c>
      <c r="C107" s="65" t="s">
        <v>29</v>
      </c>
      <c r="D107" s="89">
        <v>5238.7779966835251</v>
      </c>
      <c r="E107" s="89">
        <v>7595.7887121402273</v>
      </c>
      <c r="F107" s="87">
        <v>1.2225681779679924</v>
      </c>
      <c r="G107" s="87">
        <v>5.0365906155833073</v>
      </c>
      <c r="H107" s="89">
        <v>4618524.0696956133</v>
      </c>
      <c r="I107" s="87">
        <v>6.1910044175629446E-2</v>
      </c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</row>
    <row r="108" spans="1:40" x14ac:dyDescent="0.2">
      <c r="A108" s="64">
        <v>2007</v>
      </c>
      <c r="B108" s="64">
        <v>50</v>
      </c>
      <c r="C108" s="65" t="s">
        <v>30</v>
      </c>
      <c r="D108" s="89">
        <v>10623.264979290399</v>
      </c>
      <c r="E108" s="89">
        <v>11676.553845158212</v>
      </c>
      <c r="F108" s="87">
        <v>2.4791403105885097</v>
      </c>
      <c r="G108" s="87">
        <v>5.67053475296089</v>
      </c>
      <c r="H108" s="89">
        <v>12706661.985015532</v>
      </c>
      <c r="I108" s="87">
        <v>0.14348749368429098</v>
      </c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</row>
    <row r="109" spans="1:40" x14ac:dyDescent="0.2">
      <c r="A109" s="64">
        <v>2007</v>
      </c>
      <c r="B109" s="64">
        <v>52</v>
      </c>
      <c r="C109" s="65" t="s">
        <v>31</v>
      </c>
      <c r="D109" s="89">
        <v>6516.6617495623705</v>
      </c>
      <c r="E109" s="89">
        <v>9037.1857580810101</v>
      </c>
      <c r="F109" s="87">
        <v>1.5207865816493515</v>
      </c>
      <c r="G109" s="87">
        <v>4.0955631399317411</v>
      </c>
      <c r="H109" s="89">
        <v>4236401.62779513</v>
      </c>
      <c r="I109" s="87">
        <v>6.427727926054902E-2</v>
      </c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</row>
    <row r="110" spans="1:40" x14ac:dyDescent="0.2">
      <c r="A110" s="64">
        <v>2007</v>
      </c>
      <c r="B110" s="64">
        <v>54</v>
      </c>
      <c r="C110" s="65" t="s">
        <v>32</v>
      </c>
      <c r="D110" s="89">
        <v>6756.3260974135146</v>
      </c>
      <c r="E110" s="89">
        <v>9661.8775313791411</v>
      </c>
      <c r="F110" s="87">
        <v>1.5767168014948481</v>
      </c>
      <c r="G110" s="87">
        <v>7.5787401574803255</v>
      </c>
      <c r="H110" s="89">
        <v>5093601.4135746779</v>
      </c>
      <c r="I110" s="87">
        <v>0.11890859373105366</v>
      </c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</row>
    <row r="111" spans="1:40" x14ac:dyDescent="0.2">
      <c r="A111" s="64">
        <v>2007</v>
      </c>
      <c r="B111" s="64">
        <v>86</v>
      </c>
      <c r="C111" s="65" t="s">
        <v>33</v>
      </c>
      <c r="D111" s="89">
        <v>1565.850666810024</v>
      </c>
      <c r="E111" s="89">
        <v>1824.8147180928659</v>
      </c>
      <c r="F111" s="87">
        <v>0.36542094318633206</v>
      </c>
      <c r="G111" s="87">
        <v>12.153708668453973</v>
      </c>
      <c r="H111" s="89">
        <v>5617663.4849697882</v>
      </c>
      <c r="I111" s="87">
        <v>4.2387113700507004E-2</v>
      </c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</row>
    <row r="112" spans="1:40" x14ac:dyDescent="0.2">
      <c r="A112" s="64">
        <v>2007</v>
      </c>
      <c r="B112" s="64">
        <v>63</v>
      </c>
      <c r="C112" s="65" t="s">
        <v>164</v>
      </c>
      <c r="D112" s="89">
        <v>3549.3873451257609</v>
      </c>
      <c r="E112" s="89">
        <v>4945.7984409426772</v>
      </c>
      <c r="F112" s="87">
        <v>0.82831683689977753</v>
      </c>
      <c r="G112" s="87">
        <v>4.4202652159129485</v>
      </c>
      <c r="H112" s="89">
        <v>6908083.9411402848</v>
      </c>
      <c r="I112" s="87">
        <v>3.7705448267437131E-2</v>
      </c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</row>
    <row r="113" spans="1:40" x14ac:dyDescent="0.2">
      <c r="A113" s="64">
        <v>2007</v>
      </c>
      <c r="B113" s="64">
        <v>66</v>
      </c>
      <c r="C113" s="65" t="s">
        <v>34</v>
      </c>
      <c r="D113" s="89">
        <v>6851.8397335393756</v>
      </c>
      <c r="E113" s="89">
        <v>10074.030879992735</v>
      </c>
      <c r="F113" s="87">
        <v>1.5990067195183675</v>
      </c>
      <c r="G113" s="87">
        <v>1.7700578990901477</v>
      </c>
      <c r="H113" s="89">
        <v>7703889.9635027843</v>
      </c>
      <c r="I113" s="87">
        <v>2.9418643795300663E-2</v>
      </c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</row>
    <row r="114" spans="1:40" x14ac:dyDescent="0.2">
      <c r="A114" s="64">
        <v>2007</v>
      </c>
      <c r="B114" s="64">
        <v>88</v>
      </c>
      <c r="C114" s="65" t="s">
        <v>165</v>
      </c>
      <c r="D114" s="89">
        <v>655.21838447309676</v>
      </c>
      <c r="E114" s="89">
        <v>943.3683715895271</v>
      </c>
      <c r="F114" s="87">
        <v>0.15290763360912021</v>
      </c>
      <c r="G114" s="87">
        <v>8.1818181818181728</v>
      </c>
      <c r="H114" s="89">
        <v>10561224.765846176</v>
      </c>
      <c r="I114" s="87">
        <v>1.2021450881413898E-2</v>
      </c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</row>
    <row r="115" spans="1:40" x14ac:dyDescent="0.2">
      <c r="A115" s="64">
        <v>2007</v>
      </c>
      <c r="B115" s="64">
        <v>68</v>
      </c>
      <c r="C115" s="65" t="s">
        <v>35</v>
      </c>
      <c r="D115" s="89">
        <v>24619.739094337056</v>
      </c>
      <c r="E115" s="89">
        <v>38353.018663256393</v>
      </c>
      <c r="F115" s="87">
        <v>5.7454829324063272</v>
      </c>
      <c r="G115" s="87">
        <v>7.2104258860785251</v>
      </c>
      <c r="H115" s="89">
        <v>12762160.515850261</v>
      </c>
      <c r="I115" s="87">
        <v>0.40760496115699879</v>
      </c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</row>
    <row r="116" spans="1:40" x14ac:dyDescent="0.2">
      <c r="A116" s="64">
        <v>2007</v>
      </c>
      <c r="B116" s="64">
        <v>70</v>
      </c>
      <c r="C116" s="65" t="s">
        <v>36</v>
      </c>
      <c r="D116" s="89">
        <v>3161.0812370858002</v>
      </c>
      <c r="E116" s="89">
        <v>4750.249304848553</v>
      </c>
      <c r="F116" s="87">
        <v>0.73769824391859162</v>
      </c>
      <c r="G116" s="87">
        <v>7.7387291444799473</v>
      </c>
      <c r="H116" s="89">
        <v>3947167.5487555694</v>
      </c>
      <c r="I116" s="87">
        <v>5.5936663108847026E-2</v>
      </c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</row>
    <row r="117" spans="1:40" x14ac:dyDescent="0.2">
      <c r="A117" s="64">
        <v>2007</v>
      </c>
      <c r="B117" s="64">
        <v>73</v>
      </c>
      <c r="C117" s="65" t="s">
        <v>37</v>
      </c>
      <c r="D117" s="89">
        <v>10046.53671676625</v>
      </c>
      <c r="E117" s="89">
        <v>14601.112994637037</v>
      </c>
      <c r="F117" s="87">
        <v>2.3445498351869638</v>
      </c>
      <c r="G117" s="87">
        <v>9.9662975445353936</v>
      </c>
      <c r="H117" s="89">
        <v>7681132.0897329794</v>
      </c>
      <c r="I117" s="87">
        <v>0.22885191751273279</v>
      </c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</row>
    <row r="118" spans="1:40" x14ac:dyDescent="0.2">
      <c r="A118" s="64">
        <v>2007</v>
      </c>
      <c r="B118" s="64">
        <v>76</v>
      </c>
      <c r="C118" s="65" t="s">
        <v>38</v>
      </c>
      <c r="D118" s="89">
        <v>45059.054792859337</v>
      </c>
      <c r="E118" s="89">
        <v>61009.586595582048</v>
      </c>
      <c r="F118" s="87">
        <v>10.515384800413376</v>
      </c>
      <c r="G118" s="87">
        <v>8.2005461728133184</v>
      </c>
      <c r="H118" s="89">
        <v>10568988.677823525</v>
      </c>
      <c r="I118" s="87">
        <v>0.85260333730142746</v>
      </c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</row>
    <row r="119" spans="1:40" x14ac:dyDescent="0.2">
      <c r="A119" s="64">
        <v>2007</v>
      </c>
      <c r="B119" s="64">
        <v>97</v>
      </c>
      <c r="C119" s="65" t="s">
        <v>166</v>
      </c>
      <c r="D119" s="89">
        <v>103.66719360560677</v>
      </c>
      <c r="E119" s="89">
        <v>168.56325055191525</v>
      </c>
      <c r="F119" s="87">
        <v>2.4192705260978088E-2</v>
      </c>
      <c r="G119" s="87">
        <v>14.893617021276611</v>
      </c>
      <c r="H119" s="89">
        <v>3718202.1306842212</v>
      </c>
      <c r="I119" s="87">
        <v>3.3312798130106965E-3</v>
      </c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</row>
    <row r="120" spans="1:40" x14ac:dyDescent="0.2">
      <c r="A120" s="64">
        <v>2007</v>
      </c>
      <c r="B120" s="64">
        <v>99</v>
      </c>
      <c r="C120" s="65" t="s">
        <v>39</v>
      </c>
      <c r="D120" s="89">
        <v>336.79282355795362</v>
      </c>
      <c r="E120" s="89">
        <v>453.03274598239636</v>
      </c>
      <c r="F120" s="87">
        <v>7.8596991304194952E-2</v>
      </c>
      <c r="G120" s="87">
        <v>9.3220338983050794</v>
      </c>
      <c r="H120" s="89">
        <v>4091512.1613066103</v>
      </c>
      <c r="I120" s="87">
        <v>8.0378713430326286E-3</v>
      </c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</row>
    <row r="121" spans="1:40" x14ac:dyDescent="0.2">
      <c r="A121" s="64">
        <v>2008</v>
      </c>
      <c r="B121" s="64"/>
      <c r="C121" s="65" t="s">
        <v>14</v>
      </c>
      <c r="D121" s="89">
        <v>476554.00000000006</v>
      </c>
      <c r="E121" s="89">
        <v>605713</v>
      </c>
      <c r="F121" s="87">
        <v>100</v>
      </c>
      <c r="G121" s="87">
        <v>3.2834461861654063</v>
      </c>
      <c r="H121" s="89">
        <v>11048217</v>
      </c>
      <c r="I121" s="87">
        <v>3.2834461861654063</v>
      </c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</row>
    <row r="122" spans="1:40" x14ac:dyDescent="0.2">
      <c r="A122" s="64">
        <v>2008</v>
      </c>
      <c r="B122" s="64">
        <v>91</v>
      </c>
      <c r="C122" s="65" t="s">
        <v>16</v>
      </c>
      <c r="D122" s="89">
        <v>304.24095154446087</v>
      </c>
      <c r="E122" s="89">
        <v>456.90981252430277</v>
      </c>
      <c r="F122" s="87">
        <v>6.3841862946163674E-2</v>
      </c>
      <c r="G122" s="87">
        <v>3.308823529411768</v>
      </c>
      <c r="H122" s="89">
        <v>4807017.6098412238</v>
      </c>
      <c r="I122" s="87">
        <v>2.1488043992948552E-3</v>
      </c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</row>
    <row r="123" spans="1:40" x14ac:dyDescent="0.2">
      <c r="A123" s="64">
        <v>2008</v>
      </c>
      <c r="B123" s="64" t="s">
        <v>17</v>
      </c>
      <c r="C123" s="65" t="s">
        <v>18</v>
      </c>
      <c r="D123" s="89">
        <v>68424.94881898418</v>
      </c>
      <c r="E123" s="89">
        <v>86215.889649426026</v>
      </c>
      <c r="F123" s="87">
        <v>14.358278142452727</v>
      </c>
      <c r="G123" s="87">
        <v>1.6888283178017787</v>
      </c>
      <c r="H123" s="89">
        <v>12084731.972892771</v>
      </c>
      <c r="I123" s="87">
        <v>0.25426092118908766</v>
      </c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</row>
    <row r="124" spans="1:40" x14ac:dyDescent="0.2">
      <c r="A124" s="64">
        <v>2008</v>
      </c>
      <c r="B124" s="64">
        <v>81</v>
      </c>
      <c r="C124" s="65" t="s">
        <v>19</v>
      </c>
      <c r="D124" s="89">
        <v>5837.0642682306689</v>
      </c>
      <c r="E124" s="89">
        <v>5778.9332036765509</v>
      </c>
      <c r="F124" s="87">
        <v>1.2248484470239822</v>
      </c>
      <c r="G124" s="87">
        <v>4.3585526315789309</v>
      </c>
      <c r="H124" s="89">
        <v>25942969.067141943</v>
      </c>
      <c r="I124" s="87">
        <v>4.5272272109728499E-2</v>
      </c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</row>
    <row r="125" spans="1:40" x14ac:dyDescent="0.2">
      <c r="A125" s="64">
        <v>2008</v>
      </c>
      <c r="B125" s="64" t="s">
        <v>20</v>
      </c>
      <c r="C125" s="65" t="s">
        <v>156</v>
      </c>
      <c r="D125" s="89">
        <v>19527.149199310064</v>
      </c>
      <c r="E125" s="89">
        <v>26748.374341116687</v>
      </c>
      <c r="F125" s="87">
        <v>4.0975732444403068</v>
      </c>
      <c r="G125" s="87">
        <v>2.4604785630805139</v>
      </c>
      <c r="H125" s="89">
        <v>8858405.0543875974</v>
      </c>
      <c r="I125" s="87">
        <v>0.10365458164434001</v>
      </c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</row>
    <row r="126" spans="1:40" x14ac:dyDescent="0.2">
      <c r="A126" s="64">
        <v>2008</v>
      </c>
      <c r="B126" s="64">
        <v>11</v>
      </c>
      <c r="C126" s="65" t="s">
        <v>157</v>
      </c>
      <c r="D126" s="89">
        <v>122100.65199049123</v>
      </c>
      <c r="E126" s="89">
        <v>158292.9343518808</v>
      </c>
      <c r="F126" s="87">
        <v>25.621577405811557</v>
      </c>
      <c r="G126" s="87">
        <v>3.2847070738547757</v>
      </c>
      <c r="H126" s="89">
        <v>17541906.68595805</v>
      </c>
      <c r="I126" s="87">
        <v>0.86191131779547636</v>
      </c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</row>
    <row r="127" spans="1:40" x14ac:dyDescent="0.2">
      <c r="A127" s="64">
        <v>2008</v>
      </c>
      <c r="B127" s="64">
        <v>13</v>
      </c>
      <c r="C127" s="65" t="s">
        <v>158</v>
      </c>
      <c r="D127" s="89">
        <v>16047.691294450937</v>
      </c>
      <c r="E127" s="89">
        <v>22152.015746325698</v>
      </c>
      <c r="F127" s="87">
        <v>3.3674444647303208</v>
      </c>
      <c r="G127" s="87">
        <v>1.3300460650100661</v>
      </c>
      <c r="H127" s="89">
        <v>8593127.4511746094</v>
      </c>
      <c r="I127" s="87">
        <v>4.5589245769279259E-2</v>
      </c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</row>
    <row r="128" spans="1:40" x14ac:dyDescent="0.2">
      <c r="A128" s="64">
        <v>2008</v>
      </c>
      <c r="B128" s="64">
        <v>15</v>
      </c>
      <c r="C128" s="65" t="s">
        <v>159</v>
      </c>
      <c r="D128" s="89">
        <v>12771.129629614044</v>
      </c>
      <c r="E128" s="89">
        <v>16572.751788694164</v>
      </c>
      <c r="F128" s="87">
        <v>2.6798913931294339</v>
      </c>
      <c r="G128" s="87">
        <v>7.1504699157058553</v>
      </c>
      <c r="H128" s="89">
        <v>11059677.686639624</v>
      </c>
      <c r="I128" s="87">
        <v>0.18273477470790528</v>
      </c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</row>
    <row r="129" spans="1:40" x14ac:dyDescent="0.2">
      <c r="A129" s="64">
        <v>2008</v>
      </c>
      <c r="B129" s="64">
        <v>17</v>
      </c>
      <c r="C129" s="65" t="s">
        <v>21</v>
      </c>
      <c r="D129" s="89">
        <v>8181.2357968604992</v>
      </c>
      <c r="E129" s="89">
        <v>10926.549015400558</v>
      </c>
      <c r="F129" s="87">
        <v>1.7167489511913652</v>
      </c>
      <c r="G129" s="87">
        <v>1.6868896123113331</v>
      </c>
      <c r="H129" s="89">
        <v>8282623.3897747314</v>
      </c>
      <c r="I129" s="87">
        <v>2.9955961553805543E-2</v>
      </c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</row>
    <row r="130" spans="1:40" x14ac:dyDescent="0.2">
      <c r="A130" s="64">
        <v>2008</v>
      </c>
      <c r="B130" s="64">
        <v>18</v>
      </c>
      <c r="C130" s="65" t="s">
        <v>160</v>
      </c>
      <c r="D130" s="89">
        <v>1746.3272870008275</v>
      </c>
      <c r="E130" s="89">
        <v>2460.5077029920194</v>
      </c>
      <c r="F130" s="87">
        <v>0.36644898311646262</v>
      </c>
      <c r="G130" s="87">
        <v>5.3108026554013321</v>
      </c>
      <c r="H130" s="89">
        <v>4519574.1293837018</v>
      </c>
      <c r="I130" s="87">
        <v>1.9332497854100288E-2</v>
      </c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</row>
    <row r="131" spans="1:40" x14ac:dyDescent="0.2">
      <c r="A131" s="64">
        <v>2008</v>
      </c>
      <c r="B131" s="64">
        <v>85</v>
      </c>
      <c r="C131" s="65" t="s">
        <v>22</v>
      </c>
      <c r="D131" s="89">
        <v>9909.7989215563339</v>
      </c>
      <c r="E131" s="89">
        <v>8980.9522652078049</v>
      </c>
      <c r="F131" s="87">
        <v>2.0794703058953092</v>
      </c>
      <c r="G131" s="87">
        <v>1.42502071251036</v>
      </c>
      <c r="H131" s="89">
        <v>28528736.365970757</v>
      </c>
      <c r="I131" s="87">
        <v>2.6634809444839411E-2</v>
      </c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</row>
    <row r="132" spans="1:40" x14ac:dyDescent="0.2">
      <c r="A132" s="64">
        <v>2008</v>
      </c>
      <c r="B132" s="64">
        <v>19</v>
      </c>
      <c r="C132" s="65" t="s">
        <v>23</v>
      </c>
      <c r="D132" s="89">
        <v>7086.3194022204752</v>
      </c>
      <c r="E132" s="89">
        <v>9806.2017649933241</v>
      </c>
      <c r="F132" s="87">
        <v>1.48699190484614</v>
      </c>
      <c r="G132" s="87">
        <v>6.4504373177842496</v>
      </c>
      <c r="H132" s="89">
        <v>5347830.5904011112</v>
      </c>
      <c r="I132" s="87">
        <v>9.457018137624304E-2</v>
      </c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</row>
    <row r="133" spans="1:40" x14ac:dyDescent="0.2">
      <c r="A133" s="64">
        <v>2008</v>
      </c>
      <c r="B133" s="64">
        <v>20</v>
      </c>
      <c r="C133" s="65" t="s">
        <v>24</v>
      </c>
      <c r="D133" s="89">
        <v>9789.4017377684013</v>
      </c>
      <c r="E133" s="89">
        <v>10857.863312138061</v>
      </c>
      <c r="F133" s="87">
        <v>2.0542061839305514</v>
      </c>
      <c r="G133" s="87">
        <v>3.9378813089295619</v>
      </c>
      <c r="H133" s="89">
        <v>9845956.9142840486</v>
      </c>
      <c r="I133" s="87">
        <v>7.325386943959411E-2</v>
      </c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</row>
    <row r="134" spans="1:40" x14ac:dyDescent="0.2">
      <c r="A134" s="64">
        <v>2008</v>
      </c>
      <c r="B134" s="64">
        <v>27</v>
      </c>
      <c r="C134" s="65" t="s">
        <v>161</v>
      </c>
      <c r="D134" s="89">
        <v>1672.2310820671812</v>
      </c>
      <c r="E134" s="89">
        <v>2732.2488244731599</v>
      </c>
      <c r="F134" s="87">
        <v>0.35090064967814372</v>
      </c>
      <c r="G134" s="87">
        <v>5.5767761650114664</v>
      </c>
      <c r="H134" s="89">
        <v>3822819.1728744935</v>
      </c>
      <c r="I134" s="87">
        <v>1.9396649455482494E-2</v>
      </c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</row>
    <row r="135" spans="1:40" x14ac:dyDescent="0.2">
      <c r="A135" s="64">
        <v>2008</v>
      </c>
      <c r="B135" s="64">
        <v>23</v>
      </c>
      <c r="C135" s="65" t="s">
        <v>162</v>
      </c>
      <c r="D135" s="89">
        <v>8202.4466574671842</v>
      </c>
      <c r="E135" s="89">
        <v>11089.091988805214</v>
      </c>
      <c r="F135" s="87">
        <v>1.7211998341147454</v>
      </c>
      <c r="G135" s="87">
        <v>-5.2203734281722376</v>
      </c>
      <c r="H135" s="89">
        <v>5129321.4352733176</v>
      </c>
      <c r="I135" s="87">
        <v>-9.9810241267333524E-2</v>
      </c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</row>
    <row r="136" spans="1:40" x14ac:dyDescent="0.2">
      <c r="A136" s="64">
        <v>2008</v>
      </c>
      <c r="B136" s="64">
        <v>25</v>
      </c>
      <c r="C136" s="65" t="s">
        <v>25</v>
      </c>
      <c r="D136" s="89">
        <v>27379.264923667248</v>
      </c>
      <c r="E136" s="89">
        <v>36147.410281913981</v>
      </c>
      <c r="F136" s="87">
        <v>5.7452597027130698</v>
      </c>
      <c r="G136" s="87">
        <v>6.6403320166008371</v>
      </c>
      <c r="H136" s="89">
        <v>13547103.387097966</v>
      </c>
      <c r="I136" s="87">
        <v>0.37522482260710199</v>
      </c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</row>
    <row r="137" spans="1:40" x14ac:dyDescent="0.2">
      <c r="A137" s="64">
        <v>2008</v>
      </c>
      <c r="B137" s="64">
        <v>94</v>
      </c>
      <c r="C137" s="65" t="s">
        <v>163</v>
      </c>
      <c r="D137" s="89">
        <v>166.49092948001334</v>
      </c>
      <c r="E137" s="89">
        <v>242.00495339685119</v>
      </c>
      <c r="F137" s="87">
        <v>3.4936424724168365E-2</v>
      </c>
      <c r="G137" s="87">
        <v>8.2644628099173474</v>
      </c>
      <c r="H137" s="89">
        <v>4854812.1968861418</v>
      </c>
      <c r="I137" s="87">
        <v>2.9044709463667351E-3</v>
      </c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</row>
    <row r="138" spans="1:40" x14ac:dyDescent="0.2">
      <c r="A138" s="64">
        <v>2008</v>
      </c>
      <c r="B138" s="64">
        <v>95</v>
      </c>
      <c r="C138" s="65" t="s">
        <v>26</v>
      </c>
      <c r="D138" s="89">
        <v>441.94344744994538</v>
      </c>
      <c r="E138" s="89">
        <v>572.53647415485898</v>
      </c>
      <c r="F138" s="87">
        <v>9.2737328288073406E-2</v>
      </c>
      <c r="G138" s="87">
        <v>-3.8997214484679574</v>
      </c>
      <c r="H138" s="89">
        <v>6071819.4082645755</v>
      </c>
      <c r="I138" s="87">
        <v>-3.8285713714436291E-3</v>
      </c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</row>
    <row r="139" spans="1:40" x14ac:dyDescent="0.2">
      <c r="A139" s="64">
        <v>2008</v>
      </c>
      <c r="B139" s="64">
        <v>41</v>
      </c>
      <c r="C139" s="65" t="s">
        <v>27</v>
      </c>
      <c r="D139" s="89">
        <v>8491.3322639459984</v>
      </c>
      <c r="E139" s="89">
        <v>10947.470195532922</v>
      </c>
      <c r="F139" s="87">
        <v>1.7818195343961014</v>
      </c>
      <c r="G139" s="87">
        <v>4.990080878986717</v>
      </c>
      <c r="H139" s="89">
        <v>8686536.1032584216</v>
      </c>
      <c r="I139" s="87">
        <v>8.3693752947370831E-2</v>
      </c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</row>
    <row r="140" spans="1:40" x14ac:dyDescent="0.2">
      <c r="A140" s="64">
        <v>2008</v>
      </c>
      <c r="B140" s="64">
        <v>44</v>
      </c>
      <c r="C140" s="65" t="s">
        <v>28</v>
      </c>
      <c r="D140" s="89">
        <v>6488.1553238172964</v>
      </c>
      <c r="E140" s="89">
        <v>7343.1096211058148</v>
      </c>
      <c r="F140" s="87">
        <v>1.3614732693078426</v>
      </c>
      <c r="G140" s="87">
        <v>5.2782054101605524</v>
      </c>
      <c r="H140" s="89">
        <v>9388252.122098323</v>
      </c>
      <c r="I140" s="87">
        <v>6.1110605324183415E-2</v>
      </c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</row>
    <row r="141" spans="1:40" x14ac:dyDescent="0.2">
      <c r="A141" s="64">
        <v>2008</v>
      </c>
      <c r="B141" s="64">
        <v>47</v>
      </c>
      <c r="C141" s="65" t="s">
        <v>29</v>
      </c>
      <c r="D141" s="89">
        <v>6100.4082049728941</v>
      </c>
      <c r="E141" s="89">
        <v>8311.7851891042646</v>
      </c>
      <c r="F141" s="87">
        <v>1.2801084882243972</v>
      </c>
      <c r="G141" s="87">
        <v>9.4262295081967125</v>
      </c>
      <c r="H141" s="89">
        <v>5293554.1016857494</v>
      </c>
      <c r="I141" s="87">
        <v>0.11524208234944179</v>
      </c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</row>
    <row r="142" spans="1:40" x14ac:dyDescent="0.2">
      <c r="A142" s="64">
        <v>2008</v>
      </c>
      <c r="B142" s="64">
        <v>50</v>
      </c>
      <c r="C142" s="65" t="s">
        <v>30</v>
      </c>
      <c r="D142" s="89">
        <v>15252.705843601185</v>
      </c>
      <c r="E142" s="89">
        <v>13989.92067738134</v>
      </c>
      <c r="F142" s="87">
        <v>3.2006248701303912</v>
      </c>
      <c r="G142" s="87">
        <v>19.812068379938879</v>
      </c>
      <c r="H142" s="89">
        <v>17810570.997391578</v>
      </c>
      <c r="I142" s="87">
        <v>0.49116897356842465</v>
      </c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</row>
    <row r="143" spans="1:40" x14ac:dyDescent="0.2">
      <c r="A143" s="64">
        <v>2008</v>
      </c>
      <c r="B143" s="64">
        <v>52</v>
      </c>
      <c r="C143" s="65" t="s">
        <v>31</v>
      </c>
      <c r="D143" s="89">
        <v>6915.3387053161669</v>
      </c>
      <c r="E143" s="89">
        <v>9031.2597346330876</v>
      </c>
      <c r="F143" s="87">
        <v>1.4511133481863894</v>
      </c>
      <c r="G143" s="87">
        <v>-6.5573770491809569E-2</v>
      </c>
      <c r="H143" s="89">
        <v>4462738.2545489417</v>
      </c>
      <c r="I143" s="87">
        <v>-9.9723710272098189E-4</v>
      </c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</row>
    <row r="144" spans="1:40" x14ac:dyDescent="0.2">
      <c r="A144" s="64">
        <v>2008</v>
      </c>
      <c r="B144" s="64">
        <v>54</v>
      </c>
      <c r="C144" s="65" t="s">
        <v>32</v>
      </c>
      <c r="D144" s="89">
        <v>7712.4210291478794</v>
      </c>
      <c r="E144" s="89">
        <v>10288.028484541102</v>
      </c>
      <c r="F144" s="87">
        <v>1.6183729502108632</v>
      </c>
      <c r="G144" s="87">
        <v>6.4806343397377333</v>
      </c>
      <c r="H144" s="89">
        <v>5756904.2721689763</v>
      </c>
      <c r="I144" s="87">
        <v>0.10218125047808956</v>
      </c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</row>
    <row r="145" spans="1:40" x14ac:dyDescent="0.2">
      <c r="A145" s="64">
        <v>2008</v>
      </c>
      <c r="B145" s="64">
        <v>86</v>
      </c>
      <c r="C145" s="65" t="s">
        <v>33</v>
      </c>
      <c r="D145" s="89">
        <v>2025.110687839817</v>
      </c>
      <c r="E145" s="89">
        <v>2034.1958490931629</v>
      </c>
      <c r="F145" s="87">
        <v>0.42494883850304832</v>
      </c>
      <c r="G145" s="87">
        <v>11.474103585657375</v>
      </c>
      <c r="H145" s="89">
        <v>7107721.5042971009</v>
      </c>
      <c r="I145" s="87">
        <v>4.1928777544885928E-2</v>
      </c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</row>
    <row r="146" spans="1:40" x14ac:dyDescent="0.2">
      <c r="A146" s="64">
        <v>2008</v>
      </c>
      <c r="B146" s="64">
        <v>63</v>
      </c>
      <c r="C146" s="65" t="s">
        <v>164</v>
      </c>
      <c r="D146" s="89">
        <v>3834.1865786334893</v>
      </c>
      <c r="E146" s="89">
        <v>4986.0605578503837</v>
      </c>
      <c r="F146" s="87">
        <v>0.80456497660988857</v>
      </c>
      <c r="G146" s="87">
        <v>0.81406707912732656</v>
      </c>
      <c r="H146" s="89">
        <v>7449000.1041983375</v>
      </c>
      <c r="I146" s="87">
        <v>6.7430546800698807E-3</v>
      </c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</row>
    <row r="147" spans="1:40" x14ac:dyDescent="0.2">
      <c r="A147" s="64">
        <v>2008</v>
      </c>
      <c r="B147" s="64">
        <v>66</v>
      </c>
      <c r="C147" s="65" t="s">
        <v>34</v>
      </c>
      <c r="D147" s="89">
        <v>7438.1842443982378</v>
      </c>
      <c r="E147" s="89">
        <v>10272.170954192852</v>
      </c>
      <c r="F147" s="87">
        <v>1.5608271558728364</v>
      </c>
      <c r="G147" s="87">
        <v>1.9668400520155984</v>
      </c>
      <c r="H147" s="89">
        <v>8322006.277038564</v>
      </c>
      <c r="I147" s="87">
        <v>3.1449904593907972E-2</v>
      </c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</row>
    <row r="148" spans="1:40" x14ac:dyDescent="0.2">
      <c r="A148" s="64">
        <v>2008</v>
      </c>
      <c r="B148" s="64">
        <v>88</v>
      </c>
      <c r="C148" s="65" t="s">
        <v>165</v>
      </c>
      <c r="D148" s="89">
        <v>688.58406290718676</v>
      </c>
      <c r="E148" s="89">
        <v>941.78287852803214</v>
      </c>
      <c r="F148" s="87">
        <v>0.14449234775223513</v>
      </c>
      <c r="G148" s="87">
        <v>-0.16806722689075571</v>
      </c>
      <c r="H148" s="89">
        <v>11111391.826938193</v>
      </c>
      <c r="I148" s="87">
        <v>-2.5698761951112553E-4</v>
      </c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</row>
    <row r="149" spans="1:40" x14ac:dyDescent="0.2">
      <c r="A149" s="64">
        <v>2008</v>
      </c>
      <c r="B149" s="64">
        <v>68</v>
      </c>
      <c r="C149" s="65" t="s">
        <v>35</v>
      </c>
      <c r="D149" s="89">
        <v>28389.110596492137</v>
      </c>
      <c r="E149" s="89">
        <v>40470.589807688848</v>
      </c>
      <c r="F149" s="87">
        <v>5.9571655251014857</v>
      </c>
      <c r="G149" s="87">
        <v>5.5212633013973544</v>
      </c>
      <c r="H149" s="89">
        <v>14545114.37228981</v>
      </c>
      <c r="I149" s="87">
        <v>0.31722324063499913</v>
      </c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</row>
    <row r="150" spans="1:40" x14ac:dyDescent="0.2">
      <c r="A150" s="64">
        <v>2008</v>
      </c>
      <c r="B150" s="64">
        <v>70</v>
      </c>
      <c r="C150" s="65" t="s">
        <v>36</v>
      </c>
      <c r="D150" s="89">
        <v>3485.8484008797964</v>
      </c>
      <c r="E150" s="89">
        <v>4909.8952452421445</v>
      </c>
      <c r="F150" s="87">
        <v>0.73146976016984355</v>
      </c>
      <c r="G150" s="87">
        <v>3.3607907742998293</v>
      </c>
      <c r="H150" s="89">
        <v>4306632.2066084798</v>
      </c>
      <c r="I150" s="87">
        <v>2.4792494523787879E-2</v>
      </c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</row>
    <row r="151" spans="1:40" x14ac:dyDescent="0.2">
      <c r="A151" s="64">
        <v>2008</v>
      </c>
      <c r="B151" s="64">
        <v>73</v>
      </c>
      <c r="C151" s="65" t="s">
        <v>37</v>
      </c>
      <c r="D151" s="89">
        <v>11345.134775431736</v>
      </c>
      <c r="E151" s="89">
        <v>14863.217037010119</v>
      </c>
      <c r="F151" s="87">
        <v>2.380660906304791</v>
      </c>
      <c r="G151" s="87">
        <v>1.7950963222416902</v>
      </c>
      <c r="H151" s="89">
        <v>8663628.9791943543</v>
      </c>
      <c r="I151" s="87">
        <v>4.2086927864564798E-2</v>
      </c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</row>
    <row r="152" spans="1:40" x14ac:dyDescent="0.2">
      <c r="A152" s="64">
        <v>2008</v>
      </c>
      <c r="B152" s="64">
        <v>76</v>
      </c>
      <c r="C152" s="65" t="s">
        <v>38</v>
      </c>
      <c r="D152" s="89">
        <v>48319.492287334004</v>
      </c>
      <c r="E152" s="89">
        <v>62367.016260585442</v>
      </c>
      <c r="F152" s="87">
        <v>10.139352998261266</v>
      </c>
      <c r="G152" s="87">
        <v>2.2249448664543081</v>
      </c>
      <c r="H152" s="89">
        <v>11278072.598064829</v>
      </c>
      <c r="I152" s="87">
        <v>0.23396151430471399</v>
      </c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</row>
    <row r="153" spans="1:40" x14ac:dyDescent="0.2">
      <c r="A153" s="64">
        <v>2008</v>
      </c>
      <c r="B153" s="64">
        <v>97</v>
      </c>
      <c r="C153" s="65" t="s">
        <v>166</v>
      </c>
      <c r="D153" s="89">
        <v>112.49334396031966</v>
      </c>
      <c r="E153" s="89">
        <v>177.9278755825772</v>
      </c>
      <c r="F153" s="87">
        <v>2.3605581730574005E-2</v>
      </c>
      <c r="G153" s="87">
        <v>5.5555555555555571</v>
      </c>
      <c r="H153" s="89">
        <v>3862697.6602794924</v>
      </c>
      <c r="I153" s="87">
        <v>1.3440391811654498E-3</v>
      </c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</row>
    <row r="154" spans="1:40" x14ac:dyDescent="0.2">
      <c r="A154" s="64">
        <v>2008</v>
      </c>
      <c r="B154" s="64">
        <v>99</v>
      </c>
      <c r="C154" s="65" t="s">
        <v>39</v>
      </c>
      <c r="D154" s="89">
        <v>367.15731315821887</v>
      </c>
      <c r="E154" s="89">
        <v>467.08027298960246</v>
      </c>
      <c r="F154" s="87">
        <v>7.7044220205521055E-2</v>
      </c>
      <c r="G154" s="87">
        <v>3.1007751937984551</v>
      </c>
      <c r="H154" s="89">
        <v>4337203.7985448698</v>
      </c>
      <c r="I154" s="87">
        <v>2.4371160094324058E-3</v>
      </c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</row>
    <row r="155" spans="1:40" x14ac:dyDescent="0.2">
      <c r="A155" s="64">
        <v>2009</v>
      </c>
      <c r="B155" s="64"/>
      <c r="C155" s="65" t="s">
        <v>14</v>
      </c>
      <c r="D155" s="89">
        <v>501574</v>
      </c>
      <c r="E155" s="89">
        <v>612616</v>
      </c>
      <c r="F155" s="87">
        <v>100</v>
      </c>
      <c r="G155" s="87">
        <v>1.1396486454806194</v>
      </c>
      <c r="H155" s="89">
        <v>11501714</v>
      </c>
      <c r="I155" s="87">
        <v>1.1396486454806194</v>
      </c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</row>
    <row r="156" spans="1:40" x14ac:dyDescent="0.2">
      <c r="A156" s="64">
        <v>2009</v>
      </c>
      <c r="B156" s="64">
        <v>91</v>
      </c>
      <c r="C156" s="65" t="s">
        <v>16</v>
      </c>
      <c r="D156" s="89">
        <v>336.19112968662517</v>
      </c>
      <c r="E156" s="89">
        <v>469.91792106591987</v>
      </c>
      <c r="F156" s="87">
        <v>6.7027224235431893E-2</v>
      </c>
      <c r="G156" s="87">
        <v>2.8469750889679659</v>
      </c>
      <c r="H156" s="89">
        <v>5202908.4079272188</v>
      </c>
      <c r="I156" s="87">
        <v>1.8175619344103502E-3</v>
      </c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</row>
    <row r="157" spans="1:40" x14ac:dyDescent="0.2">
      <c r="A157" s="64">
        <v>2009</v>
      </c>
      <c r="B157" s="64" t="s">
        <v>17</v>
      </c>
      <c r="C157" s="65" t="s">
        <v>18</v>
      </c>
      <c r="D157" s="89">
        <v>71308.814974037232</v>
      </c>
      <c r="E157" s="89">
        <v>85660.010690534502</v>
      </c>
      <c r="F157" s="87">
        <v>14.217007854082794</v>
      </c>
      <c r="G157" s="87">
        <v>-0.64475233179389591</v>
      </c>
      <c r="H157" s="89">
        <v>12444000.625794295</v>
      </c>
      <c r="I157" s="87">
        <v>-9.2575333128917234E-2</v>
      </c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</row>
    <row r="158" spans="1:40" x14ac:dyDescent="0.2">
      <c r="A158" s="64">
        <v>2009</v>
      </c>
      <c r="B158" s="64">
        <v>81</v>
      </c>
      <c r="C158" s="65" t="s">
        <v>19</v>
      </c>
      <c r="D158" s="89">
        <v>5062.3367978251354</v>
      </c>
      <c r="E158" s="89">
        <v>5768.3073743028353</v>
      </c>
      <c r="F158" s="87">
        <v>1.0092901142852571</v>
      </c>
      <c r="G158" s="87">
        <v>-0.18387181507748096</v>
      </c>
      <c r="H158" s="89">
        <v>22330062.406321589</v>
      </c>
      <c r="I158" s="87">
        <v>-2.2521510714913341E-3</v>
      </c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</row>
    <row r="159" spans="1:40" x14ac:dyDescent="0.2">
      <c r="A159" s="64">
        <v>2009</v>
      </c>
      <c r="B159" s="64" t="s">
        <v>20</v>
      </c>
      <c r="C159" s="65" t="s">
        <v>156</v>
      </c>
      <c r="D159" s="89">
        <v>20809.219457275856</v>
      </c>
      <c r="E159" s="89">
        <v>26735.527670363914</v>
      </c>
      <c r="F159" s="87">
        <v>4.1487835209312793</v>
      </c>
      <c r="G159" s="87">
        <v>-4.8027856156579674E-2</v>
      </c>
      <c r="H159" s="89">
        <v>9317808.4987672158</v>
      </c>
      <c r="I159" s="87">
        <v>-1.9679765837502853E-3</v>
      </c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</row>
    <row r="160" spans="1:40" x14ac:dyDescent="0.2">
      <c r="A160" s="64">
        <v>2009</v>
      </c>
      <c r="B160" s="64">
        <v>11</v>
      </c>
      <c r="C160" s="65" t="s">
        <v>157</v>
      </c>
      <c r="D160" s="89">
        <v>130672.4438232072</v>
      </c>
      <c r="E160" s="89">
        <v>161609.20423553154</v>
      </c>
      <c r="F160" s="87">
        <v>26.052475571542228</v>
      </c>
      <c r="G160" s="87">
        <v>2.0950207899227848</v>
      </c>
      <c r="H160" s="89">
        <v>18584131.525348969</v>
      </c>
      <c r="I160" s="87">
        <v>0.53677737335791109</v>
      </c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</row>
    <row r="161" spans="1:40" x14ac:dyDescent="0.2">
      <c r="A161" s="64">
        <v>2009</v>
      </c>
      <c r="B161" s="64">
        <v>13</v>
      </c>
      <c r="C161" s="65" t="s">
        <v>158</v>
      </c>
      <c r="D161" s="89">
        <v>16432.357120825563</v>
      </c>
      <c r="E161" s="89">
        <v>22106.628084404685</v>
      </c>
      <c r="F161" s="87">
        <v>3.2761580785338884</v>
      </c>
      <c r="G161" s="87">
        <v>-0.2048917915225843</v>
      </c>
      <c r="H161" s="89">
        <v>8702859.8912513386</v>
      </c>
      <c r="I161" s="87">
        <v>-6.8996172923140534E-3</v>
      </c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</row>
    <row r="162" spans="1:40" x14ac:dyDescent="0.2">
      <c r="A162" s="64">
        <v>2009</v>
      </c>
      <c r="B162" s="64">
        <v>15</v>
      </c>
      <c r="C162" s="65" t="s">
        <v>159</v>
      </c>
      <c r="D162" s="89">
        <v>13261.199689609115</v>
      </c>
      <c r="E162" s="89">
        <v>16725.606538892807</v>
      </c>
      <c r="F162" s="87">
        <v>2.6439168875597847</v>
      </c>
      <c r="G162" s="87">
        <v>0.92232570756848986</v>
      </c>
      <c r="H162" s="89">
        <v>11433547.173866548</v>
      </c>
      <c r="I162" s="87">
        <v>2.471732725374811E-2</v>
      </c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</row>
    <row r="163" spans="1:40" x14ac:dyDescent="0.2">
      <c r="A163" s="64">
        <v>2009</v>
      </c>
      <c r="B163" s="64">
        <v>17</v>
      </c>
      <c r="C163" s="65" t="s">
        <v>21</v>
      </c>
      <c r="D163" s="89">
        <v>8363.5619279076545</v>
      </c>
      <c r="E163" s="89">
        <v>10424.105841816947</v>
      </c>
      <c r="F163" s="87">
        <v>1.6674632113920687</v>
      </c>
      <c r="G163" s="87">
        <v>-4.5983701979045435</v>
      </c>
      <c r="H163" s="89">
        <v>8485412.4506997019</v>
      </c>
      <c r="I163" s="87">
        <v>-7.8942472144422557E-2</v>
      </c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</row>
    <row r="164" spans="1:40" x14ac:dyDescent="0.2">
      <c r="A164" s="64">
        <v>2009</v>
      </c>
      <c r="B164" s="64">
        <v>18</v>
      </c>
      <c r="C164" s="65" t="s">
        <v>160</v>
      </c>
      <c r="D164" s="89">
        <v>1904.369198852417</v>
      </c>
      <c r="E164" s="89">
        <v>2543.6996539814345</v>
      </c>
      <c r="F164" s="87">
        <v>0.37967861150147675</v>
      </c>
      <c r="G164" s="87">
        <v>3.3810888252149027</v>
      </c>
      <c r="H164" s="89">
        <v>4901195.203865678</v>
      </c>
      <c r="I164" s="87">
        <v>1.2389965618264363E-2</v>
      </c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</row>
    <row r="165" spans="1:40" x14ac:dyDescent="0.2">
      <c r="A165" s="64">
        <v>2009</v>
      </c>
      <c r="B165" s="64">
        <v>85</v>
      </c>
      <c r="C165" s="65" t="s">
        <v>22</v>
      </c>
      <c r="D165" s="89">
        <v>9165.2345100628481</v>
      </c>
      <c r="E165" s="89">
        <v>9261.1943633379615</v>
      </c>
      <c r="F165" s="87">
        <v>1.8272945786788886</v>
      </c>
      <c r="G165" s="87">
        <v>3.1204051625551443</v>
      </c>
      <c r="H165" s="89">
        <v>25845154.432655841</v>
      </c>
      <c r="I165" s="87">
        <v>6.488789877895848E-2</v>
      </c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</row>
    <row r="166" spans="1:40" x14ac:dyDescent="0.2">
      <c r="A166" s="64">
        <v>2009</v>
      </c>
      <c r="B166" s="64">
        <v>19</v>
      </c>
      <c r="C166" s="65" t="s">
        <v>23</v>
      </c>
      <c r="D166" s="89">
        <v>7646.2496248470734</v>
      </c>
      <c r="E166" s="89">
        <v>9839.7731507002518</v>
      </c>
      <c r="F166" s="87">
        <v>1.5244509533682116</v>
      </c>
      <c r="G166" s="87">
        <v>0.3423485107839781</v>
      </c>
      <c r="H166" s="89">
        <v>5710392.354363665</v>
      </c>
      <c r="I166" s="87">
        <v>5.0906946417190692E-3</v>
      </c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</row>
    <row r="167" spans="1:40" x14ac:dyDescent="0.2">
      <c r="A167" s="64">
        <v>2009</v>
      </c>
      <c r="B167" s="64">
        <v>20</v>
      </c>
      <c r="C167" s="65" t="s">
        <v>24</v>
      </c>
      <c r="D167" s="89">
        <v>10334.868426422825</v>
      </c>
      <c r="E167" s="89">
        <v>11134.524450427596</v>
      </c>
      <c r="F167" s="87">
        <v>2.0604872713543414</v>
      </c>
      <c r="G167" s="87">
        <v>2.548025613660613</v>
      </c>
      <c r="H167" s="89">
        <v>10227409.039643291</v>
      </c>
      <c r="I167" s="87">
        <v>5.234169972395069E-2</v>
      </c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</row>
    <row r="168" spans="1:40" x14ac:dyDescent="0.2">
      <c r="A168" s="64">
        <v>2009</v>
      </c>
      <c r="B168" s="64">
        <v>27</v>
      </c>
      <c r="C168" s="65" t="s">
        <v>161</v>
      </c>
      <c r="D168" s="89">
        <v>2103.7609869676589</v>
      </c>
      <c r="E168" s="89">
        <v>3135.5619649887349</v>
      </c>
      <c r="F168" s="87">
        <v>0.41943182600526718</v>
      </c>
      <c r="G168" s="87">
        <v>14.761215629522439</v>
      </c>
      <c r="H168" s="89">
        <v>4690095.2549027745</v>
      </c>
      <c r="I168" s="87">
        <v>5.1797201544385933E-2</v>
      </c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</row>
    <row r="169" spans="1:40" x14ac:dyDescent="0.2">
      <c r="A169" s="64">
        <v>2009</v>
      </c>
      <c r="B169" s="64">
        <v>23</v>
      </c>
      <c r="C169" s="65" t="s">
        <v>162</v>
      </c>
      <c r="D169" s="89">
        <v>8472.9749757562768</v>
      </c>
      <c r="E169" s="89">
        <v>11377.390547613604</v>
      </c>
      <c r="F169" s="87">
        <v>1.6892771506809119</v>
      </c>
      <c r="G169" s="87">
        <v>2.5998391852050275</v>
      </c>
      <c r="H169" s="89">
        <v>5235479.8735005194</v>
      </c>
      <c r="I169" s="87">
        <v>4.4748427742999086E-2</v>
      </c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</row>
    <row r="170" spans="1:40" x14ac:dyDescent="0.2">
      <c r="A170" s="64">
        <v>2009</v>
      </c>
      <c r="B170" s="64">
        <v>25</v>
      </c>
      <c r="C170" s="65" t="s">
        <v>25</v>
      </c>
      <c r="D170" s="89">
        <v>29326.806444094356</v>
      </c>
      <c r="E170" s="89">
        <v>36255.884716107372</v>
      </c>
      <c r="F170" s="87">
        <v>5.8469550742451482</v>
      </c>
      <c r="G170" s="87">
        <v>0.30008908894826902</v>
      </c>
      <c r="H170" s="89">
        <v>14138511.001130218</v>
      </c>
      <c r="I170" s="87">
        <v>1.7240897499583682E-2</v>
      </c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</row>
    <row r="171" spans="1:40" x14ac:dyDescent="0.2">
      <c r="A171" s="64">
        <v>2009</v>
      </c>
      <c r="B171" s="64">
        <v>94</v>
      </c>
      <c r="C171" s="65" t="s">
        <v>163</v>
      </c>
      <c r="D171" s="89">
        <v>180.3747717961879</v>
      </c>
      <c r="E171" s="89">
        <v>245.69968550978024</v>
      </c>
      <c r="F171" s="87">
        <v>3.596174678037297E-2</v>
      </c>
      <c r="G171" s="87">
        <v>1.5267175572519136</v>
      </c>
      <c r="H171" s="89">
        <v>5076117.853216297</v>
      </c>
      <c r="I171" s="87">
        <v>5.3338053013997691E-4</v>
      </c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</row>
    <row r="172" spans="1:40" x14ac:dyDescent="0.2">
      <c r="A172" s="64">
        <v>2009</v>
      </c>
      <c r="B172" s="64">
        <v>95</v>
      </c>
      <c r="C172" s="65" t="s">
        <v>26</v>
      </c>
      <c r="D172" s="89">
        <v>450.32381268023107</v>
      </c>
      <c r="E172" s="89">
        <v>555.9412140344283</v>
      </c>
      <c r="F172" s="87">
        <v>8.9782128395856059E-2</v>
      </c>
      <c r="G172" s="87">
        <v>-2.8985507246376869</v>
      </c>
      <c r="H172" s="89">
        <v>6177281.3810731284</v>
      </c>
      <c r="I172" s="87">
        <v>-2.6880385011035825E-3</v>
      </c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</row>
    <row r="173" spans="1:40" x14ac:dyDescent="0.2">
      <c r="A173" s="64">
        <v>2009</v>
      </c>
      <c r="B173" s="64">
        <v>41</v>
      </c>
      <c r="C173" s="65" t="s">
        <v>27</v>
      </c>
      <c r="D173" s="89">
        <v>8587.106501395132</v>
      </c>
      <c r="E173" s="89">
        <v>11104.999199800037</v>
      </c>
      <c r="F173" s="87">
        <v>1.7120318240967696</v>
      </c>
      <c r="G173" s="87">
        <v>1.4389534883720785</v>
      </c>
      <c r="H173" s="89">
        <v>8679324.3223197795</v>
      </c>
      <c r="I173" s="87">
        <v>2.5639554346687826E-2</v>
      </c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</row>
    <row r="174" spans="1:40" x14ac:dyDescent="0.2">
      <c r="A174" s="64">
        <v>2009</v>
      </c>
      <c r="B174" s="64">
        <v>44</v>
      </c>
      <c r="C174" s="65" t="s">
        <v>28</v>
      </c>
      <c r="D174" s="89">
        <v>6792.3554035105653</v>
      </c>
      <c r="E174" s="89">
        <v>7447.419513363011</v>
      </c>
      <c r="F174" s="87">
        <v>1.354208033811674</v>
      </c>
      <c r="G174" s="87">
        <v>1.4205138917902786</v>
      </c>
      <c r="H174" s="89">
        <v>9608066.5676165763</v>
      </c>
      <c r="I174" s="87">
        <v>1.9339916923529175E-2</v>
      </c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</row>
    <row r="175" spans="1:40" x14ac:dyDescent="0.2">
      <c r="A175" s="64">
        <v>2009</v>
      </c>
      <c r="B175" s="64">
        <v>47</v>
      </c>
      <c r="C175" s="65" t="s">
        <v>29</v>
      </c>
      <c r="D175" s="89">
        <v>6856.8895621884658</v>
      </c>
      <c r="E175" s="89">
        <v>8833.2174060237267</v>
      </c>
      <c r="F175" s="87">
        <v>1.367074362345031</v>
      </c>
      <c r="G175" s="87">
        <v>6.2734082397003732</v>
      </c>
      <c r="H175" s="89">
        <v>5858656.5134822745</v>
      </c>
      <c r="I175" s="87">
        <v>8.0306431377373214E-2</v>
      </c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</row>
    <row r="176" spans="1:40" x14ac:dyDescent="0.2">
      <c r="A176" s="64">
        <v>2009</v>
      </c>
      <c r="B176" s="64">
        <v>50</v>
      </c>
      <c r="C176" s="65" t="s">
        <v>30</v>
      </c>
      <c r="D176" s="89">
        <v>16835.923830592714</v>
      </c>
      <c r="E176" s="89">
        <v>16992.009863654894</v>
      </c>
      <c r="F176" s="87">
        <v>3.3566181322382564</v>
      </c>
      <c r="G176" s="87">
        <v>21.458943588774446</v>
      </c>
      <c r="H176" s="89">
        <v>19211130.354194224</v>
      </c>
      <c r="I176" s="87">
        <v>0.68682028536956607</v>
      </c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</row>
    <row r="177" spans="1:40" x14ac:dyDescent="0.2">
      <c r="A177" s="64">
        <v>2009</v>
      </c>
      <c r="B177" s="64">
        <v>52</v>
      </c>
      <c r="C177" s="65" t="s">
        <v>31</v>
      </c>
      <c r="D177" s="89">
        <v>7418.0092565954346</v>
      </c>
      <c r="E177" s="89">
        <v>9238.6705553103584</v>
      </c>
      <c r="F177" s="87">
        <v>1.4789461289052932</v>
      </c>
      <c r="G177" s="87">
        <v>2.2965879265092042</v>
      </c>
      <c r="H177" s="89">
        <v>4755905.4491500445</v>
      </c>
      <c r="I177" s="87">
        <v>3.3326093954412085E-2</v>
      </c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</row>
    <row r="178" spans="1:40" x14ac:dyDescent="0.2">
      <c r="A178" s="64">
        <v>2009</v>
      </c>
      <c r="B178" s="64">
        <v>54</v>
      </c>
      <c r="C178" s="65" t="s">
        <v>32</v>
      </c>
      <c r="D178" s="89">
        <v>8301.8655398473529</v>
      </c>
      <c r="E178" s="89">
        <v>10587.107645698461</v>
      </c>
      <c r="F178" s="87">
        <v>1.6551626559286072</v>
      </c>
      <c r="G178" s="87">
        <v>2.9070600028640854</v>
      </c>
      <c r="H178" s="89">
        <v>6139384.1287822509</v>
      </c>
      <c r="I178" s="87">
        <v>4.7047072732751501E-2</v>
      </c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</row>
    <row r="179" spans="1:40" x14ac:dyDescent="0.2">
      <c r="A179" s="64">
        <v>2009</v>
      </c>
      <c r="B179" s="64">
        <v>86</v>
      </c>
      <c r="C179" s="65" t="s">
        <v>33</v>
      </c>
      <c r="D179" s="89">
        <v>2292.4247999416543</v>
      </c>
      <c r="E179" s="89">
        <v>2482.038823732687</v>
      </c>
      <c r="F179" s="87">
        <v>0.45704617861804131</v>
      </c>
      <c r="G179" s="87">
        <v>22.015725518227299</v>
      </c>
      <c r="H179" s="89">
        <v>7872364.9461078309</v>
      </c>
      <c r="I179" s="87">
        <v>9.3555569877726119E-2</v>
      </c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</row>
    <row r="180" spans="1:40" x14ac:dyDescent="0.2">
      <c r="A180" s="64">
        <v>2009</v>
      </c>
      <c r="B180" s="64">
        <v>63</v>
      </c>
      <c r="C180" s="65" t="s">
        <v>164</v>
      </c>
      <c r="D180" s="89">
        <v>4018.1755604837963</v>
      </c>
      <c r="E180" s="89">
        <v>4932.9145635322111</v>
      </c>
      <c r="F180" s="87">
        <v>0.8011132077188603</v>
      </c>
      <c r="G180" s="87">
        <v>-1.0658914728682163</v>
      </c>
      <c r="H180" s="89">
        <v>7790105.8742815526</v>
      </c>
      <c r="I180" s="87">
        <v>-8.5757894793689615E-3</v>
      </c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</row>
    <row r="181" spans="1:40" x14ac:dyDescent="0.2">
      <c r="A181" s="64">
        <v>2009</v>
      </c>
      <c r="B181" s="64">
        <v>66</v>
      </c>
      <c r="C181" s="65" t="s">
        <v>34</v>
      </c>
      <c r="D181" s="89">
        <v>7969.2742104567405</v>
      </c>
      <c r="E181" s="89">
        <v>10336.034283893716</v>
      </c>
      <c r="F181" s="87">
        <v>1.5888531324304571</v>
      </c>
      <c r="G181" s="87">
        <v>0.6217120994739247</v>
      </c>
      <c r="H181" s="89">
        <v>8873225.1493184026</v>
      </c>
      <c r="I181" s="87">
        <v>9.7038512799361588E-3</v>
      </c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</row>
    <row r="182" spans="1:40" x14ac:dyDescent="0.2">
      <c r="A182" s="64">
        <v>2009</v>
      </c>
      <c r="B182" s="64">
        <v>88</v>
      </c>
      <c r="C182" s="65" t="s">
        <v>165</v>
      </c>
      <c r="D182" s="89">
        <v>753.18230921317991</v>
      </c>
      <c r="E182" s="89">
        <v>968.73626057344711</v>
      </c>
      <c r="F182" s="87">
        <v>0.15016374636906618</v>
      </c>
      <c r="G182" s="87">
        <v>2.861952861952858</v>
      </c>
      <c r="H182" s="89">
        <v>12172643.38122311</v>
      </c>
      <c r="I182" s="87">
        <v>4.1353028817979693E-3</v>
      </c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</row>
    <row r="183" spans="1:40" x14ac:dyDescent="0.2">
      <c r="A183" s="64">
        <v>2009</v>
      </c>
      <c r="B183" s="64">
        <v>68</v>
      </c>
      <c r="C183" s="65" t="s">
        <v>35</v>
      </c>
      <c r="D183" s="89">
        <v>28494.323790897812</v>
      </c>
      <c r="E183" s="89">
        <v>40212.066032854163</v>
      </c>
      <c r="F183" s="87">
        <v>5.6809810298974455</v>
      </c>
      <c r="G183" s="87">
        <v>-0.63879418625514006</v>
      </c>
      <c r="H183" s="89">
        <v>14433162.054849755</v>
      </c>
      <c r="I183" s="87">
        <v>-3.8054027039943782E-2</v>
      </c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</row>
    <row r="184" spans="1:40" x14ac:dyDescent="0.2">
      <c r="A184" s="64">
        <v>2009</v>
      </c>
      <c r="B184" s="64">
        <v>70</v>
      </c>
      <c r="C184" s="65" t="s">
        <v>36</v>
      </c>
      <c r="D184" s="89">
        <v>3878.94226442949</v>
      </c>
      <c r="E184" s="89">
        <v>5199.4491567403265</v>
      </c>
      <c r="F184" s="87">
        <v>0.77335393469946412</v>
      </c>
      <c r="G184" s="87">
        <v>5.8973541600255004</v>
      </c>
      <c r="H184" s="89">
        <v>4742348.4503445746</v>
      </c>
      <c r="I184" s="87">
        <v>4.3137362330704816E-2</v>
      </c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</row>
    <row r="185" spans="1:40" x14ac:dyDescent="0.2">
      <c r="A185" s="64">
        <v>2009</v>
      </c>
      <c r="B185" s="64">
        <v>73</v>
      </c>
      <c r="C185" s="65" t="s">
        <v>37</v>
      </c>
      <c r="D185" s="89">
        <v>11432.051267468467</v>
      </c>
      <c r="E185" s="89">
        <v>14816.869370980732</v>
      </c>
      <c r="F185" s="87">
        <v>2.2792352210179287</v>
      </c>
      <c r="G185" s="87">
        <v>-0.31182795698924792</v>
      </c>
      <c r="H185" s="89">
        <v>8719594.6439935341</v>
      </c>
      <c r="I185" s="87">
        <v>-7.423566266971944E-3</v>
      </c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</row>
    <row r="186" spans="1:40" x14ac:dyDescent="0.2">
      <c r="A186" s="64">
        <v>2009</v>
      </c>
      <c r="B186" s="64">
        <v>76</v>
      </c>
      <c r="C186" s="65" t="s">
        <v>38</v>
      </c>
      <c r="D186" s="89">
        <v>51607.005898154428</v>
      </c>
      <c r="E186" s="89">
        <v>62817.001204600878</v>
      </c>
      <c r="F186" s="87">
        <v>10.289011371832357</v>
      </c>
      <c r="G186" s="87">
        <v>0.72151109832685734</v>
      </c>
      <c r="H186" s="89">
        <v>11991481.139137002</v>
      </c>
      <c r="I186" s="87">
        <v>7.3156557180991996E-2</v>
      </c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</row>
    <row r="187" spans="1:40" x14ac:dyDescent="0.2">
      <c r="A187" s="64">
        <v>2009</v>
      </c>
      <c r="B187" s="64">
        <v>97</v>
      </c>
      <c r="C187" s="65" t="s">
        <v>166</v>
      </c>
      <c r="D187" s="89">
        <v>123.47162409854303</v>
      </c>
      <c r="E187" s="89">
        <v>184.17095893635187</v>
      </c>
      <c r="F187" s="87">
        <v>2.4616831035608511E-2</v>
      </c>
      <c r="G187" s="87">
        <v>3.5087719298245759</v>
      </c>
      <c r="H187" s="89">
        <v>4062368.3654189324</v>
      </c>
      <c r="I187" s="87">
        <v>8.2826602563417894E-4</v>
      </c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</row>
    <row r="188" spans="1:40" x14ac:dyDescent="0.2">
      <c r="A188" s="64">
        <v>2009</v>
      </c>
      <c r="B188" s="64">
        <v>99</v>
      </c>
      <c r="C188" s="65" t="s">
        <v>39</v>
      </c>
      <c r="D188" s="89">
        <v>381.91050887195922</v>
      </c>
      <c r="E188" s="89">
        <v>479.37185912090786</v>
      </c>
      <c r="F188" s="87">
        <v>7.6142405481934711E-2</v>
      </c>
      <c r="G188" s="87">
        <v>2.6315789473684248</v>
      </c>
      <c r="H188" s="89">
        <v>4390230.1257826583</v>
      </c>
      <c r="I188" s="87">
        <v>2.0274794790926622E-3</v>
      </c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</row>
    <row r="189" spans="1:40" x14ac:dyDescent="0.2">
      <c r="A189" s="64">
        <v>2010</v>
      </c>
      <c r="B189" s="64"/>
      <c r="C189" s="65" t="s">
        <v>14</v>
      </c>
      <c r="D189" s="89">
        <v>544060</v>
      </c>
      <c r="E189" s="89">
        <v>640151</v>
      </c>
      <c r="F189" s="87">
        <v>100</v>
      </c>
      <c r="G189" s="87">
        <v>4.4946589707092244</v>
      </c>
      <c r="H189" s="89">
        <v>12340797</v>
      </c>
      <c r="I189" s="87">
        <v>4.4946589707092244</v>
      </c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</row>
    <row r="190" spans="1:40" x14ac:dyDescent="0.2">
      <c r="A190" s="64">
        <v>2010</v>
      </c>
      <c r="B190" s="64">
        <v>91</v>
      </c>
      <c r="C190" s="65" t="s">
        <v>16</v>
      </c>
      <c r="D190" s="89">
        <v>368.98975622538876</v>
      </c>
      <c r="E190" s="89">
        <v>486.17805674294135</v>
      </c>
      <c r="F190" s="87">
        <v>6.7821518991542984E-2</v>
      </c>
      <c r="G190" s="87">
        <v>3.460207612456756</v>
      </c>
      <c r="H190" s="89">
        <v>5591516.361706729</v>
      </c>
      <c r="I190" s="87">
        <v>2.319281115412874E-3</v>
      </c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</row>
    <row r="191" spans="1:40" x14ac:dyDescent="0.2">
      <c r="A191" s="64">
        <v>2010</v>
      </c>
      <c r="B191" s="64" t="s">
        <v>17</v>
      </c>
      <c r="C191" s="65" t="s">
        <v>18</v>
      </c>
      <c r="D191" s="89">
        <v>75981.871421071599</v>
      </c>
      <c r="E191" s="89">
        <v>88492.495048481767</v>
      </c>
      <c r="F191" s="87">
        <v>13.96571543967055</v>
      </c>
      <c r="G191" s="87">
        <v>3.3066588891521747</v>
      </c>
      <c r="H191" s="89">
        <v>13099961.280563224</v>
      </c>
      <c r="I191" s="87">
        <v>0.47010795397849159</v>
      </c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</row>
    <row r="192" spans="1:40" x14ac:dyDescent="0.2">
      <c r="A192" s="64">
        <v>2010</v>
      </c>
      <c r="B192" s="64">
        <v>81</v>
      </c>
      <c r="C192" s="65" t="s">
        <v>19</v>
      </c>
      <c r="D192" s="89">
        <v>5216.7115799090534</v>
      </c>
      <c r="E192" s="89">
        <v>5284.0731499863605</v>
      </c>
      <c r="F192" s="87">
        <v>0.95884857918410704</v>
      </c>
      <c r="G192" s="87">
        <v>-8.3947368421052602</v>
      </c>
      <c r="H192" s="89">
        <v>22828948.812142216</v>
      </c>
      <c r="I192" s="87">
        <v>-8.4727249067630767E-2</v>
      </c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</row>
    <row r="193" spans="1:40" x14ac:dyDescent="0.2">
      <c r="A193" s="64">
        <v>2010</v>
      </c>
      <c r="B193" s="64" t="s">
        <v>20</v>
      </c>
      <c r="C193" s="65" t="s">
        <v>156</v>
      </c>
      <c r="D193" s="89">
        <v>21443.213596245481</v>
      </c>
      <c r="E193" s="89">
        <v>26632.754304341732</v>
      </c>
      <c r="F193" s="87">
        <v>3.9413324994018089</v>
      </c>
      <c r="G193" s="87">
        <v>-0.38440747192024105</v>
      </c>
      <c r="H193" s="89">
        <v>9481200.3223502953</v>
      </c>
      <c r="I193" s="87">
        <v>-1.5948233848255496E-2</v>
      </c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</row>
    <row r="194" spans="1:40" x14ac:dyDescent="0.2">
      <c r="A194" s="64">
        <v>2010</v>
      </c>
      <c r="B194" s="64">
        <v>11</v>
      </c>
      <c r="C194" s="65" t="s">
        <v>157</v>
      </c>
      <c r="D194" s="89">
        <v>139740.38710868623</v>
      </c>
      <c r="E194" s="89">
        <v>167408.94535518353</v>
      </c>
      <c r="F194" s="87">
        <v>25.684738284138923</v>
      </c>
      <c r="G194" s="87">
        <v>3.5887443088942916</v>
      </c>
      <c r="H194" s="89">
        <v>19690380.697771702</v>
      </c>
      <c r="I194" s="87">
        <v>0.93495673439979721</v>
      </c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</row>
    <row r="195" spans="1:40" x14ac:dyDescent="0.2">
      <c r="A195" s="64">
        <v>2010</v>
      </c>
      <c r="B195" s="64">
        <v>13</v>
      </c>
      <c r="C195" s="65" t="s">
        <v>158</v>
      </c>
      <c r="D195" s="89">
        <v>18363.003890084681</v>
      </c>
      <c r="E195" s="89">
        <v>23076.789357966394</v>
      </c>
      <c r="F195" s="87">
        <v>3.3751799231858031</v>
      </c>
      <c r="G195" s="87">
        <v>4.3885538303605927</v>
      </c>
      <c r="H195" s="89">
        <v>9624568.9779418949</v>
      </c>
      <c r="I195" s="87">
        <v>0.14377596084416694</v>
      </c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</row>
    <row r="196" spans="1:40" x14ac:dyDescent="0.2">
      <c r="A196" s="64">
        <v>2010</v>
      </c>
      <c r="B196" s="64">
        <v>15</v>
      </c>
      <c r="C196" s="65" t="s">
        <v>159</v>
      </c>
      <c r="D196" s="89">
        <v>14474.527544591601</v>
      </c>
      <c r="E196" s="89">
        <v>17346.016995581424</v>
      </c>
      <c r="F196" s="87">
        <v>2.6604653061411612</v>
      </c>
      <c r="G196" s="87">
        <v>3.7093450407669621</v>
      </c>
      <c r="H196" s="89">
        <v>12422311.925286561</v>
      </c>
      <c r="I196" s="87">
        <v>9.8071999950699096E-2</v>
      </c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</row>
    <row r="197" spans="1:40" x14ac:dyDescent="0.2">
      <c r="A197" s="64">
        <v>2010</v>
      </c>
      <c r="B197" s="64">
        <v>17</v>
      </c>
      <c r="C197" s="65" t="s">
        <v>21</v>
      </c>
      <c r="D197" s="89">
        <v>8821.9711921179223</v>
      </c>
      <c r="E197" s="89">
        <v>10675.327428608751</v>
      </c>
      <c r="F197" s="87">
        <v>1.6215070382159913</v>
      </c>
      <c r="G197" s="87">
        <v>2.4100061012812546</v>
      </c>
      <c r="H197" s="89">
        <v>8962648.9297187887</v>
      </c>
      <c r="I197" s="87">
        <v>4.0185965131169205E-2</v>
      </c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</row>
    <row r="198" spans="1:40" x14ac:dyDescent="0.2">
      <c r="A198" s="64">
        <v>2010</v>
      </c>
      <c r="B198" s="64">
        <v>18</v>
      </c>
      <c r="C198" s="65" t="s">
        <v>160</v>
      </c>
      <c r="D198" s="89">
        <v>1972.1308924390798</v>
      </c>
      <c r="E198" s="89">
        <v>2573.3103484013959</v>
      </c>
      <c r="F198" s="87">
        <v>0.36248408124822257</v>
      </c>
      <c r="G198" s="87">
        <v>1.1640798226164151</v>
      </c>
      <c r="H198" s="89">
        <v>5048396.6067377795</v>
      </c>
      <c r="I198" s="87">
        <v>4.4197621072788584E-3</v>
      </c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</row>
    <row r="199" spans="1:40" x14ac:dyDescent="0.2">
      <c r="A199" s="64">
        <v>2010</v>
      </c>
      <c r="B199" s="64">
        <v>85</v>
      </c>
      <c r="C199" s="65" t="s">
        <v>22</v>
      </c>
      <c r="D199" s="89">
        <v>10453.855352838613</v>
      </c>
      <c r="E199" s="89">
        <v>9780.5959483540646</v>
      </c>
      <c r="F199" s="87">
        <v>1.9214526619929075</v>
      </c>
      <c r="G199" s="87">
        <v>5.6083650190114014</v>
      </c>
      <c r="H199" s="89">
        <v>28892100.448943723</v>
      </c>
      <c r="I199" s="87">
        <v>0.10248134994491856</v>
      </c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</row>
    <row r="200" spans="1:40" x14ac:dyDescent="0.2">
      <c r="A200" s="64">
        <v>2010</v>
      </c>
      <c r="B200" s="64">
        <v>19</v>
      </c>
      <c r="C200" s="65" t="s">
        <v>23</v>
      </c>
      <c r="D200" s="89">
        <v>8503.3874499944195</v>
      </c>
      <c r="E200" s="89">
        <v>10527.986557692253</v>
      </c>
      <c r="F200" s="87">
        <v>1.562950308788446</v>
      </c>
      <c r="G200" s="87">
        <v>6.9941999317639159</v>
      </c>
      <c r="H200" s="89">
        <v>6285108.6373210531</v>
      </c>
      <c r="I200" s="87">
        <v>0.10662314754025382</v>
      </c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</row>
    <row r="201" spans="1:40" x14ac:dyDescent="0.2">
      <c r="A201" s="64">
        <v>2010</v>
      </c>
      <c r="B201" s="64">
        <v>20</v>
      </c>
      <c r="C201" s="65" t="s">
        <v>24</v>
      </c>
      <c r="D201" s="89">
        <v>10890.935871063428</v>
      </c>
      <c r="E201" s="89">
        <v>11558.931327489556</v>
      </c>
      <c r="F201" s="87">
        <v>2.0017894848111286</v>
      </c>
      <c r="G201" s="87">
        <v>3.8116300247170471</v>
      </c>
      <c r="H201" s="89">
        <v>10603692.44638335</v>
      </c>
      <c r="I201" s="87">
        <v>7.8538151490415084E-2</v>
      </c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</row>
    <row r="202" spans="1:40" x14ac:dyDescent="0.2">
      <c r="A202" s="64">
        <v>2010</v>
      </c>
      <c r="B202" s="64">
        <v>27</v>
      </c>
      <c r="C202" s="65" t="s">
        <v>161</v>
      </c>
      <c r="D202" s="89">
        <v>2902.5099862469092</v>
      </c>
      <c r="E202" s="89">
        <v>3793.9113561244531</v>
      </c>
      <c r="F202" s="87">
        <v>0.53349078892896173</v>
      </c>
      <c r="G202" s="87">
        <v>20.996216897856243</v>
      </c>
      <c r="H202" s="89">
        <v>6317316.431162511</v>
      </c>
      <c r="I202" s="87">
        <v>8.8064815926704898E-2</v>
      </c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</row>
    <row r="203" spans="1:40" x14ac:dyDescent="0.2">
      <c r="A203" s="64">
        <v>2010</v>
      </c>
      <c r="B203" s="64">
        <v>23</v>
      </c>
      <c r="C203" s="65" t="s">
        <v>162</v>
      </c>
      <c r="D203" s="89">
        <v>9010.5383460445501</v>
      </c>
      <c r="E203" s="89">
        <v>11607.732179651237</v>
      </c>
      <c r="F203" s="87">
        <v>1.6561662952697405</v>
      </c>
      <c r="G203" s="87">
        <v>2.0245559038662577</v>
      </c>
      <c r="H203" s="89">
        <v>5503257.3831739565</v>
      </c>
      <c r="I203" s="87">
        <v>3.4200360286774097E-2</v>
      </c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</row>
    <row r="204" spans="1:40" x14ac:dyDescent="0.2">
      <c r="A204" s="64">
        <v>2010</v>
      </c>
      <c r="B204" s="64">
        <v>25</v>
      </c>
      <c r="C204" s="65" t="s">
        <v>25</v>
      </c>
      <c r="D204" s="89">
        <v>31675.626844177401</v>
      </c>
      <c r="E204" s="89">
        <v>38164.356792697385</v>
      </c>
      <c r="F204" s="87">
        <v>5.8220833812773227</v>
      </c>
      <c r="G204" s="87">
        <v>5.2638960310410994</v>
      </c>
      <c r="H204" s="89">
        <v>14837915.942552006</v>
      </c>
      <c r="I204" s="87">
        <v>0.30777763608994652</v>
      </c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</row>
    <row r="205" spans="1:40" x14ac:dyDescent="0.2">
      <c r="A205" s="64">
        <v>2010</v>
      </c>
      <c r="B205" s="64">
        <v>94</v>
      </c>
      <c r="C205" s="65" t="s">
        <v>163</v>
      </c>
      <c r="D205" s="89">
        <v>196.37101570709555</v>
      </c>
      <c r="E205" s="89">
        <v>253.0891497356383</v>
      </c>
      <c r="F205" s="87">
        <v>3.6093632266127919E-2</v>
      </c>
      <c r="G205" s="87">
        <v>3.0075187969924855</v>
      </c>
      <c r="H205" s="89">
        <v>5337184.1303262999</v>
      </c>
      <c r="I205" s="87">
        <v>1.0815562941465569E-3</v>
      </c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</row>
    <row r="206" spans="1:40" x14ac:dyDescent="0.2">
      <c r="A206" s="64">
        <v>2010</v>
      </c>
      <c r="B206" s="64">
        <v>95</v>
      </c>
      <c r="C206" s="65" t="s">
        <v>26</v>
      </c>
      <c r="D206" s="89">
        <v>471.54174511793144</v>
      </c>
      <c r="E206" s="89">
        <v>547.6435839742129</v>
      </c>
      <c r="F206" s="87">
        <v>8.66709085611755E-2</v>
      </c>
      <c r="G206" s="87">
        <v>-1.4925373134328339</v>
      </c>
      <c r="H206" s="89">
        <v>6442355.1809975058</v>
      </c>
      <c r="I206" s="87">
        <v>-1.3400317671023276E-3</v>
      </c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</row>
    <row r="207" spans="1:40" x14ac:dyDescent="0.2">
      <c r="A207" s="64">
        <v>2010</v>
      </c>
      <c r="B207" s="64">
        <v>41</v>
      </c>
      <c r="C207" s="65" t="s">
        <v>27</v>
      </c>
      <c r="D207" s="89">
        <v>9561.7255673663094</v>
      </c>
      <c r="E207" s="89">
        <v>11723.976802425374</v>
      </c>
      <c r="F207" s="87">
        <v>1.7574763017619948</v>
      </c>
      <c r="G207" s="87">
        <v>5.5738644504943409</v>
      </c>
      <c r="H207" s="89">
        <v>9548624.8540665302</v>
      </c>
      <c r="I207" s="87">
        <v>9.5426333224479631E-2</v>
      </c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</row>
    <row r="208" spans="1:40" x14ac:dyDescent="0.2">
      <c r="A208" s="64">
        <v>2010</v>
      </c>
      <c r="B208" s="64">
        <v>44</v>
      </c>
      <c r="C208" s="65" t="s">
        <v>28</v>
      </c>
      <c r="D208" s="89">
        <v>6930.9995693544961</v>
      </c>
      <c r="E208" s="89">
        <v>7537.9236845861669</v>
      </c>
      <c r="F208" s="87">
        <v>1.273940295069385</v>
      </c>
      <c r="G208" s="87">
        <v>1.2152420185375945</v>
      </c>
      <c r="H208" s="89">
        <v>9587598.4653125573</v>
      </c>
      <c r="I208" s="87">
        <v>1.6456905045291258E-2</v>
      </c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</row>
    <row r="209" spans="1:40" x14ac:dyDescent="0.2">
      <c r="A209" s="64">
        <v>2010</v>
      </c>
      <c r="B209" s="64">
        <v>47</v>
      </c>
      <c r="C209" s="65" t="s">
        <v>29</v>
      </c>
      <c r="D209" s="89">
        <v>7269.8269181751721</v>
      </c>
      <c r="E209" s="89">
        <v>9138.294165773621</v>
      </c>
      <c r="F209" s="87">
        <v>1.3362178653411705</v>
      </c>
      <c r="G209" s="87">
        <v>3.4537444933920654</v>
      </c>
      <c r="H209" s="89">
        <v>6119382.9277568785</v>
      </c>
      <c r="I209" s="87">
        <v>4.7215255510066195E-2</v>
      </c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</row>
    <row r="210" spans="1:40" x14ac:dyDescent="0.2">
      <c r="A210" s="64">
        <v>2010</v>
      </c>
      <c r="B210" s="64">
        <v>50</v>
      </c>
      <c r="C210" s="65" t="s">
        <v>30</v>
      </c>
      <c r="D210" s="89">
        <v>23608.04394670394</v>
      </c>
      <c r="E210" s="89">
        <v>21269.755617411487</v>
      </c>
      <c r="F210" s="87">
        <v>4.3392353686549168</v>
      </c>
      <c r="G210" s="87">
        <v>25.175042788237121</v>
      </c>
      <c r="H210" s="89">
        <v>26347263.548820626</v>
      </c>
      <c r="I210" s="87">
        <v>0.84503005102870676</v>
      </c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</row>
    <row r="211" spans="1:40" x14ac:dyDescent="0.2">
      <c r="A211" s="64">
        <v>2010</v>
      </c>
      <c r="B211" s="64">
        <v>52</v>
      </c>
      <c r="C211" s="65" t="s">
        <v>31</v>
      </c>
      <c r="D211" s="89">
        <v>7703.6064026320746</v>
      </c>
      <c r="E211" s="89">
        <v>9259.4116373780871</v>
      </c>
      <c r="F211" s="87">
        <v>1.4159479474014032</v>
      </c>
      <c r="G211" s="87">
        <v>0.22450288646570016</v>
      </c>
      <c r="H211" s="89">
        <v>4908590.920702246</v>
      </c>
      <c r="I211" s="87">
        <v>3.3202767486651182E-3</v>
      </c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</row>
    <row r="212" spans="1:40" x14ac:dyDescent="0.2">
      <c r="A212" s="64">
        <v>2010</v>
      </c>
      <c r="B212" s="64">
        <v>54</v>
      </c>
      <c r="C212" s="65" t="s">
        <v>32</v>
      </c>
      <c r="D212" s="89">
        <v>8697.7384867311121</v>
      </c>
      <c r="E212" s="89">
        <v>10706.444650889329</v>
      </c>
      <c r="F212" s="87">
        <v>1.598672662340755</v>
      </c>
      <c r="G212" s="87">
        <v>1.1271917617589793</v>
      </c>
      <c r="H212" s="89">
        <v>6377160.0817450043</v>
      </c>
      <c r="I212" s="87">
        <v>1.8656857101338381E-2</v>
      </c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</row>
    <row r="213" spans="1:40" x14ac:dyDescent="0.2">
      <c r="A213" s="64">
        <v>2010</v>
      </c>
      <c r="B213" s="64">
        <v>86</v>
      </c>
      <c r="C213" s="65" t="s">
        <v>33</v>
      </c>
      <c r="D213" s="89">
        <v>2885.9047805638666</v>
      </c>
      <c r="E213" s="89">
        <v>2819.3750903442765</v>
      </c>
      <c r="F213" s="87">
        <v>0.5304386980413679</v>
      </c>
      <c r="G213" s="87">
        <v>13.591095489162257</v>
      </c>
      <c r="H213" s="89">
        <v>9697260.6873785835</v>
      </c>
      <c r="I213" s="87">
        <v>6.2117582565545081E-2</v>
      </c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</row>
    <row r="214" spans="1:40" x14ac:dyDescent="0.2">
      <c r="A214" s="64">
        <v>2010</v>
      </c>
      <c r="B214" s="64">
        <v>63</v>
      </c>
      <c r="C214" s="65" t="s">
        <v>164</v>
      </c>
      <c r="D214" s="89">
        <v>4280.8284474079064</v>
      </c>
      <c r="E214" s="89">
        <v>5103.6259392208867</v>
      </c>
      <c r="F214" s="87">
        <v>0.78683021126491681</v>
      </c>
      <c r="G214" s="87">
        <v>3.4606594841658449</v>
      </c>
      <c r="H214" s="89">
        <v>8274578.6626923634</v>
      </c>
      <c r="I214" s="87">
        <v>2.7723800201827964E-2</v>
      </c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</row>
    <row r="215" spans="1:40" x14ac:dyDescent="0.2">
      <c r="A215" s="64">
        <v>2010</v>
      </c>
      <c r="B215" s="64">
        <v>66</v>
      </c>
      <c r="C215" s="65" t="s">
        <v>34</v>
      </c>
      <c r="D215" s="89">
        <v>8420.282877153857</v>
      </c>
      <c r="E215" s="89">
        <v>10503.061453880591</v>
      </c>
      <c r="F215" s="87">
        <v>1.5476754176292793</v>
      </c>
      <c r="G215" s="87">
        <v>1.6159695817490558</v>
      </c>
      <c r="H215" s="89">
        <v>9324849.1985039301</v>
      </c>
      <c r="I215" s="87">
        <v>2.5675383318743229E-2</v>
      </c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</row>
    <row r="216" spans="1:40" x14ac:dyDescent="0.2">
      <c r="A216" s="64">
        <v>2010</v>
      </c>
      <c r="B216" s="64">
        <v>88</v>
      </c>
      <c r="C216" s="65" t="s">
        <v>165</v>
      </c>
      <c r="D216" s="89">
        <v>785.31176128463733</v>
      </c>
      <c r="E216" s="89">
        <v>984.59119118839703</v>
      </c>
      <c r="F216" s="87">
        <v>0.14434285947958633</v>
      </c>
      <c r="G216" s="87">
        <v>1.6366612111292795</v>
      </c>
      <c r="H216" s="89">
        <v>12709983.674310734</v>
      </c>
      <c r="I216" s="87">
        <v>2.4576717900010579E-3</v>
      </c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</row>
    <row r="217" spans="1:40" x14ac:dyDescent="0.2">
      <c r="A217" s="64">
        <v>2010</v>
      </c>
      <c r="B217" s="64">
        <v>68</v>
      </c>
      <c r="C217" s="65" t="s">
        <v>35</v>
      </c>
      <c r="D217" s="89">
        <v>32726.180723060352</v>
      </c>
      <c r="E217" s="89">
        <v>42785.684735141069</v>
      </c>
      <c r="F217" s="87">
        <v>6.0151786058633885</v>
      </c>
      <c r="G217" s="87">
        <v>6.4001155777079362</v>
      </c>
      <c r="H217" s="89">
        <v>16392991.177437823</v>
      </c>
      <c r="I217" s="87">
        <v>0.3635893518610992</v>
      </c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</row>
    <row r="218" spans="1:40" x14ac:dyDescent="0.2">
      <c r="A218" s="64">
        <v>2010</v>
      </c>
      <c r="B218" s="64">
        <v>70</v>
      </c>
      <c r="C218" s="65" t="s">
        <v>36</v>
      </c>
      <c r="D218" s="89">
        <v>4011.2231162617363</v>
      </c>
      <c r="E218" s="89">
        <v>5205.7097818538005</v>
      </c>
      <c r="F218" s="87">
        <v>0.73727587329738198</v>
      </c>
      <c r="G218" s="87">
        <v>0.12040939193256861</v>
      </c>
      <c r="H218" s="89">
        <v>4853787.178851366</v>
      </c>
      <c r="I218" s="87">
        <v>9.3119077025821857E-4</v>
      </c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</row>
    <row r="219" spans="1:40" x14ac:dyDescent="0.2">
      <c r="A219" s="64">
        <v>2010</v>
      </c>
      <c r="B219" s="64">
        <v>73</v>
      </c>
      <c r="C219" s="65" t="s">
        <v>37</v>
      </c>
      <c r="D219" s="89">
        <v>11964.982485524186</v>
      </c>
      <c r="E219" s="89">
        <v>14820.06576174138</v>
      </c>
      <c r="F219" s="87">
        <v>2.1992027507120882</v>
      </c>
      <c r="G219" s="87">
        <v>2.1572645885029829E-2</v>
      </c>
      <c r="H219" s="89">
        <v>9114316.075288387</v>
      </c>
      <c r="I219" s="87">
        <v>4.9169134311707473E-4</v>
      </c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</row>
    <row r="220" spans="1:40" x14ac:dyDescent="0.2">
      <c r="A220" s="64">
        <v>2010</v>
      </c>
      <c r="B220" s="64">
        <v>76</v>
      </c>
      <c r="C220" s="65" t="s">
        <v>38</v>
      </c>
      <c r="D220" s="89">
        <v>54213.031252962588</v>
      </c>
      <c r="E220" s="89">
        <v>63805.174121525146</v>
      </c>
      <c r="F220" s="87">
        <v>9.964531715796527</v>
      </c>
      <c r="G220" s="87">
        <v>1.5730978842904335</v>
      </c>
      <c r="H220" s="89">
        <v>12538425.837418156</v>
      </c>
      <c r="I220" s="87">
        <v>0.16185622020469689</v>
      </c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</row>
    <row r="221" spans="1:40" x14ac:dyDescent="0.2">
      <c r="A221" s="64">
        <v>2010</v>
      </c>
      <c r="B221" s="64">
        <v>97</v>
      </c>
      <c r="C221" s="65" t="s">
        <v>166</v>
      </c>
      <c r="D221" s="89">
        <v>129.99350403576764</v>
      </c>
      <c r="E221" s="89">
        <v>190.4140422901265</v>
      </c>
      <c r="F221" s="87">
        <v>2.3893229429799587E-2</v>
      </c>
      <c r="G221" s="87">
        <v>3.3898305084745743</v>
      </c>
      <c r="H221" s="89">
        <v>4103718.9139049668</v>
      </c>
      <c r="I221" s="87">
        <v>8.3446884866469483E-4</v>
      </c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</row>
    <row r="222" spans="1:40" x14ac:dyDescent="0.2">
      <c r="A222" s="64">
        <v>2010</v>
      </c>
      <c r="B222" s="64">
        <v>99</v>
      </c>
      <c r="C222" s="65" t="s">
        <v>39</v>
      </c>
      <c r="D222" s="89">
        <v>382.74656822064861</v>
      </c>
      <c r="E222" s="89">
        <v>482.88374087270938</v>
      </c>
      <c r="F222" s="87">
        <v>7.0350065842121931E-2</v>
      </c>
      <c r="G222" s="87">
        <v>0.73260073260073</v>
      </c>
      <c r="H222" s="89">
        <v>4285403.9481005063</v>
      </c>
      <c r="I222" s="87">
        <v>5.5781982038047209E-4</v>
      </c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</row>
    <row r="223" spans="1:40" x14ac:dyDescent="0.2">
      <c r="A223" s="64">
        <v>2011</v>
      </c>
      <c r="B223" s="64"/>
      <c r="C223" s="65" t="s">
        <v>14</v>
      </c>
      <c r="D223" s="89">
        <v>619023.00000000012</v>
      </c>
      <c r="E223" s="89">
        <v>684628</v>
      </c>
      <c r="F223" s="87">
        <v>100</v>
      </c>
      <c r="G223" s="87">
        <v>6.9478919817355518</v>
      </c>
      <c r="H223" s="89">
        <v>13893951</v>
      </c>
      <c r="I223" s="87">
        <v>6.9478919817355518</v>
      </c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</row>
    <row r="224" spans="1:40" x14ac:dyDescent="0.2">
      <c r="A224" s="64">
        <v>2011</v>
      </c>
      <c r="B224" s="64">
        <v>91</v>
      </c>
      <c r="C224" s="65" t="s">
        <v>16</v>
      </c>
      <c r="D224" s="89">
        <v>402.09194353172472</v>
      </c>
      <c r="E224" s="89">
        <v>500.81217885226067</v>
      </c>
      <c r="F224" s="87">
        <v>6.4955897201190368E-2</v>
      </c>
      <c r="G224" s="87">
        <v>3.0100334448160453</v>
      </c>
      <c r="H224" s="89">
        <v>5969209.8325696578</v>
      </c>
      <c r="I224" s="87">
        <v>2.0414504044277094E-3</v>
      </c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</row>
    <row r="225" spans="1:40" x14ac:dyDescent="0.2">
      <c r="A225" s="64">
        <v>2011</v>
      </c>
      <c r="B225" s="64" t="s">
        <v>17</v>
      </c>
      <c r="C225" s="65" t="s">
        <v>18</v>
      </c>
      <c r="D225" s="89">
        <v>85578.122073564766</v>
      </c>
      <c r="E225" s="89">
        <v>95753.273584564915</v>
      </c>
      <c r="F225" s="87">
        <v>13.824707979116244</v>
      </c>
      <c r="G225" s="87">
        <v>8.2049653274045795</v>
      </c>
      <c r="H225" s="89">
        <v>14580905.967034429</v>
      </c>
      <c r="I225" s="87">
        <v>1.1458821095489566</v>
      </c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</row>
    <row r="226" spans="1:40" x14ac:dyDescent="0.2">
      <c r="A226" s="64">
        <v>2011</v>
      </c>
      <c r="B226" s="64">
        <v>81</v>
      </c>
      <c r="C226" s="65" t="s">
        <v>19</v>
      </c>
      <c r="D226" s="89">
        <v>6170.8120992549657</v>
      </c>
      <c r="E226" s="89">
        <v>5077.6284650113121</v>
      </c>
      <c r="F226" s="87">
        <v>0.99686313743672927</v>
      </c>
      <c r="G226" s="87">
        <v>-3.9069232979028925</v>
      </c>
      <c r="H226" s="89">
        <v>26788968.475031216</v>
      </c>
      <c r="I226" s="87">
        <v>-3.7461478531754744E-2</v>
      </c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</row>
    <row r="227" spans="1:40" x14ac:dyDescent="0.2">
      <c r="A227" s="64">
        <v>2011</v>
      </c>
      <c r="B227" s="64" t="s">
        <v>20</v>
      </c>
      <c r="C227" s="65" t="s">
        <v>156</v>
      </c>
      <c r="D227" s="89">
        <v>23549.405763091636</v>
      </c>
      <c r="E227" s="89">
        <v>28126.179779351547</v>
      </c>
      <c r="F227" s="87">
        <v>3.8042860706454582</v>
      </c>
      <c r="G227" s="87">
        <v>5.6074766355140184</v>
      </c>
      <c r="H227" s="89">
        <v>10288314.130074499</v>
      </c>
      <c r="I227" s="87">
        <v>0.22100929903187713</v>
      </c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</row>
    <row r="228" spans="1:40" x14ac:dyDescent="0.2">
      <c r="A228" s="64">
        <v>2011</v>
      </c>
      <c r="B228" s="64">
        <v>11</v>
      </c>
      <c r="C228" s="65" t="s">
        <v>157</v>
      </c>
      <c r="D228" s="89">
        <v>152691.34548669757</v>
      </c>
      <c r="E228" s="89">
        <v>176869.71708896477</v>
      </c>
      <c r="F228" s="87">
        <v>24.666506008128543</v>
      </c>
      <c r="G228" s="87">
        <v>5.6512940295447009</v>
      </c>
      <c r="H228" s="89">
        <v>21347503.009608958</v>
      </c>
      <c r="I228" s="87">
        <v>1.451520081155725</v>
      </c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</row>
    <row r="229" spans="1:40" x14ac:dyDescent="0.2">
      <c r="A229" s="64">
        <v>2011</v>
      </c>
      <c r="B229" s="64">
        <v>13</v>
      </c>
      <c r="C229" s="65" t="s">
        <v>158</v>
      </c>
      <c r="D229" s="89">
        <v>21489.009083860077</v>
      </c>
      <c r="E229" s="89">
        <v>25158.948348592989</v>
      </c>
      <c r="F229" s="87">
        <v>3.471439523872307</v>
      </c>
      <c r="G229" s="87">
        <v>9.0227412415488715</v>
      </c>
      <c r="H229" s="89">
        <v>11153868.237031449</v>
      </c>
      <c r="I229" s="87">
        <v>0.30453375090576296</v>
      </c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</row>
    <row r="230" spans="1:40" x14ac:dyDescent="0.2">
      <c r="A230" s="64">
        <v>2011</v>
      </c>
      <c r="B230" s="64">
        <v>15</v>
      </c>
      <c r="C230" s="65" t="s">
        <v>159</v>
      </c>
      <c r="D230" s="89">
        <v>17260.034051694256</v>
      </c>
      <c r="E230" s="89">
        <v>18968.974784455262</v>
      </c>
      <c r="F230" s="87">
        <v>2.7882702341745382</v>
      </c>
      <c r="G230" s="87">
        <v>9.3563714902807646</v>
      </c>
      <c r="H230" s="89">
        <v>14744100.707044229</v>
      </c>
      <c r="I230" s="87">
        <v>0.24892301741260248</v>
      </c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</row>
    <row r="231" spans="1:40" x14ac:dyDescent="0.2">
      <c r="A231" s="64">
        <v>2011</v>
      </c>
      <c r="B231" s="64">
        <v>17</v>
      </c>
      <c r="C231" s="65" t="s">
        <v>21</v>
      </c>
      <c r="D231" s="89">
        <v>9343.1019594586396</v>
      </c>
      <c r="E231" s="89">
        <v>10695.99755916757</v>
      </c>
      <c r="F231" s="87">
        <v>1.5093303414345893</v>
      </c>
      <c r="G231" s="87">
        <v>0.19362526064938379</v>
      </c>
      <c r="H231" s="89">
        <v>9499868.7943022139</v>
      </c>
      <c r="I231" s="87">
        <v>3.1396472291938165E-3</v>
      </c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</row>
    <row r="232" spans="1:40" x14ac:dyDescent="0.2">
      <c r="A232" s="64">
        <v>2011</v>
      </c>
      <c r="B232" s="64">
        <v>18</v>
      </c>
      <c r="C232" s="65" t="s">
        <v>160</v>
      </c>
      <c r="D232" s="89">
        <v>2165.8009058593962</v>
      </c>
      <c r="E232" s="89">
        <v>2663.5524647288967</v>
      </c>
      <c r="F232" s="87">
        <v>0.34987406055338743</v>
      </c>
      <c r="G232" s="87">
        <v>3.5068493150684787</v>
      </c>
      <c r="H232" s="89">
        <v>5516404.0382449711</v>
      </c>
      <c r="I232" s="87">
        <v>1.2711770520485562E-2</v>
      </c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</row>
    <row r="233" spans="1:40" x14ac:dyDescent="0.2">
      <c r="A233" s="64">
        <v>2011</v>
      </c>
      <c r="B233" s="64">
        <v>85</v>
      </c>
      <c r="C233" s="65" t="s">
        <v>22</v>
      </c>
      <c r="D233" s="89">
        <v>14433.358067031148</v>
      </c>
      <c r="E233" s="89">
        <v>11275.70955042019</v>
      </c>
      <c r="F233" s="87">
        <v>2.3316351843196692</v>
      </c>
      <c r="G233" s="87">
        <v>15.286528652865286</v>
      </c>
      <c r="H233" s="89">
        <v>39124121.923469953</v>
      </c>
      <c r="I233" s="87">
        <v>0.29372341172678856</v>
      </c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</row>
    <row r="234" spans="1:40" x14ac:dyDescent="0.2">
      <c r="A234" s="64">
        <v>2011</v>
      </c>
      <c r="B234" s="64">
        <v>19</v>
      </c>
      <c r="C234" s="65" t="s">
        <v>23</v>
      </c>
      <c r="D234" s="89">
        <v>9289.682643507489</v>
      </c>
      <c r="E234" s="89">
        <v>10924.128909033991</v>
      </c>
      <c r="F234" s="87">
        <v>1.5007007241261612</v>
      </c>
      <c r="G234" s="87">
        <v>3.7627551020408276</v>
      </c>
      <c r="H234" s="89">
        <v>6796874.5333903208</v>
      </c>
      <c r="I234" s="87">
        <v>5.8809992486300117E-2</v>
      </c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</row>
    <row r="235" spans="1:40" x14ac:dyDescent="0.2">
      <c r="A235" s="64">
        <v>2011</v>
      </c>
      <c r="B235" s="64">
        <v>20</v>
      </c>
      <c r="C235" s="65" t="s">
        <v>24</v>
      </c>
      <c r="D235" s="89">
        <v>13247.489062709057</v>
      </c>
      <c r="E235" s="89">
        <v>12872.709612456101</v>
      </c>
      <c r="F235" s="87">
        <v>2.1400641111411134</v>
      </c>
      <c r="G235" s="87">
        <v>11.365914786967423</v>
      </c>
      <c r="H235" s="89">
        <v>12692156.449421087</v>
      </c>
      <c r="I235" s="87">
        <v>0.22752168705810707</v>
      </c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</row>
    <row r="236" spans="1:40" x14ac:dyDescent="0.2">
      <c r="A236" s="64">
        <v>2011</v>
      </c>
      <c r="B236" s="64">
        <v>27</v>
      </c>
      <c r="C236" s="65" t="s">
        <v>161</v>
      </c>
      <c r="D236" s="89">
        <v>3652.4376526530068</v>
      </c>
      <c r="E236" s="89">
        <v>4031.1543799571441</v>
      </c>
      <c r="F236" s="87">
        <v>0.59003262441831827</v>
      </c>
      <c r="G236" s="87">
        <v>6.2532569046378228</v>
      </c>
      <c r="H236" s="89">
        <v>7769705.7196923271</v>
      </c>
      <c r="I236" s="87">
        <v>3.3360549594307093E-2</v>
      </c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</row>
    <row r="237" spans="1:40" x14ac:dyDescent="0.2">
      <c r="A237" s="64">
        <v>2011</v>
      </c>
      <c r="B237" s="64">
        <v>23</v>
      </c>
      <c r="C237" s="65" t="s">
        <v>162</v>
      </c>
      <c r="D237" s="89">
        <v>9757.8045044459523</v>
      </c>
      <c r="E237" s="89">
        <v>11546.80310278967</v>
      </c>
      <c r="F237" s="87">
        <v>1.576323416810999</v>
      </c>
      <c r="G237" s="87">
        <v>-0.52490078094993464</v>
      </c>
      <c r="H237" s="89">
        <v>5893041.6896337355</v>
      </c>
      <c r="I237" s="87">
        <v>-8.6932298177004683E-3</v>
      </c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</row>
    <row r="238" spans="1:40" x14ac:dyDescent="0.2">
      <c r="A238" s="64">
        <v>2011</v>
      </c>
      <c r="B238" s="64">
        <v>25</v>
      </c>
      <c r="C238" s="65" t="s">
        <v>25</v>
      </c>
      <c r="D238" s="89">
        <v>35465.024486763461</v>
      </c>
      <c r="E238" s="89">
        <v>41523.674426624028</v>
      </c>
      <c r="F238" s="87">
        <v>5.7291933396276802</v>
      </c>
      <c r="G238" s="87">
        <v>8.8022383088333385</v>
      </c>
      <c r="H238" s="89">
        <v>16105151.141170969</v>
      </c>
      <c r="I238" s="87">
        <v>0.51247365375901188</v>
      </c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</row>
    <row r="239" spans="1:40" x14ac:dyDescent="0.2">
      <c r="A239" s="64">
        <v>2011</v>
      </c>
      <c r="B239" s="64">
        <v>94</v>
      </c>
      <c r="C239" s="65" t="s">
        <v>163</v>
      </c>
      <c r="D239" s="89">
        <v>206.48748544394306</v>
      </c>
      <c r="E239" s="89">
        <v>254.93651579210285</v>
      </c>
      <c r="F239" s="87">
        <v>3.3356997307683725E-2</v>
      </c>
      <c r="G239" s="87">
        <v>0.72992700729928117</v>
      </c>
      <c r="H239" s="89">
        <v>5423604.8918875568</v>
      </c>
      <c r="I239" s="87">
        <v>2.6345716982575522E-4</v>
      </c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</row>
    <row r="240" spans="1:40" x14ac:dyDescent="0.2">
      <c r="A240" s="64">
        <v>2011</v>
      </c>
      <c r="B240" s="64">
        <v>95</v>
      </c>
      <c r="C240" s="65" t="s">
        <v>26</v>
      </c>
      <c r="D240" s="89">
        <v>483.91832643147927</v>
      </c>
      <c r="E240" s="89">
        <v>560.91979207055738</v>
      </c>
      <c r="F240" s="87">
        <v>7.8174530902967942E-2</v>
      </c>
      <c r="G240" s="87">
        <v>2.4242424242424221</v>
      </c>
      <c r="H240" s="89">
        <v>6570335.1766615873</v>
      </c>
      <c r="I240" s="87">
        <v>2.1011129348163741E-3</v>
      </c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</row>
    <row r="241" spans="1:40" x14ac:dyDescent="0.2">
      <c r="A241" s="64">
        <v>2011</v>
      </c>
      <c r="B241" s="64">
        <v>41</v>
      </c>
      <c r="C241" s="65" t="s">
        <v>27</v>
      </c>
      <c r="D241" s="89">
        <v>11262.865513085691</v>
      </c>
      <c r="E241" s="89">
        <v>12503.665813444433</v>
      </c>
      <c r="F241" s="87">
        <v>1.8194583259564974</v>
      </c>
      <c r="G241" s="87">
        <v>6.6503800217155202</v>
      </c>
      <c r="H241" s="89">
        <v>11113741.331894333</v>
      </c>
      <c r="I241" s="87">
        <v>0.11687885285876448</v>
      </c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</row>
    <row r="242" spans="1:40" x14ac:dyDescent="0.2">
      <c r="A242" s="64">
        <v>2011</v>
      </c>
      <c r="B242" s="64">
        <v>44</v>
      </c>
      <c r="C242" s="65" t="s">
        <v>28</v>
      </c>
      <c r="D242" s="89">
        <v>8080.1739945299687</v>
      </c>
      <c r="E242" s="89">
        <v>8005.7842307397659</v>
      </c>
      <c r="F242" s="87">
        <v>1.3053107872453797</v>
      </c>
      <c r="G242" s="87">
        <v>6.2067562067562108</v>
      </c>
      <c r="H242" s="89">
        <v>10937733.412742956</v>
      </c>
      <c r="I242" s="87">
        <v>7.9070368334587429E-2</v>
      </c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</row>
    <row r="243" spans="1:40" x14ac:dyDescent="0.2">
      <c r="A243" s="64">
        <v>2011</v>
      </c>
      <c r="B243" s="64">
        <v>47</v>
      </c>
      <c r="C243" s="65" t="s">
        <v>29</v>
      </c>
      <c r="D243" s="89">
        <v>7761.4317906312153</v>
      </c>
      <c r="E243" s="89">
        <v>9314.1802568539169</v>
      </c>
      <c r="F243" s="87">
        <v>1.2538196142358544</v>
      </c>
      <c r="G243" s="87">
        <v>1.9247146993697868</v>
      </c>
      <c r="H243" s="89">
        <v>6441145.1759089306</v>
      </c>
      <c r="I243" s="87">
        <v>2.5718381669826693E-2</v>
      </c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</row>
    <row r="244" spans="1:40" x14ac:dyDescent="0.2">
      <c r="A244" s="64">
        <v>2011</v>
      </c>
      <c r="B244" s="64">
        <v>50</v>
      </c>
      <c r="C244" s="65" t="s">
        <v>30</v>
      </c>
      <c r="D244" s="89">
        <v>35741.19513772885</v>
      </c>
      <c r="E244" s="89">
        <v>25834.358858363747</v>
      </c>
      <c r="F244" s="87">
        <v>5.77380729596943</v>
      </c>
      <c r="G244" s="87">
        <v>21.460534493474199</v>
      </c>
      <c r="H244" s="89">
        <v>39049593.880026318</v>
      </c>
      <c r="I244" s="87">
        <v>0.93122310304322076</v>
      </c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</row>
    <row r="245" spans="1:40" x14ac:dyDescent="0.2">
      <c r="A245" s="64">
        <v>2011</v>
      </c>
      <c r="B245" s="64">
        <v>52</v>
      </c>
      <c r="C245" s="65" t="s">
        <v>31</v>
      </c>
      <c r="D245" s="89">
        <v>8552.7433335372225</v>
      </c>
      <c r="E245" s="89">
        <v>9828.309888378597</v>
      </c>
      <c r="F245" s="87">
        <v>1.3816519472680695</v>
      </c>
      <c r="G245" s="87">
        <v>6.1439999999999912</v>
      </c>
      <c r="H245" s="89">
        <v>5418070.1092181047</v>
      </c>
      <c r="I245" s="87">
        <v>8.6995841888342085E-2</v>
      </c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</row>
    <row r="246" spans="1:40" x14ac:dyDescent="0.2">
      <c r="A246" s="64">
        <v>2011</v>
      </c>
      <c r="B246" s="64">
        <v>54</v>
      </c>
      <c r="C246" s="65" t="s">
        <v>32</v>
      </c>
      <c r="D246" s="89">
        <v>9408.1322585004746</v>
      </c>
      <c r="E246" s="89">
        <v>10946.591957631446</v>
      </c>
      <c r="F246" s="87">
        <v>1.5198356536833806</v>
      </c>
      <c r="G246" s="87">
        <v>2.2430163753956407</v>
      </c>
      <c r="H246" s="89">
        <v>6845992.2681691116</v>
      </c>
      <c r="I246" s="87">
        <v>3.5858489605276593E-2</v>
      </c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</row>
    <row r="247" spans="1:40" x14ac:dyDescent="0.2">
      <c r="A247" s="64">
        <v>2011</v>
      </c>
      <c r="B247" s="64">
        <v>86</v>
      </c>
      <c r="C247" s="65" t="s">
        <v>33</v>
      </c>
      <c r="D247" s="89">
        <v>3637.4020772778094</v>
      </c>
      <c r="E247" s="89">
        <v>2926.9737271083181</v>
      </c>
      <c r="F247" s="87">
        <v>0.5876037041075709</v>
      </c>
      <c r="G247" s="87">
        <v>3.8164002062919025</v>
      </c>
      <c r="H247" s="89">
        <v>11967933.554474268</v>
      </c>
      <c r="I247" s="87">
        <v>2.0243663566302847E-2</v>
      </c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</row>
    <row r="248" spans="1:40" x14ac:dyDescent="0.2">
      <c r="A248" s="64">
        <v>2011</v>
      </c>
      <c r="B248" s="64">
        <v>63</v>
      </c>
      <c r="C248" s="65" t="s">
        <v>164</v>
      </c>
      <c r="D248" s="89">
        <v>4767.0233997107553</v>
      </c>
      <c r="E248" s="89">
        <v>5456.3220833323958</v>
      </c>
      <c r="F248" s="87">
        <v>0.77008825192452535</v>
      </c>
      <c r="G248" s="87">
        <v>6.9106973808772381</v>
      </c>
      <c r="H248" s="89">
        <v>9183441.3746212199</v>
      </c>
      <c r="I248" s="87">
        <v>5.4375454801835449E-2</v>
      </c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</row>
    <row r="249" spans="1:40" x14ac:dyDescent="0.2">
      <c r="A249" s="64">
        <v>2011</v>
      </c>
      <c r="B249" s="64">
        <v>66</v>
      </c>
      <c r="C249" s="65" t="s">
        <v>34</v>
      </c>
      <c r="D249" s="89">
        <v>8979.6575541202346</v>
      </c>
      <c r="E249" s="89">
        <v>10665.176060044323</v>
      </c>
      <c r="F249" s="87">
        <v>1.4506177563871185</v>
      </c>
      <c r="G249" s="87">
        <v>1.543498596819461</v>
      </c>
      <c r="H249" s="89">
        <v>9890623.5451199636</v>
      </c>
      <c r="I249" s="87">
        <v>2.3888348354427658E-2</v>
      </c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</row>
    <row r="250" spans="1:40" x14ac:dyDescent="0.2">
      <c r="A250" s="64">
        <v>2011</v>
      </c>
      <c r="B250" s="64">
        <v>88</v>
      </c>
      <c r="C250" s="65" t="s">
        <v>165</v>
      </c>
      <c r="D250" s="89">
        <v>857.39916931172422</v>
      </c>
      <c r="E250" s="89">
        <v>1036.9124622177321</v>
      </c>
      <c r="F250" s="87">
        <v>0.13850845110952648</v>
      </c>
      <c r="G250" s="87">
        <v>5.3140096618357546</v>
      </c>
      <c r="H250" s="89">
        <v>13893781.810564149</v>
      </c>
      <c r="I250" s="87">
        <v>7.6703934989152244E-3</v>
      </c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</row>
    <row r="251" spans="1:40" x14ac:dyDescent="0.2">
      <c r="A251" s="64">
        <v>2011</v>
      </c>
      <c r="B251" s="64">
        <v>68</v>
      </c>
      <c r="C251" s="65" t="s">
        <v>35</v>
      </c>
      <c r="D251" s="89">
        <v>37783.839003809946</v>
      </c>
      <c r="E251" s="89">
        <v>44685.398765948783</v>
      </c>
      <c r="F251" s="87">
        <v>6.1037859665650451</v>
      </c>
      <c r="G251" s="87">
        <v>4.4400692487864433</v>
      </c>
      <c r="H251" s="89">
        <v>18726378.317577586</v>
      </c>
      <c r="I251" s="87">
        <v>0.26707809553852141</v>
      </c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</row>
    <row r="252" spans="1:40" x14ac:dyDescent="0.2">
      <c r="A252" s="64">
        <v>2011</v>
      </c>
      <c r="B252" s="64">
        <v>70</v>
      </c>
      <c r="C252" s="65" t="s">
        <v>36</v>
      </c>
      <c r="D252" s="89">
        <v>4472.5894497727604</v>
      </c>
      <c r="E252" s="89">
        <v>5553.1744756516191</v>
      </c>
      <c r="F252" s="87">
        <v>0.72252395303127015</v>
      </c>
      <c r="G252" s="87">
        <v>6.6746843054720415</v>
      </c>
      <c r="H252" s="89">
        <v>5358088.6049873978</v>
      </c>
      <c r="I252" s="87">
        <v>4.9210837003012292E-2</v>
      </c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</row>
    <row r="253" spans="1:40" x14ac:dyDescent="0.2">
      <c r="A253" s="64">
        <v>2011</v>
      </c>
      <c r="B253" s="64">
        <v>73</v>
      </c>
      <c r="C253" s="65" t="s">
        <v>37</v>
      </c>
      <c r="D253" s="89">
        <v>13517.517617762327</v>
      </c>
      <c r="E253" s="89">
        <v>15312.309938881068</v>
      </c>
      <c r="F253" s="87">
        <v>2.1836858432986048</v>
      </c>
      <c r="G253" s="87">
        <v>3.3214709371292912</v>
      </c>
      <c r="H253" s="89">
        <v>10283555.399334889</v>
      </c>
      <c r="I253" s="87">
        <v>7.3045880213449946E-2</v>
      </c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</row>
    <row r="254" spans="1:40" x14ac:dyDescent="0.2">
      <c r="A254" s="64">
        <v>2011</v>
      </c>
      <c r="B254" s="64">
        <v>76</v>
      </c>
      <c r="C254" s="65" t="s">
        <v>38</v>
      </c>
      <c r="D254" s="89">
        <v>58464.866335689512</v>
      </c>
      <c r="E254" s="89">
        <v>66669.530110673266</v>
      </c>
      <c r="F254" s="87">
        <v>9.4447001703796953</v>
      </c>
      <c r="G254" s="87">
        <v>4.4892221180880938</v>
      </c>
      <c r="H254" s="89">
        <v>13461455.879569259</v>
      </c>
      <c r="I254" s="87">
        <v>0.44732996174944067</v>
      </c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</row>
    <row r="255" spans="1:40" x14ac:dyDescent="0.2">
      <c r="A255" s="64">
        <v>2011</v>
      </c>
      <c r="B255" s="64">
        <v>97</v>
      </c>
      <c r="C255" s="65" t="s">
        <v>166</v>
      </c>
      <c r="D255" s="89">
        <v>149.20478202363998</v>
      </c>
      <c r="E255" s="89">
        <v>201.33943815923212</v>
      </c>
      <c r="F255" s="87">
        <v>2.4103269510767765E-2</v>
      </c>
      <c r="G255" s="87">
        <v>5.7377049180327759</v>
      </c>
      <c r="H255" s="89">
        <v>4529592.6540267151</v>
      </c>
      <c r="I255" s="87">
        <v>1.3709230000704656E-3</v>
      </c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</row>
    <row r="256" spans="1:40" x14ac:dyDescent="0.2">
      <c r="A256" s="64">
        <v>2011</v>
      </c>
      <c r="B256" s="64">
        <v>99</v>
      </c>
      <c r="C256" s="65" t="s">
        <v>39</v>
      </c>
      <c r="D256" s="89">
        <v>401.0329865092873</v>
      </c>
      <c r="E256" s="89">
        <v>437.22927809928956</v>
      </c>
      <c r="F256" s="87">
        <v>6.4784828109664294E-2</v>
      </c>
      <c r="G256" s="87">
        <v>-9.4545454545454533</v>
      </c>
      <c r="H256" s="89">
        <v>4377993.7829882242</v>
      </c>
      <c r="I256" s="87">
        <v>-6.6512789523460727E-3</v>
      </c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</row>
    <row r="257" spans="1:40" x14ac:dyDescent="0.2">
      <c r="A257" s="64">
        <v>2012</v>
      </c>
      <c r="B257" s="64"/>
      <c r="C257" s="65" t="s">
        <v>14</v>
      </c>
      <c r="D257" s="89">
        <v>666507</v>
      </c>
      <c r="E257" s="89">
        <v>711415</v>
      </c>
      <c r="F257" s="87">
        <v>100</v>
      </c>
      <c r="G257" s="87">
        <v>3.9126357671611487</v>
      </c>
      <c r="H257" s="89">
        <v>14810750</v>
      </c>
      <c r="I257" s="87">
        <v>3.9126357671611487</v>
      </c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</row>
    <row r="258" spans="1:40" x14ac:dyDescent="0.2">
      <c r="A258" s="64">
        <v>2012</v>
      </c>
      <c r="B258" s="64">
        <v>91</v>
      </c>
      <c r="C258" s="65" t="s">
        <v>16</v>
      </c>
      <c r="D258" s="89">
        <v>437.51824429308067</v>
      </c>
      <c r="E258" s="89">
        <v>520.32434166468636</v>
      </c>
      <c r="F258" s="87">
        <v>6.5643458252213502E-2</v>
      </c>
      <c r="G258" s="87">
        <v>3.896103896103881</v>
      </c>
      <c r="H258" s="89">
        <v>6370295.1950769601</v>
      </c>
      <c r="I258" s="87">
        <v>2.53074924160481E-3</v>
      </c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</row>
    <row r="259" spans="1:40" x14ac:dyDescent="0.2">
      <c r="A259" s="64">
        <v>2012</v>
      </c>
      <c r="B259" s="64" t="s">
        <v>17</v>
      </c>
      <c r="C259" s="65" t="s">
        <v>18</v>
      </c>
      <c r="D259" s="89">
        <v>92318.043676536457</v>
      </c>
      <c r="E259" s="89">
        <v>99628.811719308651</v>
      </c>
      <c r="F259" s="87">
        <v>13.851023871697739</v>
      </c>
      <c r="G259" s="87">
        <v>4.0474210328914211</v>
      </c>
      <c r="H259" s="89">
        <v>15552451.159439664</v>
      </c>
      <c r="I259" s="87">
        <v>0.55954413848256945</v>
      </c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</row>
    <row r="260" spans="1:40" x14ac:dyDescent="0.2">
      <c r="A260" s="64">
        <v>2012</v>
      </c>
      <c r="B260" s="64">
        <v>81</v>
      </c>
      <c r="C260" s="65" t="s">
        <v>19</v>
      </c>
      <c r="D260" s="89">
        <v>5983.518003020743</v>
      </c>
      <c r="E260" s="89">
        <v>4819.5726087925013</v>
      </c>
      <c r="F260" s="87">
        <v>0.89774270983211613</v>
      </c>
      <c r="G260" s="87">
        <v>-5.0822122571001387</v>
      </c>
      <c r="H260" s="89">
        <v>25755944.5024051</v>
      </c>
      <c r="I260" s="87">
        <v>-5.0662700557322457E-2</v>
      </c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</row>
    <row r="261" spans="1:40" x14ac:dyDescent="0.2">
      <c r="A261" s="64">
        <v>2012</v>
      </c>
      <c r="B261" s="64" t="s">
        <v>20</v>
      </c>
      <c r="C261" s="65" t="s">
        <v>156</v>
      </c>
      <c r="D261" s="89">
        <v>26444.987110190366</v>
      </c>
      <c r="E261" s="89">
        <v>30066.027063020214</v>
      </c>
      <c r="F261" s="87">
        <v>3.9676983302786564</v>
      </c>
      <c r="G261" s="87">
        <v>6.8969454753068788</v>
      </c>
      <c r="H261" s="89">
        <v>11421539.496514957</v>
      </c>
      <c r="I261" s="87">
        <v>0.26237953601711178</v>
      </c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</row>
    <row r="262" spans="1:40" x14ac:dyDescent="0.2">
      <c r="A262" s="64">
        <v>2012</v>
      </c>
      <c r="B262" s="64">
        <v>11</v>
      </c>
      <c r="C262" s="65" t="s">
        <v>157</v>
      </c>
      <c r="D262" s="89">
        <v>164542.15622340189</v>
      </c>
      <c r="E262" s="89">
        <v>183103.76718077803</v>
      </c>
      <c r="F262" s="87">
        <v>24.687236026538638</v>
      </c>
      <c r="G262" s="87">
        <v>3.5246565632699856</v>
      </c>
      <c r="H262" s="89">
        <v>22865844.016159289</v>
      </c>
      <c r="I262" s="87">
        <v>0.86940962294488799</v>
      </c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</row>
    <row r="263" spans="1:40" x14ac:dyDescent="0.2">
      <c r="A263" s="64">
        <v>2012</v>
      </c>
      <c r="B263" s="64">
        <v>13</v>
      </c>
      <c r="C263" s="65" t="s">
        <v>158</v>
      </c>
      <c r="D263" s="89">
        <v>23078.33285253121</v>
      </c>
      <c r="E263" s="89">
        <v>25784.447064441989</v>
      </c>
      <c r="F263" s="87">
        <v>3.462579215601818</v>
      </c>
      <c r="G263" s="87">
        <v>2.4861878453038742</v>
      </c>
      <c r="H263" s="89">
        <v>11869744.752494967</v>
      </c>
      <c r="I263" s="87">
        <v>8.6306507499587987E-2</v>
      </c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</row>
    <row r="264" spans="1:40" x14ac:dyDescent="0.2">
      <c r="A264" s="64">
        <v>2012</v>
      </c>
      <c r="B264" s="64">
        <v>15</v>
      </c>
      <c r="C264" s="65" t="s">
        <v>159</v>
      </c>
      <c r="D264" s="89">
        <v>18313.939168534758</v>
      </c>
      <c r="E264" s="89">
        <v>19556.416569532401</v>
      </c>
      <c r="F264" s="87">
        <v>2.7477489611564105</v>
      </c>
      <c r="G264" s="87">
        <v>3.096855743403367</v>
      </c>
      <c r="H264" s="89">
        <v>15572163.851385215</v>
      </c>
      <c r="I264" s="87">
        <v>8.6348706888640686E-2</v>
      </c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</row>
    <row r="265" spans="1:40" x14ac:dyDescent="0.2">
      <c r="A265" s="64">
        <v>2012</v>
      </c>
      <c r="B265" s="64">
        <v>17</v>
      </c>
      <c r="C265" s="65" t="s">
        <v>21</v>
      </c>
      <c r="D265" s="89">
        <v>9748.2223303160245</v>
      </c>
      <c r="E265" s="89">
        <v>10777.088071359862</v>
      </c>
      <c r="F265" s="87">
        <v>1.4625836383287834</v>
      </c>
      <c r="G265" s="87">
        <v>0.75813884346662519</v>
      </c>
      <c r="H265" s="89">
        <v>9917776.6397491768</v>
      </c>
      <c r="I265" s="87">
        <v>1.144281959464306E-2</v>
      </c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</row>
    <row r="266" spans="1:40" x14ac:dyDescent="0.2">
      <c r="A266" s="64">
        <v>2012</v>
      </c>
      <c r="B266" s="64">
        <v>18</v>
      </c>
      <c r="C266" s="65" t="s">
        <v>160</v>
      </c>
      <c r="D266" s="89">
        <v>2554.3054104443668</v>
      </c>
      <c r="E266" s="89">
        <v>2982.2199380103848</v>
      </c>
      <c r="F266" s="87">
        <v>0.38323759697112958</v>
      </c>
      <c r="G266" s="87">
        <v>11.964002117522512</v>
      </c>
      <c r="H266" s="89">
        <v>6476778.4553547902</v>
      </c>
      <c r="I266" s="87">
        <v>4.1858940013269265E-2</v>
      </c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</row>
    <row r="267" spans="1:40" x14ac:dyDescent="0.2">
      <c r="A267" s="64">
        <v>2012</v>
      </c>
      <c r="B267" s="64">
        <v>85</v>
      </c>
      <c r="C267" s="65" t="s">
        <v>22</v>
      </c>
      <c r="D267" s="89">
        <v>15729.475800269538</v>
      </c>
      <c r="E267" s="89">
        <v>11991.720774962161</v>
      </c>
      <c r="F267" s="87">
        <v>2.3599865868279761</v>
      </c>
      <c r="G267" s="87">
        <v>6.3500325309043575</v>
      </c>
      <c r="H267" s="89">
        <v>41847958.34823966</v>
      </c>
      <c r="I267" s="87">
        <v>0.14805959270631075</v>
      </c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</row>
    <row r="268" spans="1:40" x14ac:dyDescent="0.2">
      <c r="A268" s="64">
        <v>2012</v>
      </c>
      <c r="B268" s="64">
        <v>19</v>
      </c>
      <c r="C268" s="65" t="s">
        <v>23</v>
      </c>
      <c r="D268" s="89">
        <v>10373.337586126505</v>
      </c>
      <c r="E268" s="89">
        <v>11911.127648817639</v>
      </c>
      <c r="F268" s="87">
        <v>1.5563733893457241</v>
      </c>
      <c r="G268" s="87">
        <v>9.0350338045482488</v>
      </c>
      <c r="H268" s="89">
        <v>7515511.6663972763</v>
      </c>
      <c r="I268" s="87">
        <v>0.13558881772989903</v>
      </c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</row>
    <row r="269" spans="1:40" x14ac:dyDescent="0.2">
      <c r="A269" s="64">
        <v>2012</v>
      </c>
      <c r="B269" s="64">
        <v>20</v>
      </c>
      <c r="C269" s="65" t="s">
        <v>24</v>
      </c>
      <c r="D269" s="89">
        <v>13975.243042778307</v>
      </c>
      <c r="E269" s="89">
        <v>13696.899076784619</v>
      </c>
      <c r="F269" s="87">
        <v>2.0967886372953783</v>
      </c>
      <c r="G269" s="87">
        <v>6.4026105547428926</v>
      </c>
      <c r="H269" s="89">
        <v>13176012.4778942</v>
      </c>
      <c r="I269" s="87">
        <v>0.13701997065818561</v>
      </c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</row>
    <row r="270" spans="1:40" x14ac:dyDescent="0.2">
      <c r="A270" s="64">
        <v>2012</v>
      </c>
      <c r="B270" s="64">
        <v>27</v>
      </c>
      <c r="C270" s="65" t="s">
        <v>161</v>
      </c>
      <c r="D270" s="89">
        <v>3555.1330592380173</v>
      </c>
      <c r="E270" s="89">
        <v>3876.946414465895</v>
      </c>
      <c r="F270" s="87">
        <v>0.5333977076366816</v>
      </c>
      <c r="G270" s="87">
        <v>-3.8254046101029928</v>
      </c>
      <c r="H270" s="89">
        <v>7400498.8836968578</v>
      </c>
      <c r="I270" s="87">
        <v>-2.2571135215610022E-2</v>
      </c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</row>
    <row r="271" spans="1:40" x14ac:dyDescent="0.2">
      <c r="A271" s="64">
        <v>2012</v>
      </c>
      <c r="B271" s="64">
        <v>23</v>
      </c>
      <c r="C271" s="65" t="s">
        <v>162</v>
      </c>
      <c r="D271" s="89">
        <v>10779.266910289518</v>
      </c>
      <c r="E271" s="89">
        <v>12683.650512523787</v>
      </c>
      <c r="F271" s="87">
        <v>1.6172773744746145</v>
      </c>
      <c r="G271" s="87">
        <v>9.8455598455598334</v>
      </c>
      <c r="H271" s="89">
        <v>6439646.8529250221</v>
      </c>
      <c r="I271" s="87">
        <v>0.15519786536170049</v>
      </c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</row>
    <row r="272" spans="1:40" x14ac:dyDescent="0.2">
      <c r="A272" s="64">
        <v>2012</v>
      </c>
      <c r="B272" s="64">
        <v>25</v>
      </c>
      <c r="C272" s="65" t="s">
        <v>25</v>
      </c>
      <c r="D272" s="89">
        <v>38213.815698036007</v>
      </c>
      <c r="E272" s="89">
        <v>43035.536853194448</v>
      </c>
      <c r="F272" s="87">
        <v>5.7334455149062213</v>
      </c>
      <c r="G272" s="87">
        <v>3.6409649373443784</v>
      </c>
      <c r="H272" s="89">
        <v>16789185.916960485</v>
      </c>
      <c r="I272" s="87">
        <v>0.20859792068851327</v>
      </c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</row>
    <row r="273" spans="1:40" x14ac:dyDescent="0.2">
      <c r="A273" s="64">
        <v>2012</v>
      </c>
      <c r="B273" s="64">
        <v>94</v>
      </c>
      <c r="C273" s="65" t="s">
        <v>163</v>
      </c>
      <c r="D273" s="89">
        <v>231.76914444914621</v>
      </c>
      <c r="E273" s="89">
        <v>273.41017635674802</v>
      </c>
      <c r="F273" s="87">
        <v>3.4773699968514392E-2</v>
      </c>
      <c r="G273" s="87">
        <v>7.2463768115942173</v>
      </c>
      <c r="H273" s="89">
        <v>5889341.4760671398</v>
      </c>
      <c r="I273" s="87">
        <v>2.417173717948101E-3</v>
      </c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</row>
    <row r="274" spans="1:40" x14ac:dyDescent="0.2">
      <c r="A274" s="64">
        <v>2012</v>
      </c>
      <c r="B274" s="64">
        <v>95</v>
      </c>
      <c r="C274" s="65" t="s">
        <v>26</v>
      </c>
      <c r="D274" s="89">
        <v>530.2015811528164</v>
      </c>
      <c r="E274" s="89">
        <v>580.83410421507415</v>
      </c>
      <c r="F274" s="87">
        <v>7.9549289227692499E-2</v>
      </c>
      <c r="G274" s="87">
        <v>3.5502958579881607</v>
      </c>
      <c r="H274" s="89">
        <v>7137781.9516810002</v>
      </c>
      <c r="I274" s="87">
        <v>2.7754271326497454E-3</v>
      </c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</row>
    <row r="275" spans="1:40" x14ac:dyDescent="0.2">
      <c r="A275" s="64">
        <v>2012</v>
      </c>
      <c r="B275" s="64">
        <v>41</v>
      </c>
      <c r="C275" s="65" t="s">
        <v>27</v>
      </c>
      <c r="D275" s="89">
        <v>11689.550685886106</v>
      </c>
      <c r="E275" s="89">
        <v>12769.396558016235</v>
      </c>
      <c r="F275" s="87">
        <v>1.753852650592733</v>
      </c>
      <c r="G275" s="87">
        <v>2.125222702977851</v>
      </c>
      <c r="H275" s="89">
        <v>11400168.801040493</v>
      </c>
      <c r="I275" s="87">
        <v>3.8667541414448232E-2</v>
      </c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</row>
    <row r="276" spans="1:40" x14ac:dyDescent="0.2">
      <c r="A276" s="64">
        <v>2012</v>
      </c>
      <c r="B276" s="64">
        <v>44</v>
      </c>
      <c r="C276" s="65" t="s">
        <v>28</v>
      </c>
      <c r="D276" s="89">
        <v>8473.4307709088062</v>
      </c>
      <c r="E276" s="89">
        <v>8438.3634898063701</v>
      </c>
      <c r="F276" s="87">
        <v>1.271319096559947</v>
      </c>
      <c r="G276" s="87">
        <v>5.4033339720252798</v>
      </c>
      <c r="H276" s="89">
        <v>11229423.185676696</v>
      </c>
      <c r="I276" s="87">
        <v>7.0530301207740231E-2</v>
      </c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</row>
    <row r="277" spans="1:40" x14ac:dyDescent="0.2">
      <c r="A277" s="64">
        <v>2012</v>
      </c>
      <c r="B277" s="64">
        <v>47</v>
      </c>
      <c r="C277" s="65" t="s">
        <v>29</v>
      </c>
      <c r="D277" s="89">
        <v>8479.9799412046523</v>
      </c>
      <c r="E277" s="89">
        <v>9721.986945907347</v>
      </c>
      <c r="F277" s="87">
        <v>1.2723017074396297</v>
      </c>
      <c r="G277" s="87">
        <v>4.3783422459893018</v>
      </c>
      <c r="H277" s="89">
        <v>6942728.0410773475</v>
      </c>
      <c r="I277" s="87">
        <v>5.4896513858588507E-2</v>
      </c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</row>
    <row r="278" spans="1:40" x14ac:dyDescent="0.2">
      <c r="A278" s="64">
        <v>2012</v>
      </c>
      <c r="B278" s="64">
        <v>50</v>
      </c>
      <c r="C278" s="65" t="s">
        <v>30</v>
      </c>
      <c r="D278" s="89">
        <v>39465.576851816608</v>
      </c>
      <c r="E278" s="89">
        <v>27810.635095034362</v>
      </c>
      <c r="F278" s="87">
        <v>5.9212546682655409</v>
      </c>
      <c r="G278" s="87">
        <v>7.6497978815944379</v>
      </c>
      <c r="H278" s="89">
        <v>42255903.161160693</v>
      </c>
      <c r="I278" s="87">
        <v>0.44168458821441453</v>
      </c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</row>
    <row r="279" spans="1:40" x14ac:dyDescent="0.2">
      <c r="A279" s="64">
        <v>2012</v>
      </c>
      <c r="B279" s="64">
        <v>52</v>
      </c>
      <c r="C279" s="65" t="s">
        <v>31</v>
      </c>
      <c r="D279" s="89">
        <v>9342.6607118842567</v>
      </c>
      <c r="E279" s="89">
        <v>10376.46705731138</v>
      </c>
      <c r="F279" s="87">
        <v>1.4017348222725727</v>
      </c>
      <c r="G279" s="87">
        <v>5.5773289116671805</v>
      </c>
      <c r="H279" s="89">
        <v>5887198.8076992305</v>
      </c>
      <c r="I279" s="87">
        <v>7.7059273513594623E-2</v>
      </c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</row>
    <row r="280" spans="1:40" x14ac:dyDescent="0.2">
      <c r="A280" s="64">
        <v>2012</v>
      </c>
      <c r="B280" s="64">
        <v>54</v>
      </c>
      <c r="C280" s="65" t="s">
        <v>32</v>
      </c>
      <c r="D280" s="89">
        <v>9896.6996121912016</v>
      </c>
      <c r="E280" s="89">
        <v>11117.494335435653</v>
      </c>
      <c r="F280" s="87">
        <v>1.4848605659342216</v>
      </c>
      <c r="G280" s="87">
        <v>1.5612382234185844</v>
      </c>
      <c r="H280" s="89">
        <v>7152319.0363489334</v>
      </c>
      <c r="I280" s="87">
        <v>2.372825515844864E-2</v>
      </c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</row>
    <row r="281" spans="1:40" x14ac:dyDescent="0.2">
      <c r="A281" s="64">
        <v>2012</v>
      </c>
      <c r="B281" s="64">
        <v>86</v>
      </c>
      <c r="C281" s="65" t="s">
        <v>33</v>
      </c>
      <c r="D281" s="89">
        <v>3735.7983903592026</v>
      </c>
      <c r="E281" s="89">
        <v>2905.1631926291207</v>
      </c>
      <c r="F281" s="87">
        <v>0.56050399926170358</v>
      </c>
      <c r="G281" s="87">
        <v>-0.7451564828614039</v>
      </c>
      <c r="H281" s="89">
        <v>12049913.040990632</v>
      </c>
      <c r="I281" s="87">
        <v>-4.3785670946913059E-3</v>
      </c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</row>
    <row r="282" spans="1:40" x14ac:dyDescent="0.2">
      <c r="A282" s="64">
        <v>2012</v>
      </c>
      <c r="B282" s="64">
        <v>63</v>
      </c>
      <c r="C282" s="65" t="s">
        <v>164</v>
      </c>
      <c r="D282" s="89">
        <v>5242.262342793133</v>
      </c>
      <c r="E282" s="89">
        <v>5868.6061604673114</v>
      </c>
      <c r="F282" s="87">
        <v>0.78652772480906175</v>
      </c>
      <c r="G282" s="87">
        <v>7.5560802833530119</v>
      </c>
      <c r="H282" s="89">
        <v>10067779.040004326</v>
      </c>
      <c r="I282" s="87">
        <v>5.8188486568086929E-2</v>
      </c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</row>
    <row r="283" spans="1:40" x14ac:dyDescent="0.2">
      <c r="A283" s="64">
        <v>2012</v>
      </c>
      <c r="B283" s="64">
        <v>66</v>
      </c>
      <c r="C283" s="65" t="s">
        <v>34</v>
      </c>
      <c r="D283" s="89">
        <v>9629.1183088533708</v>
      </c>
      <c r="E283" s="89">
        <v>10977.942623451119</v>
      </c>
      <c r="F283" s="87">
        <v>1.4447137552723932</v>
      </c>
      <c r="G283" s="87">
        <v>2.9325963457699942</v>
      </c>
      <c r="H283" s="89">
        <v>10557236.65489517</v>
      </c>
      <c r="I283" s="87">
        <v>4.254076331489931E-2</v>
      </c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</row>
    <row r="284" spans="1:40" x14ac:dyDescent="0.2">
      <c r="A284" s="64">
        <v>2012</v>
      </c>
      <c r="B284" s="64">
        <v>88</v>
      </c>
      <c r="C284" s="65" t="s">
        <v>165</v>
      </c>
      <c r="D284" s="89">
        <v>933.9537673131764</v>
      </c>
      <c r="E284" s="89">
        <v>1078.1352818166022</v>
      </c>
      <c r="F284" s="87">
        <v>0.14012662542376544</v>
      </c>
      <c r="G284" s="87">
        <v>3.9755351681957052</v>
      </c>
      <c r="H284" s="89">
        <v>15153469.201777885</v>
      </c>
      <c r="I284" s="87">
        <v>5.5064521847823797E-3</v>
      </c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</row>
    <row r="285" spans="1:40" x14ac:dyDescent="0.2">
      <c r="A285" s="64">
        <v>2012</v>
      </c>
      <c r="B285" s="64">
        <v>68</v>
      </c>
      <c r="C285" s="65" t="s">
        <v>35</v>
      </c>
      <c r="D285" s="89">
        <v>40282.526484783593</v>
      </c>
      <c r="E285" s="89">
        <v>45841.493848917395</v>
      </c>
      <c r="F285" s="87">
        <v>6.0438264691569019</v>
      </c>
      <c r="G285" s="87">
        <v>2.5871875710989087</v>
      </c>
      <c r="H285" s="89">
        <v>19764531.50733057</v>
      </c>
      <c r="I285" s="87">
        <v>0.15791639189345022</v>
      </c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</row>
    <row r="286" spans="1:40" x14ac:dyDescent="0.2">
      <c r="A286" s="64">
        <v>2012</v>
      </c>
      <c r="B286" s="64">
        <v>70</v>
      </c>
      <c r="C286" s="65" t="s">
        <v>36</v>
      </c>
      <c r="D286" s="89">
        <v>4994.4692896954057</v>
      </c>
      <c r="E286" s="89">
        <v>5855.249637376749</v>
      </c>
      <c r="F286" s="87">
        <v>0.74934986274643867</v>
      </c>
      <c r="G286" s="87">
        <v>5.4396843291995509</v>
      </c>
      <c r="H286" s="89">
        <v>5924988.7771462193</v>
      </c>
      <c r="I286" s="87">
        <v>3.9303022247755129E-2</v>
      </c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</row>
    <row r="287" spans="1:40" x14ac:dyDescent="0.2">
      <c r="A287" s="64">
        <v>2012</v>
      </c>
      <c r="B287" s="64">
        <v>73</v>
      </c>
      <c r="C287" s="65" t="s">
        <v>37</v>
      </c>
      <c r="D287" s="89">
        <v>14387.03047853898</v>
      </c>
      <c r="E287" s="89">
        <v>15830.125242105936</v>
      </c>
      <c r="F287" s="87">
        <v>2.1585715496669922</v>
      </c>
      <c r="G287" s="87">
        <v>3.3816929339317312</v>
      </c>
      <c r="H287" s="89">
        <v>10931945.405385327</v>
      </c>
      <c r="I287" s="87">
        <v>7.384554986209646E-2</v>
      </c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</row>
    <row r="288" spans="1:40" x14ac:dyDescent="0.2">
      <c r="A288" s="64">
        <v>2012</v>
      </c>
      <c r="B288" s="64">
        <v>76</v>
      </c>
      <c r="C288" s="65" t="s">
        <v>38</v>
      </c>
      <c r="D288" s="89">
        <v>62545.18962810775</v>
      </c>
      <c r="E288" s="89">
        <v>69200.508549936203</v>
      </c>
      <c r="F288" s="87">
        <v>9.3840259184236245</v>
      </c>
      <c r="G288" s="87">
        <v>3.7963046013095294</v>
      </c>
      <c r="H288" s="89">
        <v>14347569.976589698</v>
      </c>
      <c r="I288" s="87">
        <v>0.35854958714801333</v>
      </c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</row>
    <row r="289" spans="1:40" x14ac:dyDescent="0.2">
      <c r="A289" s="64">
        <v>2012</v>
      </c>
      <c r="B289" s="64">
        <v>97</v>
      </c>
      <c r="C289" s="65" t="s">
        <v>166</v>
      </c>
      <c r="D289" s="89">
        <v>164.07834850537233</v>
      </c>
      <c r="E289" s="89">
        <v>201.33943815923212</v>
      </c>
      <c r="F289" s="87">
        <v>2.4617648202550364E-2</v>
      </c>
      <c r="G289" s="87">
        <v>0</v>
      </c>
      <c r="H289" s="89">
        <v>4802527.3966156105</v>
      </c>
      <c r="I289" s="87">
        <v>0</v>
      </c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</row>
    <row r="290" spans="1:40" x14ac:dyDescent="0.2">
      <c r="A290" s="64">
        <v>2012</v>
      </c>
      <c r="B290" s="64">
        <v>99</v>
      </c>
      <c r="C290" s="65" t="s">
        <v>39</v>
      </c>
      <c r="D290" s="89">
        <v>435.40854554961766</v>
      </c>
      <c r="E290" s="89">
        <v>454.78868685829718</v>
      </c>
      <c r="F290" s="87">
        <v>6.532692763161041E-2</v>
      </c>
      <c r="G290" s="87">
        <v>4.0160642570281198</v>
      </c>
      <c r="H290" s="89">
        <v>4639458.5509661017</v>
      </c>
      <c r="I290" s="87">
        <v>2.601800325689334E-3</v>
      </c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</row>
    <row r="291" spans="1:40" x14ac:dyDescent="0.2">
      <c r="A291" s="64">
        <v>2013</v>
      </c>
      <c r="B291" s="64"/>
      <c r="C291" s="65" t="s">
        <v>14</v>
      </c>
      <c r="D291" s="89">
        <v>714093</v>
      </c>
      <c r="E291" s="89">
        <v>747939</v>
      </c>
      <c r="F291" s="87">
        <v>100</v>
      </c>
      <c r="G291" s="87">
        <v>5.1339935199567179</v>
      </c>
      <c r="H291" s="89">
        <v>15716824</v>
      </c>
      <c r="I291" s="87">
        <v>5.1339935199567188</v>
      </c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</row>
    <row r="292" spans="1:40" x14ac:dyDescent="0.2">
      <c r="A292" s="64">
        <v>2013</v>
      </c>
      <c r="B292" s="64">
        <v>91</v>
      </c>
      <c r="C292" s="65" t="s">
        <v>16</v>
      </c>
      <c r="D292" s="89">
        <v>475.95933559940829</v>
      </c>
      <c r="E292" s="89">
        <v>541.46251804481415</v>
      </c>
      <c r="F292" s="87">
        <v>6.665228977169757E-2</v>
      </c>
      <c r="G292" s="87">
        <v>4.0624999999999858</v>
      </c>
      <c r="H292" s="89">
        <v>6803987.4715796076</v>
      </c>
      <c r="I292" s="87">
        <v>2.6667654914961643E-3</v>
      </c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</row>
    <row r="293" spans="1:40" x14ac:dyDescent="0.2">
      <c r="A293" s="64">
        <v>2013</v>
      </c>
      <c r="B293" s="64" t="s">
        <v>17</v>
      </c>
      <c r="C293" s="65" t="s">
        <v>18</v>
      </c>
      <c r="D293" s="89">
        <v>98572.848541745116</v>
      </c>
      <c r="E293" s="89">
        <v>104011.82362270335</v>
      </c>
      <c r="F293" s="87">
        <v>13.803923094295156</v>
      </c>
      <c r="G293" s="87">
        <v>4.399341744377395</v>
      </c>
      <c r="H293" s="89">
        <v>16425657.101736834</v>
      </c>
      <c r="I293" s="87">
        <v>0.60935387521127671</v>
      </c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</row>
    <row r="294" spans="1:40" x14ac:dyDescent="0.2">
      <c r="A294" s="64">
        <v>2013</v>
      </c>
      <c r="B294" s="64">
        <v>81</v>
      </c>
      <c r="C294" s="65" t="s">
        <v>19</v>
      </c>
      <c r="D294" s="89">
        <v>5673.9815152890214</v>
      </c>
      <c r="E294" s="89">
        <v>4672.3289731852974</v>
      </c>
      <c r="F294" s="87">
        <v>0.79457178760875979</v>
      </c>
      <c r="G294" s="87">
        <v>-3.0551181102362222</v>
      </c>
      <c r="H294" s="89">
        <v>24193091.324693412</v>
      </c>
      <c r="I294" s="87">
        <v>-2.7427100111406397E-2</v>
      </c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</row>
    <row r="295" spans="1:40" x14ac:dyDescent="0.2">
      <c r="A295" s="64">
        <v>2013</v>
      </c>
      <c r="B295" s="64" t="s">
        <v>20</v>
      </c>
      <c r="C295" s="65" t="s">
        <v>156</v>
      </c>
      <c r="D295" s="89">
        <v>29112.427026687204</v>
      </c>
      <c r="E295" s="89">
        <v>31663.831737896304</v>
      </c>
      <c r="F295" s="87">
        <v>4.0768397150913405</v>
      </c>
      <c r="G295" s="87">
        <v>5.3143192864391295</v>
      </c>
      <c r="H295" s="89">
        <v>12434114.309437651</v>
      </c>
      <c r="I295" s="87">
        <v>0.21085615759372195</v>
      </c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</row>
    <row r="296" spans="1:40" x14ac:dyDescent="0.2">
      <c r="A296" s="64">
        <v>2013</v>
      </c>
      <c r="B296" s="64">
        <v>11</v>
      </c>
      <c r="C296" s="65" t="s">
        <v>157</v>
      </c>
      <c r="D296" s="89">
        <v>177360.95560648688</v>
      </c>
      <c r="E296" s="89">
        <v>190160.16862537779</v>
      </c>
      <c r="F296" s="87">
        <v>24.837234870876326</v>
      </c>
      <c r="G296" s="87">
        <v>3.8537718547499793</v>
      </c>
      <c r="H296" s="89">
        <v>24536590.82487613</v>
      </c>
      <c r="I296" s="87">
        <v>0.95138975370644319</v>
      </c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</row>
    <row r="297" spans="1:40" x14ac:dyDescent="0.2">
      <c r="A297" s="64">
        <v>2013</v>
      </c>
      <c r="B297" s="64">
        <v>13</v>
      </c>
      <c r="C297" s="65" t="s">
        <v>158</v>
      </c>
      <c r="D297" s="89">
        <v>25858.703060108404</v>
      </c>
      <c r="E297" s="89">
        <v>28346.013234109309</v>
      </c>
      <c r="F297" s="87">
        <v>3.6211954269413655</v>
      </c>
      <c r="G297" s="87">
        <v>9.9345398536773217</v>
      </c>
      <c r="H297" s="89">
        <v>13184807.168952661</v>
      </c>
      <c r="I297" s="87">
        <v>0.34399131213911022</v>
      </c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</row>
    <row r="298" spans="1:40" x14ac:dyDescent="0.2">
      <c r="A298" s="64">
        <v>2013</v>
      </c>
      <c r="B298" s="64">
        <v>15</v>
      </c>
      <c r="C298" s="65" t="s">
        <v>159</v>
      </c>
      <c r="D298" s="89">
        <v>19380.059108227397</v>
      </c>
      <c r="E298" s="89">
        <v>20127.374018803806</v>
      </c>
      <c r="F298" s="87">
        <v>2.7139404962977367</v>
      </c>
      <c r="G298" s="87">
        <v>2.9195402298850581</v>
      </c>
      <c r="H298" s="89">
        <v>16401817.15011036</v>
      </c>
      <c r="I298" s="87">
        <v>8.0221636337210162E-2</v>
      </c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</row>
    <row r="299" spans="1:40" x14ac:dyDescent="0.2">
      <c r="A299" s="64">
        <v>2013</v>
      </c>
      <c r="B299" s="64">
        <v>17</v>
      </c>
      <c r="C299" s="65" t="s">
        <v>21</v>
      </c>
      <c r="D299" s="89">
        <v>10497.853683289919</v>
      </c>
      <c r="E299" s="89">
        <v>11462.382399886874</v>
      </c>
      <c r="F299" s="87">
        <v>1.4700961476012115</v>
      </c>
      <c r="G299" s="87">
        <v>6.3588079079374324</v>
      </c>
      <c r="H299" s="89">
        <v>10684153.263749927</v>
      </c>
      <c r="I299" s="87">
        <v>9.3002884054249682E-2</v>
      </c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</row>
    <row r="300" spans="1:40" x14ac:dyDescent="0.2">
      <c r="A300" s="64">
        <v>2013</v>
      </c>
      <c r="B300" s="64">
        <v>18</v>
      </c>
      <c r="C300" s="65" t="s">
        <v>160</v>
      </c>
      <c r="D300" s="89">
        <v>2835.5841189650491</v>
      </c>
      <c r="E300" s="89">
        <v>3155.6540053273006</v>
      </c>
      <c r="F300" s="87">
        <v>0.39708891124336032</v>
      </c>
      <c r="G300" s="87">
        <v>5.8156028368794352</v>
      </c>
      <c r="H300" s="89">
        <v>7161524.4438398303</v>
      </c>
      <c r="I300" s="87">
        <v>2.2287576561441588E-2</v>
      </c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</row>
    <row r="301" spans="1:40" x14ac:dyDescent="0.2">
      <c r="A301" s="64">
        <v>2013</v>
      </c>
      <c r="B301" s="64">
        <v>85</v>
      </c>
      <c r="C301" s="65" t="s">
        <v>22</v>
      </c>
      <c r="D301" s="89">
        <v>16781.103513794766</v>
      </c>
      <c r="E301" s="89">
        <v>12666.649388259922</v>
      </c>
      <c r="F301" s="87">
        <v>2.3499885188336482</v>
      </c>
      <c r="G301" s="87">
        <v>5.6282882662425067</v>
      </c>
      <c r="H301" s="89">
        <v>43845228.457796559</v>
      </c>
      <c r="I301" s="87">
        <v>0.13282684815133602</v>
      </c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</row>
    <row r="302" spans="1:40" x14ac:dyDescent="0.2">
      <c r="A302" s="64">
        <v>2013</v>
      </c>
      <c r="B302" s="64">
        <v>19</v>
      </c>
      <c r="C302" s="65" t="s">
        <v>23</v>
      </c>
      <c r="D302" s="89">
        <v>11624.41262825716</v>
      </c>
      <c r="E302" s="89">
        <v>13290.911601372331</v>
      </c>
      <c r="F302" s="87">
        <v>1.6278569637648261</v>
      </c>
      <c r="G302" s="87">
        <v>11.583990980834272</v>
      </c>
      <c r="H302" s="89">
        <v>8342091.5690434705</v>
      </c>
      <c r="I302" s="87">
        <v>0.18029015304991336</v>
      </c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</row>
    <row r="303" spans="1:40" x14ac:dyDescent="0.2">
      <c r="A303" s="64">
        <v>2013</v>
      </c>
      <c r="B303" s="64">
        <v>20</v>
      </c>
      <c r="C303" s="65" t="s">
        <v>24</v>
      </c>
      <c r="D303" s="89">
        <v>13383.024187931756</v>
      </c>
      <c r="E303" s="89">
        <v>13588.262504157838</v>
      </c>
      <c r="F303" s="87">
        <v>1.8741290263217476</v>
      </c>
      <c r="G303" s="87">
        <v>-0.79314720812182316</v>
      </c>
      <c r="H303" s="89">
        <v>12414299.180017455</v>
      </c>
      <c r="I303" s="87">
        <v>-1.6630620536923914E-2</v>
      </c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</row>
    <row r="304" spans="1:40" x14ac:dyDescent="0.2">
      <c r="A304" s="64">
        <v>2013</v>
      </c>
      <c r="B304" s="64">
        <v>27</v>
      </c>
      <c r="C304" s="65" t="s">
        <v>161</v>
      </c>
      <c r="D304" s="89">
        <v>3080.4320319562312</v>
      </c>
      <c r="E304" s="89">
        <v>3546.7832062987331</v>
      </c>
      <c r="F304" s="87">
        <v>0.43137686995338581</v>
      </c>
      <c r="G304" s="87">
        <v>-8.5160632330443633</v>
      </c>
      <c r="H304" s="89">
        <v>6282262.5045503937</v>
      </c>
      <c r="I304" s="87">
        <v>-4.5424486065948913E-2</v>
      </c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</row>
    <row r="305" spans="1:40" x14ac:dyDescent="0.2">
      <c r="A305" s="64">
        <v>2013</v>
      </c>
      <c r="B305" s="64">
        <v>23</v>
      </c>
      <c r="C305" s="65" t="s">
        <v>162</v>
      </c>
      <c r="D305" s="89">
        <v>11696.563142686669</v>
      </c>
      <c r="E305" s="89">
        <v>13141.361626508242</v>
      </c>
      <c r="F305" s="87">
        <v>1.6379607617896645</v>
      </c>
      <c r="G305" s="87">
        <v>3.608670181605163</v>
      </c>
      <c r="H305" s="89">
        <v>6914460.2225967525</v>
      </c>
      <c r="I305" s="87">
        <v>5.8362206366512286E-2</v>
      </c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</row>
    <row r="306" spans="1:40" x14ac:dyDescent="0.2">
      <c r="A306" s="64">
        <v>2013</v>
      </c>
      <c r="B306" s="64">
        <v>25</v>
      </c>
      <c r="C306" s="65" t="s">
        <v>25</v>
      </c>
      <c r="D306" s="89">
        <v>40742.221560916681</v>
      </c>
      <c r="E306" s="89">
        <v>44776.212539391556</v>
      </c>
      <c r="F306" s="87">
        <v>5.7054503490325041</v>
      </c>
      <c r="G306" s="87">
        <v>4.0447402622976654</v>
      </c>
      <c r="H306" s="89">
        <v>17283140.677228298</v>
      </c>
      <c r="I306" s="87">
        <v>0.23190297915831162</v>
      </c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</row>
    <row r="307" spans="1:40" x14ac:dyDescent="0.2">
      <c r="A307" s="64">
        <v>2013</v>
      </c>
      <c r="B307" s="64">
        <v>94</v>
      </c>
      <c r="C307" s="65" t="s">
        <v>163</v>
      </c>
      <c r="D307" s="89">
        <v>257.73995113494777</v>
      </c>
      <c r="E307" s="89">
        <v>290.03647086492862</v>
      </c>
      <c r="F307" s="87">
        <v>3.6093331139634165E-2</v>
      </c>
      <c r="G307" s="87">
        <v>6.0810810810810807</v>
      </c>
      <c r="H307" s="89">
        <v>6342338.4796236968</v>
      </c>
      <c r="I307" s="87">
        <v>2.1146168899772262E-3</v>
      </c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</row>
    <row r="308" spans="1:40" x14ac:dyDescent="0.2">
      <c r="A308" s="64">
        <v>2013</v>
      </c>
      <c r="B308" s="64">
        <v>95</v>
      </c>
      <c r="C308" s="65" t="s">
        <v>26</v>
      </c>
      <c r="D308" s="89">
        <v>571.99668104518753</v>
      </c>
      <c r="E308" s="89">
        <v>609.04604641980632</v>
      </c>
      <c r="F308" s="87">
        <v>8.0101146635688569E-2</v>
      </c>
      <c r="G308" s="87">
        <v>4.857142857142847</v>
      </c>
      <c r="H308" s="89">
        <v>7617278.5522450795</v>
      </c>
      <c r="I308" s="87">
        <v>3.8638226196307706E-3</v>
      </c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</row>
    <row r="309" spans="1:40" x14ac:dyDescent="0.2">
      <c r="A309" s="64">
        <v>2013</v>
      </c>
      <c r="B309" s="64">
        <v>41</v>
      </c>
      <c r="C309" s="65" t="s">
        <v>27</v>
      </c>
      <c r="D309" s="89">
        <v>12413.573109667841</v>
      </c>
      <c r="E309" s="89">
        <v>13310.405259539662</v>
      </c>
      <c r="F309" s="87">
        <v>1.7383692473764398</v>
      </c>
      <c r="G309" s="87">
        <v>4.2367601246105835</v>
      </c>
      <c r="H309" s="89">
        <v>11967750.469189592</v>
      </c>
      <c r="I309" s="87">
        <v>7.4306529744738697E-2</v>
      </c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</row>
    <row r="310" spans="1:40" x14ac:dyDescent="0.2">
      <c r="A310" s="64">
        <v>2013</v>
      </c>
      <c r="B310" s="64">
        <v>44</v>
      </c>
      <c r="C310" s="65" t="s">
        <v>28</v>
      </c>
      <c r="D310" s="89">
        <v>8187.8407575272586</v>
      </c>
      <c r="E310" s="89">
        <v>8479.7806529084919</v>
      </c>
      <c r="F310" s="87">
        <v>1.1466070606387764</v>
      </c>
      <c r="G310" s="87">
        <v>0.49081985093619096</v>
      </c>
      <c r="H310" s="89">
        <v>10625059.377857789</v>
      </c>
      <c r="I310" s="87">
        <v>6.2398864946588617E-3</v>
      </c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</row>
    <row r="311" spans="1:40" x14ac:dyDescent="0.2">
      <c r="A311" s="64">
        <v>2013</v>
      </c>
      <c r="B311" s="64">
        <v>47</v>
      </c>
      <c r="C311" s="65" t="s">
        <v>29</v>
      </c>
      <c r="D311" s="89">
        <v>9319.1218851632457</v>
      </c>
      <c r="E311" s="89">
        <v>10238.749620585739</v>
      </c>
      <c r="F311" s="87">
        <v>1.3050291607904358</v>
      </c>
      <c r="G311" s="87">
        <v>5.3154018571885899</v>
      </c>
      <c r="H311" s="89">
        <v>7530341.8832018329</v>
      </c>
      <c r="I311" s="87">
        <v>6.762794858628822E-2</v>
      </c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</row>
    <row r="312" spans="1:40" x14ac:dyDescent="0.2">
      <c r="A312" s="64">
        <v>2013</v>
      </c>
      <c r="B312" s="64">
        <v>50</v>
      </c>
      <c r="C312" s="65" t="s">
        <v>30</v>
      </c>
      <c r="D312" s="89">
        <v>42213.628374188527</v>
      </c>
      <c r="E312" s="89">
        <v>30819.333900828551</v>
      </c>
      <c r="F312" s="87">
        <v>5.9115028958676996</v>
      </c>
      <c r="G312" s="87">
        <v>10.818518870615065</v>
      </c>
      <c r="H312" s="89">
        <v>44337342.754800722</v>
      </c>
      <c r="I312" s="87">
        <v>0.64059205366348304</v>
      </c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</row>
    <row r="313" spans="1:40" x14ac:dyDescent="0.2">
      <c r="A313" s="64">
        <v>2013</v>
      </c>
      <c r="B313" s="64">
        <v>52</v>
      </c>
      <c r="C313" s="65" t="s">
        <v>31</v>
      </c>
      <c r="D313" s="89">
        <v>10148.914629847774</v>
      </c>
      <c r="E313" s="89">
        <v>11037.218671754681</v>
      </c>
      <c r="F313" s="87">
        <v>1.421231496436427</v>
      </c>
      <c r="G313" s="87">
        <v>6.3677898343803605</v>
      </c>
      <c r="H313" s="89">
        <v>6365534.021834407</v>
      </c>
      <c r="I313" s="87">
        <v>8.925952751764249E-2</v>
      </c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</row>
    <row r="314" spans="1:40" x14ac:dyDescent="0.2">
      <c r="A314" s="64">
        <v>2013</v>
      </c>
      <c r="B314" s="64">
        <v>54</v>
      </c>
      <c r="C314" s="65" t="s">
        <v>32</v>
      </c>
      <c r="D314" s="89">
        <v>10747.053225445259</v>
      </c>
      <c r="E314" s="89">
        <v>11696.499805065418</v>
      </c>
      <c r="F314" s="87">
        <v>1.5049934988083147</v>
      </c>
      <c r="G314" s="87">
        <v>5.2080572488735584</v>
      </c>
      <c r="H314" s="89">
        <v>7716659.3610758753</v>
      </c>
      <c r="I314" s="87">
        <v>7.7332388339802161E-2</v>
      </c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</row>
    <row r="315" spans="1:40" x14ac:dyDescent="0.2">
      <c r="A315" s="64">
        <v>2013</v>
      </c>
      <c r="B315" s="64">
        <v>86</v>
      </c>
      <c r="C315" s="65" t="s">
        <v>33</v>
      </c>
      <c r="D315" s="89">
        <v>4497.281746945102</v>
      </c>
      <c r="E315" s="89">
        <v>3600.1922246995509</v>
      </c>
      <c r="F315" s="87">
        <v>0.62978936174211231</v>
      </c>
      <c r="G315" s="87">
        <v>23.923923923923923</v>
      </c>
      <c r="H315" s="89">
        <v>14234561.981335444</v>
      </c>
      <c r="I315" s="87">
        <v>0.13409455037392107</v>
      </c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</row>
    <row r="316" spans="1:40" x14ac:dyDescent="0.2">
      <c r="A316" s="64">
        <v>2013</v>
      </c>
      <c r="B316" s="64">
        <v>63</v>
      </c>
      <c r="C316" s="65" t="s">
        <v>164</v>
      </c>
      <c r="D316" s="89">
        <v>5460.3543400731769</v>
      </c>
      <c r="E316" s="89">
        <v>5933.0255475196418</v>
      </c>
      <c r="F316" s="87">
        <v>0.76465591177524173</v>
      </c>
      <c r="G316" s="87">
        <v>1.0976948408342366</v>
      </c>
      <c r="H316" s="89">
        <v>10457303.722966803</v>
      </c>
      <c r="I316" s="87">
        <v>8.6336742569599733E-3</v>
      </c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</row>
    <row r="317" spans="1:40" x14ac:dyDescent="0.2">
      <c r="A317" s="64">
        <v>2013</v>
      </c>
      <c r="B317" s="64">
        <v>66</v>
      </c>
      <c r="C317" s="65" t="s">
        <v>34</v>
      </c>
      <c r="D317" s="89">
        <v>10612.879412937771</v>
      </c>
      <c r="E317" s="89">
        <v>11814.715994659879</v>
      </c>
      <c r="F317" s="87">
        <v>1.4862040956763014</v>
      </c>
      <c r="G317" s="87">
        <v>7.6223150357995308</v>
      </c>
      <c r="H317" s="89">
        <v>11593542.382441336</v>
      </c>
      <c r="I317" s="87">
        <v>0.11012063379239166</v>
      </c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</row>
    <row r="318" spans="1:40" x14ac:dyDescent="0.2">
      <c r="A318" s="64">
        <v>2013</v>
      </c>
      <c r="B318" s="64">
        <v>88</v>
      </c>
      <c r="C318" s="65" t="s">
        <v>165</v>
      </c>
      <c r="D318" s="89">
        <v>1046.3722227870887</v>
      </c>
      <c r="E318" s="89">
        <v>1147.8969765223824</v>
      </c>
      <c r="F318" s="87">
        <v>0.14653164542812894</v>
      </c>
      <c r="G318" s="87">
        <v>6.470588235294116</v>
      </c>
      <c r="H318" s="89">
        <v>17002294.701055989</v>
      </c>
      <c r="I318" s="87">
        <v>9.0670169391848209E-3</v>
      </c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</row>
    <row r="319" spans="1:40" x14ac:dyDescent="0.2">
      <c r="A319" s="64">
        <v>2013</v>
      </c>
      <c r="B319" s="64">
        <v>68</v>
      </c>
      <c r="C319" s="65" t="s">
        <v>35</v>
      </c>
      <c r="D319" s="89">
        <v>43409.315436218036</v>
      </c>
      <c r="E319" s="89">
        <v>47680.207887910183</v>
      </c>
      <c r="F319" s="87">
        <v>6.0789442602319355</v>
      </c>
      <c r="G319" s="87">
        <v>4.0110255679118012</v>
      </c>
      <c r="H319" s="89">
        <v>21093453.800777685</v>
      </c>
      <c r="I319" s="87">
        <v>0.24241942495810437</v>
      </c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</row>
    <row r="320" spans="1:40" x14ac:dyDescent="0.2">
      <c r="A320" s="64">
        <v>2013</v>
      </c>
      <c r="B320" s="64">
        <v>70</v>
      </c>
      <c r="C320" s="65" t="s">
        <v>36</v>
      </c>
      <c r="D320" s="89">
        <v>5480.3081412181937</v>
      </c>
      <c r="E320" s="89">
        <v>6133.847454926351</v>
      </c>
      <c r="F320" s="87">
        <v>0.76745019783392265</v>
      </c>
      <c r="G320" s="87">
        <v>4.7580860732424384</v>
      </c>
      <c r="H320" s="89">
        <v>6438657.1939350711</v>
      </c>
      <c r="I320" s="87">
        <v>3.5654711459199621E-2</v>
      </c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</row>
    <row r="321" spans="1:40" x14ac:dyDescent="0.2">
      <c r="A321" s="64">
        <v>2013</v>
      </c>
      <c r="B321" s="64">
        <v>73</v>
      </c>
      <c r="C321" s="65" t="s">
        <v>37</v>
      </c>
      <c r="D321" s="89">
        <v>15274.905241838225</v>
      </c>
      <c r="E321" s="89">
        <v>16616.437369225179</v>
      </c>
      <c r="F321" s="87">
        <v>2.1390638532849677</v>
      </c>
      <c r="G321" s="87">
        <v>4.9671882887430456</v>
      </c>
      <c r="H321" s="89">
        <v>11593794.372127226</v>
      </c>
      <c r="I321" s="87">
        <v>0.10722031321919812</v>
      </c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</row>
    <row r="322" spans="1:40" x14ac:dyDescent="0.2">
      <c r="A322" s="64">
        <v>2013</v>
      </c>
      <c r="B322" s="64">
        <v>76</v>
      </c>
      <c r="C322" s="65" t="s">
        <v>38</v>
      </c>
      <c r="D322" s="89">
        <v>66718.920396535235</v>
      </c>
      <c r="E322" s="89">
        <v>72245.755496645361</v>
      </c>
      <c r="F322" s="87">
        <v>9.3431696426845292</v>
      </c>
      <c r="G322" s="87">
        <v>4.4006135366933847</v>
      </c>
      <c r="H322" s="89">
        <v>15262933.073640093</v>
      </c>
      <c r="I322" s="87">
        <v>0.41295471485296575</v>
      </c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</row>
    <row r="323" spans="1:40" x14ac:dyDescent="0.2">
      <c r="A323" s="64">
        <v>2013</v>
      </c>
      <c r="B323" s="64">
        <v>97</v>
      </c>
      <c r="C323" s="65" t="s">
        <v>166</v>
      </c>
      <c r="D323" s="89">
        <v>190.12726364908463</v>
      </c>
      <c r="E323" s="89">
        <v>216.94714654366871</v>
      </c>
      <c r="F323" s="87">
        <v>2.662500033596249E-2</v>
      </c>
      <c r="G323" s="87">
        <v>7.7519379844961094</v>
      </c>
      <c r="H323" s="89">
        <v>5377966.8952870937</v>
      </c>
      <c r="I323" s="87">
        <v>1.9083448219031254E-3</v>
      </c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</row>
    <row r="324" spans="1:40" x14ac:dyDescent="0.2">
      <c r="A324" s="64">
        <v>2013</v>
      </c>
      <c r="B324" s="64">
        <v>99</v>
      </c>
      <c r="C324" s="65" t="s">
        <v>39</v>
      </c>
      <c r="D324" s="89">
        <v>466.53812183639224</v>
      </c>
      <c r="E324" s="89">
        <v>488.15156350041167</v>
      </c>
      <c r="F324" s="87">
        <v>6.5332963890752646E-2</v>
      </c>
      <c r="G324" s="87">
        <v>7.3359073359073363</v>
      </c>
      <c r="H324" s="89">
        <v>4856888.3250194388</v>
      </c>
      <c r="I324" s="87">
        <v>4.7923228764501849E-3</v>
      </c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</row>
    <row r="325" spans="1:40" x14ac:dyDescent="0.2">
      <c r="A325" s="64">
        <v>2014</v>
      </c>
      <c r="B325" s="64"/>
      <c r="C325" s="65" t="s">
        <v>14</v>
      </c>
      <c r="D325" s="89">
        <v>762903</v>
      </c>
      <c r="E325" s="89">
        <v>781589</v>
      </c>
      <c r="F325" s="87">
        <v>100</v>
      </c>
      <c r="G325" s="87">
        <v>4.4990300011097162</v>
      </c>
      <c r="H325" s="89">
        <v>16633298</v>
      </c>
      <c r="I325" s="87">
        <v>4.4990300011097162</v>
      </c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</row>
    <row r="326" spans="1:40" x14ac:dyDescent="0.2">
      <c r="A326" s="64">
        <v>2014</v>
      </c>
      <c r="B326" s="64">
        <v>91</v>
      </c>
      <c r="C326" s="65" t="s">
        <v>16</v>
      </c>
      <c r="D326" s="89">
        <v>531.67004118815521</v>
      </c>
      <c r="E326" s="89">
        <v>562.60069442494193</v>
      </c>
      <c r="F326" s="87">
        <v>6.969038543407946E-2</v>
      </c>
      <c r="G326" s="87">
        <v>3.9039039039038954</v>
      </c>
      <c r="H326" s="89">
        <v>7465703.0286899563</v>
      </c>
      <c r="I326" s="87">
        <v>2.6020413424386385E-3</v>
      </c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</row>
    <row r="327" spans="1:40" x14ac:dyDescent="0.2">
      <c r="A327" s="64">
        <v>2014</v>
      </c>
      <c r="B327" s="64" t="s">
        <v>17</v>
      </c>
      <c r="C327" s="65" t="s">
        <v>18</v>
      </c>
      <c r="D327" s="89">
        <v>106818.96132105797</v>
      </c>
      <c r="E327" s="89">
        <v>111128.94804581454</v>
      </c>
      <c r="F327" s="87">
        <v>14.001643894578731</v>
      </c>
      <c r="G327" s="87">
        <v>6.8426109409716105</v>
      </c>
      <c r="H327" s="89">
        <v>17607116.713647671</v>
      </c>
      <c r="I327" s="87">
        <v>0.94454875193354726</v>
      </c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</row>
    <row r="328" spans="1:40" x14ac:dyDescent="0.2">
      <c r="A328" s="64">
        <v>2014</v>
      </c>
      <c r="B328" s="64">
        <v>81</v>
      </c>
      <c r="C328" s="65" t="s">
        <v>19</v>
      </c>
      <c r="D328" s="89">
        <v>5009.8541201911667</v>
      </c>
      <c r="E328" s="89">
        <v>4309.5327988541449</v>
      </c>
      <c r="F328" s="87">
        <v>0.65668297544919429</v>
      </c>
      <c r="G328" s="87">
        <v>-7.764782326185852</v>
      </c>
      <c r="H328" s="89">
        <v>21144781.055206649</v>
      </c>
      <c r="I328" s="87">
        <v>-6.1696769733103965E-2</v>
      </c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</row>
    <row r="329" spans="1:40" x14ac:dyDescent="0.2">
      <c r="A329" s="64">
        <v>2014</v>
      </c>
      <c r="B329" s="64" t="s">
        <v>20</v>
      </c>
      <c r="C329" s="65" t="s">
        <v>156</v>
      </c>
      <c r="D329" s="89">
        <v>32382.665874534057</v>
      </c>
      <c r="E329" s="89">
        <v>33772.291575195108</v>
      </c>
      <c r="F329" s="87">
        <v>4.2446635908541532</v>
      </c>
      <c r="G329" s="87">
        <v>6.658890353991282</v>
      </c>
      <c r="H329" s="89">
        <v>13681473.469942763</v>
      </c>
      <c r="I329" s="87">
        <v>0.27147228653590294</v>
      </c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</row>
    <row r="330" spans="1:40" x14ac:dyDescent="0.2">
      <c r="A330" s="64">
        <v>2014</v>
      </c>
      <c r="B330" s="64">
        <v>11</v>
      </c>
      <c r="C330" s="65" t="s">
        <v>157</v>
      </c>
      <c r="D330" s="89">
        <v>191025.60168172722</v>
      </c>
      <c r="E330" s="89">
        <v>198995.5951380746</v>
      </c>
      <c r="F330" s="87">
        <v>25.039304037567977</v>
      </c>
      <c r="G330" s="87">
        <v>4.6463076766107179</v>
      </c>
      <c r="H330" s="89">
        <v>26337645.788179018</v>
      </c>
      <c r="I330" s="87">
        <v>1.1540143504633609</v>
      </c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</row>
    <row r="331" spans="1:40" x14ac:dyDescent="0.2">
      <c r="A331" s="64">
        <v>2014</v>
      </c>
      <c r="B331" s="64">
        <v>13</v>
      </c>
      <c r="C331" s="65" t="s">
        <v>158</v>
      </c>
      <c r="D331" s="89">
        <v>26623.46238676746</v>
      </c>
      <c r="E331" s="89">
        <v>27792.851104446931</v>
      </c>
      <c r="F331" s="87">
        <v>3.4897572019991352</v>
      </c>
      <c r="G331" s="87">
        <v>-1.9514635976982788</v>
      </c>
      <c r="H331" s="89">
        <v>13463341.886366099</v>
      </c>
      <c r="I331" s="87">
        <v>-7.0666310558275519E-2</v>
      </c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</row>
    <row r="332" spans="1:40" x14ac:dyDescent="0.2">
      <c r="A332" s="64">
        <v>2014</v>
      </c>
      <c r="B332" s="64">
        <v>15</v>
      </c>
      <c r="C332" s="65" t="s">
        <v>159</v>
      </c>
      <c r="D332" s="89">
        <v>20839.474104019195</v>
      </c>
      <c r="E332" s="89">
        <v>20986.058056684422</v>
      </c>
      <c r="F332" s="87">
        <v>2.7316020652716264</v>
      </c>
      <c r="G332" s="87">
        <v>4.2662497207951731</v>
      </c>
      <c r="H332" s="89">
        <v>17552740.919570532</v>
      </c>
      <c r="I332" s="87">
        <v>0.11578347884584933</v>
      </c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</row>
    <row r="333" spans="1:40" x14ac:dyDescent="0.2">
      <c r="A333" s="64">
        <v>2014</v>
      </c>
      <c r="B333" s="64">
        <v>17</v>
      </c>
      <c r="C333" s="65" t="s">
        <v>21</v>
      </c>
      <c r="D333" s="89">
        <v>11518.624890664774</v>
      </c>
      <c r="E333" s="89">
        <v>12106.336467296247</v>
      </c>
      <c r="F333" s="87">
        <v>1.5098413416469427</v>
      </c>
      <c r="G333" s="87">
        <v>5.6179775280898809</v>
      </c>
      <c r="H333" s="89">
        <v>11718626.692424381</v>
      </c>
      <c r="I333" s="87">
        <v>8.2589671213551111E-2</v>
      </c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</row>
    <row r="334" spans="1:40" x14ac:dyDescent="0.2">
      <c r="A334" s="64">
        <v>2014</v>
      </c>
      <c r="B334" s="64">
        <v>18</v>
      </c>
      <c r="C334" s="65" t="s">
        <v>160</v>
      </c>
      <c r="D334" s="89">
        <v>3175.1891591617896</v>
      </c>
      <c r="E334" s="89">
        <v>3323.4479403737482</v>
      </c>
      <c r="F334" s="87">
        <v>0.41619827935685005</v>
      </c>
      <c r="G334" s="87">
        <v>5.3172475424486265</v>
      </c>
      <c r="H334" s="89">
        <v>7990249.1026586182</v>
      </c>
      <c r="I334" s="87">
        <v>2.1114200374423586E-2</v>
      </c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</row>
    <row r="335" spans="1:40" x14ac:dyDescent="0.2">
      <c r="A335" s="64">
        <v>2014</v>
      </c>
      <c r="B335" s="64">
        <v>85</v>
      </c>
      <c r="C335" s="65" t="s">
        <v>22</v>
      </c>
      <c r="D335" s="89">
        <v>16687.927686124964</v>
      </c>
      <c r="E335" s="89">
        <v>13429.612168509564</v>
      </c>
      <c r="F335" s="87">
        <v>2.1874245724718562</v>
      </c>
      <c r="G335" s="87">
        <v>6.0233985868180184</v>
      </c>
      <c r="H335" s="89">
        <v>42843277.047695607</v>
      </c>
      <c r="I335" s="87">
        <v>0.14154917523381166</v>
      </c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</row>
    <row r="336" spans="1:40" x14ac:dyDescent="0.2">
      <c r="A336" s="64">
        <v>2014</v>
      </c>
      <c r="B336" s="64">
        <v>19</v>
      </c>
      <c r="C336" s="65" t="s">
        <v>23</v>
      </c>
      <c r="D336" s="89">
        <v>13085.761667518203</v>
      </c>
      <c r="E336" s="89">
        <v>13898.553682667705</v>
      </c>
      <c r="F336" s="87">
        <v>1.7152589080811325</v>
      </c>
      <c r="G336" s="87">
        <v>4.5718615812073722</v>
      </c>
      <c r="H336" s="89">
        <v>9302222.2860156335</v>
      </c>
      <c r="I336" s="87">
        <v>7.4423367123372899E-2</v>
      </c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</row>
    <row r="337" spans="1:40" x14ac:dyDescent="0.2">
      <c r="A337" s="64">
        <v>2014</v>
      </c>
      <c r="B337" s="64">
        <v>20</v>
      </c>
      <c r="C337" s="65" t="s">
        <v>24</v>
      </c>
      <c r="D337" s="89">
        <v>13653.577178969175</v>
      </c>
      <c r="E337" s="89">
        <v>14390.724653960997</v>
      </c>
      <c r="F337" s="87">
        <v>1.7896871789689091</v>
      </c>
      <c r="G337" s="87">
        <v>5.9055537789148218</v>
      </c>
      <c r="H337" s="89">
        <v>12460838.206665372</v>
      </c>
      <c r="I337" s="87">
        <v>0.11067769753568353</v>
      </c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</row>
    <row r="338" spans="1:40" x14ac:dyDescent="0.2">
      <c r="A338" s="64">
        <v>2014</v>
      </c>
      <c r="B338" s="64">
        <v>27</v>
      </c>
      <c r="C338" s="65" t="s">
        <v>161</v>
      </c>
      <c r="D338" s="89">
        <v>3145.1658556659936</v>
      </c>
      <c r="E338" s="89">
        <v>3471.6562487517144</v>
      </c>
      <c r="F338" s="87">
        <v>0.41226287688814878</v>
      </c>
      <c r="G338" s="87">
        <v>-2.1181716833890647</v>
      </c>
      <c r="H338" s="89">
        <v>6291011.1405351656</v>
      </c>
      <c r="I338" s="87">
        <v>-9.1373027080426886E-3</v>
      </c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</row>
    <row r="339" spans="1:40" x14ac:dyDescent="0.2">
      <c r="A339" s="64">
        <v>2014</v>
      </c>
      <c r="B339" s="64">
        <v>23</v>
      </c>
      <c r="C339" s="65" t="s">
        <v>162</v>
      </c>
      <c r="D339" s="89">
        <v>12912.722790137899</v>
      </c>
      <c r="E339" s="89">
        <v>13683.779018080728</v>
      </c>
      <c r="F339" s="87">
        <v>1.6925772726202282</v>
      </c>
      <c r="G339" s="87">
        <v>4.1275585208639427</v>
      </c>
      <c r="H339" s="89">
        <v>7555705.1626813402</v>
      </c>
      <c r="I339" s="87">
        <v>6.7607788991657244E-2</v>
      </c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</row>
    <row r="340" spans="1:40" x14ac:dyDescent="0.2">
      <c r="A340" s="64">
        <v>2014</v>
      </c>
      <c r="B340" s="64">
        <v>25</v>
      </c>
      <c r="C340" s="65" t="s">
        <v>25</v>
      </c>
      <c r="D340" s="89">
        <v>43758.941662140467</v>
      </c>
      <c r="E340" s="89">
        <v>46230.447922796731</v>
      </c>
      <c r="F340" s="87">
        <v>5.7358460593470557</v>
      </c>
      <c r="G340" s="87">
        <v>3.247785600726786</v>
      </c>
      <c r="H340" s="89">
        <v>17888991.406919997</v>
      </c>
      <c r="I340" s="87">
        <v>0.18530079489249382</v>
      </c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</row>
    <row r="341" spans="1:40" x14ac:dyDescent="0.2">
      <c r="A341" s="64">
        <v>2014</v>
      </c>
      <c r="B341" s="64">
        <v>94</v>
      </c>
      <c r="C341" s="65" t="s">
        <v>163</v>
      </c>
      <c r="D341" s="89">
        <v>274.78127797276852</v>
      </c>
      <c r="E341" s="89">
        <v>291.88383692139314</v>
      </c>
      <c r="F341" s="87">
        <v>3.6017852593680781E-2</v>
      </c>
      <c r="G341" s="87">
        <v>0.63694267515923286</v>
      </c>
      <c r="H341" s="89">
        <v>6550833.8810081659</v>
      </c>
      <c r="I341" s="87">
        <v>2.2989382891486627E-4</v>
      </c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</row>
    <row r="342" spans="1:40" x14ac:dyDescent="0.2">
      <c r="A342" s="64">
        <v>2014</v>
      </c>
      <c r="B342" s="64">
        <v>95</v>
      </c>
      <c r="C342" s="65" t="s">
        <v>26</v>
      </c>
      <c r="D342" s="89">
        <v>619.9590040154236</v>
      </c>
      <c r="E342" s="89">
        <v>647.21514469679687</v>
      </c>
      <c r="F342" s="87">
        <v>8.1263149314581742E-2</v>
      </c>
      <c r="G342" s="87">
        <v>6.2670299727520415</v>
      </c>
      <c r="H342" s="89">
        <v>8146529.0077058589</v>
      </c>
      <c r="I342" s="87">
        <v>5.0199628681766662E-3</v>
      </c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</row>
    <row r="343" spans="1:40" x14ac:dyDescent="0.2">
      <c r="A343" s="64">
        <v>2014</v>
      </c>
      <c r="B343" s="64">
        <v>41</v>
      </c>
      <c r="C343" s="65" t="s">
        <v>27</v>
      </c>
      <c r="D343" s="89">
        <v>13383.483390462263</v>
      </c>
      <c r="E343" s="89">
        <v>13915.062043595261</v>
      </c>
      <c r="F343" s="87">
        <v>1.7542837543517673</v>
      </c>
      <c r="G343" s="87">
        <v>4.542737597130909</v>
      </c>
      <c r="H343" s="89">
        <v>12755711.070145074</v>
      </c>
      <c r="I343" s="87">
        <v>7.8969553377531143E-2</v>
      </c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</row>
    <row r="344" spans="1:40" x14ac:dyDescent="0.2">
      <c r="A344" s="64">
        <v>2014</v>
      </c>
      <c r="B344" s="64">
        <v>44</v>
      </c>
      <c r="C344" s="65" t="s">
        <v>28</v>
      </c>
      <c r="D344" s="89">
        <v>8360.965732634646</v>
      </c>
      <c r="E344" s="89">
        <v>8720.613786502312</v>
      </c>
      <c r="F344" s="87">
        <v>1.0959408643870383</v>
      </c>
      <c r="G344" s="87">
        <v>2.8400868306801783</v>
      </c>
      <c r="H344" s="89">
        <v>10629003.827314714</v>
      </c>
      <c r="I344" s="87">
        <v>3.2564636128850973E-2</v>
      </c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</row>
    <row r="345" spans="1:40" x14ac:dyDescent="0.2">
      <c r="A345" s="64">
        <v>2014</v>
      </c>
      <c r="B345" s="64">
        <v>47</v>
      </c>
      <c r="C345" s="65" t="s">
        <v>29</v>
      </c>
      <c r="D345" s="89">
        <v>9549.7450688844528</v>
      </c>
      <c r="E345" s="89">
        <v>10128.23712088042</v>
      </c>
      <c r="F345" s="87">
        <v>1.2517639947522099</v>
      </c>
      <c r="G345" s="87">
        <v>-1.0793554271815111</v>
      </c>
      <c r="H345" s="89">
        <v>7620221.2308098581</v>
      </c>
      <c r="I345" s="87">
        <v>-1.4085903073292898E-2</v>
      </c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</row>
    <row r="346" spans="1:40" x14ac:dyDescent="0.2">
      <c r="A346" s="64">
        <v>2014</v>
      </c>
      <c r="B346" s="64">
        <v>50</v>
      </c>
      <c r="C346" s="65" t="s">
        <v>30</v>
      </c>
      <c r="D346" s="89">
        <v>37363.532196768901</v>
      </c>
      <c r="E346" s="89">
        <v>29878.124081089773</v>
      </c>
      <c r="F346" s="87">
        <v>4.8975468961019821</v>
      </c>
      <c r="G346" s="87">
        <v>-3.0539589945955186</v>
      </c>
      <c r="H346" s="89">
        <v>38526731.267187834</v>
      </c>
      <c r="I346" s="87">
        <v>-0.18053487440412616</v>
      </c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</row>
    <row r="347" spans="1:40" x14ac:dyDescent="0.2">
      <c r="A347" s="64">
        <v>2014</v>
      </c>
      <c r="B347" s="64">
        <v>52</v>
      </c>
      <c r="C347" s="65" t="s">
        <v>31</v>
      </c>
      <c r="D347" s="89">
        <v>10991.226702379536</v>
      </c>
      <c r="E347" s="89">
        <v>11569.079276205677</v>
      </c>
      <c r="F347" s="87">
        <v>1.440710903270735</v>
      </c>
      <c r="G347" s="87">
        <v>4.8187919463087212</v>
      </c>
      <c r="H347" s="89">
        <v>6863228.2560975598</v>
      </c>
      <c r="I347" s="87">
        <v>6.8486188888681465E-2</v>
      </c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</row>
    <row r="348" spans="1:40" x14ac:dyDescent="0.2">
      <c r="A348" s="64">
        <v>2014</v>
      </c>
      <c r="B348" s="64">
        <v>54</v>
      </c>
      <c r="C348" s="65" t="s">
        <v>32</v>
      </c>
      <c r="D348" s="89">
        <v>11642.742330881032</v>
      </c>
      <c r="E348" s="89">
        <v>12253.405829289468</v>
      </c>
      <c r="F348" s="87">
        <v>1.5261104401058891</v>
      </c>
      <c r="G348" s="87">
        <v>4.7613049502456306</v>
      </c>
      <c r="H348" s="89">
        <v>8310219.6128385719</v>
      </c>
      <c r="I348" s="87">
        <v>7.1657329959635196E-2</v>
      </c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</row>
    <row r="349" spans="1:40" x14ac:dyDescent="0.2">
      <c r="A349" s="64">
        <v>2014</v>
      </c>
      <c r="B349" s="64">
        <v>86</v>
      </c>
      <c r="C349" s="65" t="s">
        <v>33</v>
      </c>
      <c r="D349" s="89">
        <v>4485.3471781665985</v>
      </c>
      <c r="E349" s="89">
        <v>3780.4926430609175</v>
      </c>
      <c r="F349" s="87">
        <v>0.58793151661044696</v>
      </c>
      <c r="G349" s="87">
        <v>5.0080775444264987</v>
      </c>
      <c r="H349" s="89">
        <v>13936141.61307006</v>
      </c>
      <c r="I349" s="87">
        <v>3.1540339602593698E-2</v>
      </c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</row>
    <row r="350" spans="1:40" x14ac:dyDescent="0.2">
      <c r="A350" s="64">
        <v>2014</v>
      </c>
      <c r="B350" s="64">
        <v>63</v>
      </c>
      <c r="C350" s="65" t="s">
        <v>164</v>
      </c>
      <c r="D350" s="89">
        <v>5720.3525383265824</v>
      </c>
      <c r="E350" s="89">
        <v>6103.7369232083174</v>
      </c>
      <c r="F350" s="87">
        <v>0.74981387389046605</v>
      </c>
      <c r="G350" s="87">
        <v>2.8773072747014083</v>
      </c>
      <c r="H350" s="89">
        <v>10917328.355300078</v>
      </c>
      <c r="I350" s="87">
        <v>2.2001500175943413E-2</v>
      </c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</row>
    <row r="351" spans="1:40" x14ac:dyDescent="0.2">
      <c r="A351" s="64">
        <v>2014</v>
      </c>
      <c r="B351" s="64">
        <v>66</v>
      </c>
      <c r="C351" s="65" t="s">
        <v>34</v>
      </c>
      <c r="D351" s="89">
        <v>11727.873606362667</v>
      </c>
      <c r="E351" s="89">
        <v>12366.56066412632</v>
      </c>
      <c r="F351" s="87">
        <v>1.5372692998143496</v>
      </c>
      <c r="G351" s="87">
        <v>4.6708246708246719</v>
      </c>
      <c r="H351" s="89">
        <v>12762046.004322981</v>
      </c>
      <c r="I351" s="87">
        <v>6.9417987559655392E-2</v>
      </c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</row>
    <row r="352" spans="1:40" x14ac:dyDescent="0.2">
      <c r="A352" s="64">
        <v>2014</v>
      </c>
      <c r="B352" s="64">
        <v>88</v>
      </c>
      <c r="C352" s="65" t="s">
        <v>165</v>
      </c>
      <c r="D352" s="89">
        <v>1144.4914804316379</v>
      </c>
      <c r="E352" s="89">
        <v>1198.6327544902226</v>
      </c>
      <c r="F352" s="87">
        <v>0.15001795515703018</v>
      </c>
      <c r="G352" s="87">
        <v>4.4198895027624445</v>
      </c>
      <c r="H352" s="89">
        <v>18620820.33795353</v>
      </c>
      <c r="I352" s="87">
        <v>6.476536814502957E-3</v>
      </c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</row>
    <row r="353" spans="1:40" x14ac:dyDescent="0.2">
      <c r="A353" s="64">
        <v>2014</v>
      </c>
      <c r="B353" s="64">
        <v>68</v>
      </c>
      <c r="C353" s="65" t="s">
        <v>35</v>
      </c>
      <c r="D353" s="89">
        <v>50858.409123113219</v>
      </c>
      <c r="E353" s="89">
        <v>52134.659671157329</v>
      </c>
      <c r="F353" s="87">
        <v>6.6664319216352821</v>
      </c>
      <c r="G353" s="87">
        <v>9.3423497517438818</v>
      </c>
      <c r="H353" s="89">
        <v>24482373.258170139</v>
      </c>
      <c r="I353" s="87">
        <v>0.56791623400442715</v>
      </c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</row>
    <row r="354" spans="1:40" x14ac:dyDescent="0.2">
      <c r="A354" s="64">
        <v>2014</v>
      </c>
      <c r="B354" s="64">
        <v>70</v>
      </c>
      <c r="C354" s="65" t="s">
        <v>36</v>
      </c>
      <c r="D354" s="89">
        <v>6088.7796415253706</v>
      </c>
      <c r="E354" s="89">
        <v>6468.790898497221</v>
      </c>
      <c r="F354" s="87">
        <v>0.79810665858246344</v>
      </c>
      <c r="G354" s="87">
        <v>5.4605766777239069</v>
      </c>
      <c r="H354" s="89">
        <v>7085545.8959896043</v>
      </c>
      <c r="I354" s="87">
        <v>4.1907206516065158E-2</v>
      </c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</row>
    <row r="355" spans="1:40" x14ac:dyDescent="0.2">
      <c r="A355" s="64">
        <v>2014</v>
      </c>
      <c r="B355" s="64">
        <v>73</v>
      </c>
      <c r="C355" s="65" t="s">
        <v>37</v>
      </c>
      <c r="D355" s="89">
        <v>16560.261699278773</v>
      </c>
      <c r="E355" s="89">
        <v>17182.198533859759</v>
      </c>
      <c r="F355" s="87">
        <v>2.1706903366848436</v>
      </c>
      <c r="G355" s="87">
        <v>3.4048283158603567</v>
      </c>
      <c r="H355" s="89">
        <v>12554593.194607351</v>
      </c>
      <c r="I355" s="87">
        <v>7.2831451770980216E-2</v>
      </c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</row>
    <row r="356" spans="1:40" x14ac:dyDescent="0.2">
      <c r="A356" s="64">
        <v>2014</v>
      </c>
      <c r="B356" s="64">
        <v>76</v>
      </c>
      <c r="C356" s="65" t="s">
        <v>38</v>
      </c>
      <c r="D356" s="89">
        <v>72278.809930533083</v>
      </c>
      <c r="E356" s="89">
        <v>75900.948812651186</v>
      </c>
      <c r="F356" s="87">
        <v>9.4741808500599802</v>
      </c>
      <c r="G356" s="87">
        <v>5.0593883209866277</v>
      </c>
      <c r="H356" s="89">
        <v>16490648.665036986</v>
      </c>
      <c r="I356" s="87">
        <v>0.47270723371194912</v>
      </c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</row>
    <row r="357" spans="1:40" x14ac:dyDescent="0.2">
      <c r="A357" s="64">
        <v>2014</v>
      </c>
      <c r="B357" s="64">
        <v>97</v>
      </c>
      <c r="C357" s="65" t="s">
        <v>166</v>
      </c>
      <c r="D357" s="89">
        <v>217.64220896081267</v>
      </c>
      <c r="E357" s="89">
        <v>224.751000735887</v>
      </c>
      <c r="F357" s="87">
        <v>2.8528162683960172E-2</v>
      </c>
      <c r="G357" s="87">
        <v>3.5971223021582688</v>
      </c>
      <c r="H357" s="89">
        <v>5961330.328434431</v>
      </c>
      <c r="I357" s="87">
        <v>9.577338250346207E-4</v>
      </c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</row>
    <row r="358" spans="1:40" x14ac:dyDescent="0.2">
      <c r="A358" s="64">
        <v>2014</v>
      </c>
      <c r="B358" s="64">
        <v>99</v>
      </c>
      <c r="C358" s="65" t="s">
        <v>39</v>
      </c>
      <c r="D358" s="89">
        <v>464.99646943373568</v>
      </c>
      <c r="E358" s="89">
        <v>489.90750437631243</v>
      </c>
      <c r="F358" s="87">
        <v>6.0950929467276399E-2</v>
      </c>
      <c r="G358" s="87">
        <v>0.35971223021581977</v>
      </c>
      <c r="H358" s="89">
        <v>4733848.4895725828</v>
      </c>
      <c r="I358" s="87">
        <v>2.3501066147752257E-4</v>
      </c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</row>
    <row r="359" spans="1:40" x14ac:dyDescent="0.2">
      <c r="A359" s="64">
        <v>2015</v>
      </c>
      <c r="B359" s="64"/>
      <c r="C359" s="65" t="s">
        <v>14</v>
      </c>
      <c r="D359" s="89">
        <v>804691.99999999988</v>
      </c>
      <c r="E359" s="89">
        <v>804692</v>
      </c>
      <c r="F359" s="87">
        <v>100</v>
      </c>
      <c r="G359" s="87">
        <v>2.9559013752752321</v>
      </c>
      <c r="H359" s="89">
        <v>17374741</v>
      </c>
      <c r="I359" s="87">
        <v>2.9559013752752321</v>
      </c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</row>
    <row r="360" spans="1:40" x14ac:dyDescent="0.2">
      <c r="A360" s="64">
        <v>2015</v>
      </c>
      <c r="B360" s="64">
        <v>91</v>
      </c>
      <c r="C360" s="65" t="s">
        <v>16</v>
      </c>
      <c r="D360" s="89">
        <v>593.36440296667229</v>
      </c>
      <c r="E360" s="89">
        <v>593.36440296667229</v>
      </c>
      <c r="F360" s="87">
        <v>7.3738076551857407E-2</v>
      </c>
      <c r="G360" s="87">
        <v>5.4681248790805768</v>
      </c>
      <c r="H360" s="89">
        <v>8186030.2540756324</v>
      </c>
      <c r="I360" s="87">
        <v>3.8107573042480453E-3</v>
      </c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</row>
    <row r="361" spans="1:40" x14ac:dyDescent="0.2">
      <c r="A361" s="64">
        <v>2015</v>
      </c>
      <c r="B361" s="64" t="s">
        <v>17</v>
      </c>
      <c r="C361" s="65" t="s">
        <v>18</v>
      </c>
      <c r="D361" s="89">
        <v>115446.2569833156</v>
      </c>
      <c r="E361" s="89">
        <v>115446.2569833156</v>
      </c>
      <c r="F361" s="87">
        <v>14.346639084682788</v>
      </c>
      <c r="G361" s="87">
        <v>3.8849543826521113</v>
      </c>
      <c r="H361" s="89">
        <v>18817789.962419532</v>
      </c>
      <c r="I361" s="87">
        <v>0.54395747812577822</v>
      </c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</row>
    <row r="362" spans="1:40" x14ac:dyDescent="0.2">
      <c r="A362" s="64">
        <v>2015</v>
      </c>
      <c r="B362" s="64">
        <v>81</v>
      </c>
      <c r="C362" s="65" t="s">
        <v>19</v>
      </c>
      <c r="D362" s="89">
        <v>4534.0930204855558</v>
      </c>
      <c r="E362" s="89">
        <v>4534.0930204855558</v>
      </c>
      <c r="F362" s="87">
        <v>0.56345695253408223</v>
      </c>
      <c r="G362" s="87">
        <v>5.2107788039371457</v>
      </c>
      <c r="H362" s="89">
        <v>18910018.769854512</v>
      </c>
      <c r="I362" s="87">
        <v>3.4218297293770385E-2</v>
      </c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</row>
    <row r="363" spans="1:40" x14ac:dyDescent="0.2">
      <c r="A363" s="64">
        <v>2015</v>
      </c>
      <c r="B363" s="64" t="s">
        <v>20</v>
      </c>
      <c r="C363" s="65" t="s">
        <v>156</v>
      </c>
      <c r="D363" s="89">
        <v>35716.29568989337</v>
      </c>
      <c r="E363" s="89">
        <v>35716.29568989337</v>
      </c>
      <c r="F363" s="87">
        <v>4.4385051286570976</v>
      </c>
      <c r="G363" s="87">
        <v>5.7562102659509264</v>
      </c>
      <c r="H363" s="89">
        <v>14921848.817426687</v>
      </c>
      <c r="I363" s="87">
        <v>0.24433176137182802</v>
      </c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</row>
    <row r="364" spans="1:40" x14ac:dyDescent="0.2">
      <c r="A364" s="64">
        <v>2015</v>
      </c>
      <c r="B364" s="64">
        <v>11</v>
      </c>
      <c r="C364" s="65" t="s">
        <v>157</v>
      </c>
      <c r="D364" s="89">
        <v>206478.40891632767</v>
      </c>
      <c r="E364" s="89">
        <v>206478.40891632767</v>
      </c>
      <c r="F364" s="87">
        <v>25.659309265697644</v>
      </c>
      <c r="G364" s="87">
        <v>3.7602911627571842</v>
      </c>
      <c r="H364" s="89">
        <v>28388682.237802096</v>
      </c>
      <c r="I364" s="87">
        <v>0.94155073694057156</v>
      </c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</row>
    <row r="365" spans="1:40" x14ac:dyDescent="0.2">
      <c r="A365" s="64">
        <v>2015</v>
      </c>
      <c r="B365" s="64">
        <v>13</v>
      </c>
      <c r="C365" s="65" t="s">
        <v>158</v>
      </c>
      <c r="D365" s="89">
        <v>28105.21128828678</v>
      </c>
      <c r="E365" s="89">
        <v>28105.21128828678</v>
      </c>
      <c r="F365" s="87">
        <v>3.4926669195526712</v>
      </c>
      <c r="G365" s="87">
        <v>1.1238867961620258</v>
      </c>
      <c r="H365" s="89">
        <v>14096586.995569568</v>
      </c>
      <c r="I365" s="87">
        <v>3.9220920411381636E-2</v>
      </c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</row>
    <row r="366" spans="1:40" x14ac:dyDescent="0.2">
      <c r="A366" s="64">
        <v>2015</v>
      </c>
      <c r="B366" s="64">
        <v>15</v>
      </c>
      <c r="C366" s="65" t="s">
        <v>159</v>
      </c>
      <c r="D366" s="89">
        <v>22164.683372837735</v>
      </c>
      <c r="E366" s="89">
        <v>22164.683372837735</v>
      </c>
      <c r="F366" s="87">
        <v>2.7544306856334768</v>
      </c>
      <c r="G366" s="87">
        <v>5.6162301322610659</v>
      </c>
      <c r="H366" s="89">
        <v>18575739.120351166</v>
      </c>
      <c r="I366" s="87">
        <v>0.15341305828325066</v>
      </c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</row>
    <row r="367" spans="1:40" x14ac:dyDescent="0.2">
      <c r="A367" s="64">
        <v>2015</v>
      </c>
      <c r="B367" s="64">
        <v>17</v>
      </c>
      <c r="C367" s="65" t="s">
        <v>21</v>
      </c>
      <c r="D367" s="89">
        <v>12513.501744755558</v>
      </c>
      <c r="E367" s="89">
        <v>12513.501744755558</v>
      </c>
      <c r="F367" s="87">
        <v>1.5550672486809314</v>
      </c>
      <c r="G367" s="87">
        <v>3.3632410478530659</v>
      </c>
      <c r="H367" s="89">
        <v>12712322.468157543</v>
      </c>
      <c r="I367" s="87">
        <v>5.0779603759725428E-2</v>
      </c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</row>
    <row r="368" spans="1:40" x14ac:dyDescent="0.2">
      <c r="A368" s="64">
        <v>2015</v>
      </c>
      <c r="B368" s="64">
        <v>18</v>
      </c>
      <c r="C368" s="65" t="s">
        <v>160</v>
      </c>
      <c r="D368" s="89">
        <v>3349.8674772843992</v>
      </c>
      <c r="E368" s="89">
        <v>3349.8674772843992</v>
      </c>
      <c r="F368" s="87">
        <v>0.41629188276811502</v>
      </c>
      <c r="G368" s="87">
        <v>0.7949436062982187</v>
      </c>
      <c r="H368" s="89">
        <v>8401448.3096981607</v>
      </c>
      <c r="I368" s="87">
        <v>3.3085416112704786E-3</v>
      </c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</row>
    <row r="369" spans="1:40" x14ac:dyDescent="0.2">
      <c r="A369" s="64">
        <v>2015</v>
      </c>
      <c r="B369" s="64">
        <v>85</v>
      </c>
      <c r="C369" s="65" t="s">
        <v>22</v>
      </c>
      <c r="D369" s="89">
        <v>13304.992649276586</v>
      </c>
      <c r="E369" s="89">
        <v>13304.992649276586</v>
      </c>
      <c r="F369" s="87">
        <v>1.6534267333683679</v>
      </c>
      <c r="G369" s="87">
        <v>-0.92794577884528451</v>
      </c>
      <c r="H369" s="89">
        <v>33571337.932167403</v>
      </c>
      <c r="I369" s="87">
        <v>-2.0298113985677099E-2</v>
      </c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</row>
    <row r="370" spans="1:40" x14ac:dyDescent="0.2">
      <c r="A370" s="64">
        <v>2015</v>
      </c>
      <c r="B370" s="64">
        <v>19</v>
      </c>
      <c r="C370" s="65" t="s">
        <v>23</v>
      </c>
      <c r="D370" s="89">
        <v>14622.036080438851</v>
      </c>
      <c r="E370" s="89">
        <v>14622.036080438851</v>
      </c>
      <c r="F370" s="87">
        <v>1.8170972347729135</v>
      </c>
      <c r="G370" s="87">
        <v>5.2054509720199889</v>
      </c>
      <c r="H370" s="89">
        <v>10294939.270737402</v>
      </c>
      <c r="I370" s="87">
        <v>8.9286961503368761E-2</v>
      </c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</row>
    <row r="371" spans="1:40" x14ac:dyDescent="0.2">
      <c r="A371" s="64">
        <v>2015</v>
      </c>
      <c r="B371" s="64">
        <v>20</v>
      </c>
      <c r="C371" s="65" t="s">
        <v>24</v>
      </c>
      <c r="D371" s="89">
        <v>14570.402494107215</v>
      </c>
      <c r="E371" s="89">
        <v>14570.402494107215</v>
      </c>
      <c r="F371" s="87">
        <v>1.8106806696359872</v>
      </c>
      <c r="G371" s="87">
        <v>1.248567007338039</v>
      </c>
      <c r="H371" s="89">
        <v>13076198.381277066</v>
      </c>
      <c r="I371" s="87">
        <v>2.2345443651164684E-2</v>
      </c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</row>
    <row r="372" spans="1:40" x14ac:dyDescent="0.2">
      <c r="A372" s="64">
        <v>2015</v>
      </c>
      <c r="B372" s="64">
        <v>27</v>
      </c>
      <c r="C372" s="65" t="s">
        <v>161</v>
      </c>
      <c r="D372" s="89">
        <v>3570.6312098417379</v>
      </c>
      <c r="E372" s="89">
        <v>3570.6312098417379</v>
      </c>
      <c r="F372" s="87">
        <v>0.44372644562661723</v>
      </c>
      <c r="G372" s="87">
        <v>2.850943584221838</v>
      </c>
      <c r="H372" s="89">
        <v>7011686.4540133094</v>
      </c>
      <c r="I372" s="87">
        <v>1.1753382038771052E-2</v>
      </c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</row>
    <row r="373" spans="1:40" x14ac:dyDescent="0.2">
      <c r="A373" s="64">
        <v>2015</v>
      </c>
      <c r="B373" s="64">
        <v>23</v>
      </c>
      <c r="C373" s="65" t="s">
        <v>162</v>
      </c>
      <c r="D373" s="89">
        <v>13656.567300133398</v>
      </c>
      <c r="E373" s="89">
        <v>13656.567300133398</v>
      </c>
      <c r="F373" s="87">
        <v>1.6971173194381701</v>
      </c>
      <c r="G373" s="87">
        <v>-0.19886113266937855</v>
      </c>
      <c r="H373" s="89">
        <v>7910948.3533928012</v>
      </c>
      <c r="I373" s="87">
        <v>-3.3658783356370608E-3</v>
      </c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</row>
    <row r="374" spans="1:40" x14ac:dyDescent="0.2">
      <c r="A374" s="64">
        <v>2015</v>
      </c>
      <c r="B374" s="64">
        <v>25</v>
      </c>
      <c r="C374" s="65" t="s">
        <v>25</v>
      </c>
      <c r="D374" s="89">
        <v>48055.146514952743</v>
      </c>
      <c r="E374" s="89">
        <v>48055.146514952743</v>
      </c>
      <c r="F374" s="87">
        <v>5.9718683067500047</v>
      </c>
      <c r="G374" s="87">
        <v>3.9469628224307911</v>
      </c>
      <c r="H374" s="89">
        <v>18894518.351454955</v>
      </c>
      <c r="I374" s="87">
        <v>0.22639171151428986</v>
      </c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</row>
    <row r="375" spans="1:40" x14ac:dyDescent="0.2">
      <c r="A375" s="64">
        <v>2015</v>
      </c>
      <c r="B375" s="64">
        <v>94</v>
      </c>
      <c r="C375" s="65" t="s">
        <v>163</v>
      </c>
      <c r="D375" s="89">
        <v>307.30493173785527</v>
      </c>
      <c r="E375" s="89">
        <v>307.30493173785527</v>
      </c>
      <c r="F375" s="87">
        <v>3.8189137177684795E-2</v>
      </c>
      <c r="G375" s="87">
        <v>5.2832986502829868</v>
      </c>
      <c r="H375" s="89">
        <v>7098587.044370776</v>
      </c>
      <c r="I375" s="87">
        <v>1.9029307199428525E-3</v>
      </c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</row>
    <row r="376" spans="1:40" x14ac:dyDescent="0.2">
      <c r="A376" s="64">
        <v>2015</v>
      </c>
      <c r="B376" s="64">
        <v>95</v>
      </c>
      <c r="C376" s="65" t="s">
        <v>26</v>
      </c>
      <c r="D376" s="89">
        <v>677.36812242134408</v>
      </c>
      <c r="E376" s="89">
        <v>677.36812242134408</v>
      </c>
      <c r="F376" s="87">
        <v>8.4177315348151108E-2</v>
      </c>
      <c r="G376" s="87">
        <v>4.6588801222618343</v>
      </c>
      <c r="H376" s="89">
        <v>8759674.6640459355</v>
      </c>
      <c r="I376" s="87">
        <v>3.7859527101410028E-3</v>
      </c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</row>
    <row r="377" spans="1:40" x14ac:dyDescent="0.2">
      <c r="A377" s="64">
        <v>2015</v>
      </c>
      <c r="B377" s="64">
        <v>41</v>
      </c>
      <c r="C377" s="65" t="s">
        <v>27</v>
      </c>
      <c r="D377" s="89">
        <v>13805.323974530787</v>
      </c>
      <c r="E377" s="89">
        <v>13805.323974530787</v>
      </c>
      <c r="F377" s="87">
        <v>1.7156034823921189</v>
      </c>
      <c r="G377" s="87">
        <v>-0.78862795380048567</v>
      </c>
      <c r="H377" s="89">
        <v>13006650.594759576</v>
      </c>
      <c r="I377" s="87">
        <v>-1.383477207579868E-2</v>
      </c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</row>
    <row r="378" spans="1:40" x14ac:dyDescent="0.2">
      <c r="A378" s="64">
        <v>2015</v>
      </c>
      <c r="B378" s="64">
        <v>44</v>
      </c>
      <c r="C378" s="65" t="s">
        <v>28</v>
      </c>
      <c r="D378" s="89">
        <v>8665.8141002152988</v>
      </c>
      <c r="E378" s="89">
        <v>8665.8141002152988</v>
      </c>
      <c r="F378" s="87">
        <v>1.0769106813806151</v>
      </c>
      <c r="G378" s="87">
        <v>-0.6283925378260875</v>
      </c>
      <c r="H378" s="89">
        <v>10790562.102742026</v>
      </c>
      <c r="I378" s="87">
        <v>-6.8868106107948697E-3</v>
      </c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</row>
    <row r="379" spans="1:40" x14ac:dyDescent="0.2">
      <c r="A379" s="64">
        <v>2015</v>
      </c>
      <c r="B379" s="64">
        <v>47</v>
      </c>
      <c r="C379" s="65" t="s">
        <v>29</v>
      </c>
      <c r="D379" s="89">
        <v>10513.577450233041</v>
      </c>
      <c r="E379" s="89">
        <v>10513.577450233041</v>
      </c>
      <c r="F379" s="87">
        <v>1.3065343572737198</v>
      </c>
      <c r="G379" s="87">
        <v>3.8046140187437061</v>
      </c>
      <c r="H379" s="89">
        <v>8285061.5850785989</v>
      </c>
      <c r="I379" s="87">
        <v>4.7624788425928807E-2</v>
      </c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</row>
    <row r="380" spans="1:40" x14ac:dyDescent="0.2">
      <c r="A380" s="64">
        <v>2015</v>
      </c>
      <c r="B380" s="64">
        <v>50</v>
      </c>
      <c r="C380" s="65" t="s">
        <v>30</v>
      </c>
      <c r="D380" s="89">
        <v>30712.162600333504</v>
      </c>
      <c r="E380" s="89">
        <v>30712.162600333504</v>
      </c>
      <c r="F380" s="87">
        <v>3.8166357563308084</v>
      </c>
      <c r="G380" s="87">
        <v>2.7914688250846496</v>
      </c>
      <c r="H380" s="89">
        <v>31109366.998166088</v>
      </c>
      <c r="I380" s="87">
        <v>0.13671349479858771</v>
      </c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</row>
    <row r="381" spans="1:40" x14ac:dyDescent="0.2">
      <c r="A381" s="64">
        <v>2015</v>
      </c>
      <c r="B381" s="64">
        <v>52</v>
      </c>
      <c r="C381" s="65" t="s">
        <v>31</v>
      </c>
      <c r="D381" s="89">
        <v>12229.742977637798</v>
      </c>
      <c r="E381" s="89">
        <v>12229.742977637798</v>
      </c>
      <c r="F381" s="87">
        <v>1.5198042204517752</v>
      </c>
      <c r="G381" s="87">
        <v>5.7105987923422532</v>
      </c>
      <c r="H381" s="89">
        <v>7602129.2486338858</v>
      </c>
      <c r="I381" s="87">
        <v>8.2273219443321763E-2</v>
      </c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</row>
    <row r="382" spans="1:40" x14ac:dyDescent="0.2">
      <c r="A382" s="64">
        <v>2015</v>
      </c>
      <c r="B382" s="64">
        <v>54</v>
      </c>
      <c r="C382" s="65" t="s">
        <v>32</v>
      </c>
      <c r="D382" s="89">
        <v>12534.024866470347</v>
      </c>
      <c r="E382" s="89">
        <v>12534.024866470347</v>
      </c>
      <c r="F382" s="87">
        <v>1.5576176806120041</v>
      </c>
      <c r="G382" s="87">
        <v>2.2901309324964387</v>
      </c>
      <c r="H382" s="89">
        <v>8890009.8350736555</v>
      </c>
      <c r="I382" s="87">
        <v>3.4949927252922508E-2</v>
      </c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</row>
    <row r="383" spans="1:40" x14ac:dyDescent="0.2">
      <c r="A383" s="64">
        <v>2015</v>
      </c>
      <c r="B383" s="64">
        <v>86</v>
      </c>
      <c r="C383" s="65" t="s">
        <v>33</v>
      </c>
      <c r="D383" s="89">
        <v>3481.4379057421474</v>
      </c>
      <c r="E383" s="89">
        <v>3481.4379057421474</v>
      </c>
      <c r="F383" s="87">
        <v>0.43264229117999781</v>
      </c>
      <c r="G383" s="87">
        <v>-7.910470024791195</v>
      </c>
      <c r="H383" s="89">
        <v>10618801.869546836</v>
      </c>
      <c r="I383" s="87">
        <v>-4.6508146387769671E-2</v>
      </c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</row>
    <row r="384" spans="1:40" x14ac:dyDescent="0.2">
      <c r="A384" s="64">
        <v>2015</v>
      </c>
      <c r="B384" s="64">
        <v>63</v>
      </c>
      <c r="C384" s="65" t="s">
        <v>164</v>
      </c>
      <c r="D384" s="89">
        <v>6380.6923448656271</v>
      </c>
      <c r="E384" s="89">
        <v>6380.6923448656271</v>
      </c>
      <c r="F384" s="87">
        <v>0.79293597362290524</v>
      </c>
      <c r="G384" s="87">
        <v>4.5374731110090778</v>
      </c>
      <c r="H384" s="89">
        <v>12119442.081555426</v>
      </c>
      <c r="I384" s="87">
        <v>3.4022602910395411E-2</v>
      </c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</row>
    <row r="385" spans="1:40" x14ac:dyDescent="0.2">
      <c r="A385" s="64">
        <v>2015</v>
      </c>
      <c r="B385" s="64">
        <v>66</v>
      </c>
      <c r="C385" s="65" t="s">
        <v>34</v>
      </c>
      <c r="D385" s="89">
        <v>12655.734420829191</v>
      </c>
      <c r="E385" s="89">
        <v>12655.734420829191</v>
      </c>
      <c r="F385" s="87">
        <v>1.5727426668625006</v>
      </c>
      <c r="G385" s="87">
        <v>2.3383523079438078</v>
      </c>
      <c r="H385" s="89">
        <v>13704943.803601513</v>
      </c>
      <c r="I385" s="87">
        <v>3.5946772151520458E-2</v>
      </c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</row>
    <row r="386" spans="1:40" x14ac:dyDescent="0.2">
      <c r="A386" s="64">
        <v>2015</v>
      </c>
      <c r="B386" s="64">
        <v>88</v>
      </c>
      <c r="C386" s="65" t="s">
        <v>165</v>
      </c>
      <c r="D386" s="89">
        <v>1253.0433402763442</v>
      </c>
      <c r="E386" s="89">
        <v>1253.0433402763442</v>
      </c>
      <c r="F386" s="87">
        <v>0.15571713652880162</v>
      </c>
      <c r="G386" s="87">
        <v>4.5393875298579189</v>
      </c>
      <c r="H386" s="89">
        <v>20405877.93173866</v>
      </c>
      <c r="I386" s="87">
        <v>6.8098963489460727E-3</v>
      </c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</row>
    <row r="387" spans="1:40" x14ac:dyDescent="0.2">
      <c r="A387" s="64">
        <v>2015</v>
      </c>
      <c r="B387" s="64">
        <v>68</v>
      </c>
      <c r="C387" s="65" t="s">
        <v>35</v>
      </c>
      <c r="D387" s="89">
        <v>51999.22965436837</v>
      </c>
      <c r="E387" s="89">
        <v>51999.22965436837</v>
      </c>
      <c r="F387" s="87">
        <v>6.4620040530250558</v>
      </c>
      <c r="G387" s="87">
        <v>-0.25976963817005583</v>
      </c>
      <c r="H387" s="89">
        <v>24796146.266226035</v>
      </c>
      <c r="I387" s="87">
        <v>-1.7317366081685073E-2</v>
      </c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</row>
    <row r="388" spans="1:40" x14ac:dyDescent="0.2">
      <c r="A388" s="64">
        <v>2015</v>
      </c>
      <c r="B388" s="64">
        <v>70</v>
      </c>
      <c r="C388" s="65" t="s">
        <v>36</v>
      </c>
      <c r="D388" s="89">
        <v>6577.3212798815257</v>
      </c>
      <c r="E388" s="89">
        <v>6577.3212798815257</v>
      </c>
      <c r="F388" s="87">
        <v>0.81737127744298776</v>
      </c>
      <c r="G388" s="87">
        <v>1.6777537423495517</v>
      </c>
      <c r="H388" s="89">
        <v>7580170.2197894501</v>
      </c>
      <c r="I388" s="87">
        <v>1.3390264332308239E-2</v>
      </c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</row>
    <row r="389" spans="1:40" x14ac:dyDescent="0.2">
      <c r="A389" s="64">
        <v>2015</v>
      </c>
      <c r="B389" s="64">
        <v>73</v>
      </c>
      <c r="C389" s="65" t="s">
        <v>37</v>
      </c>
      <c r="D389" s="89">
        <v>17380.832886711047</v>
      </c>
      <c r="E389" s="89">
        <v>17380.832886711047</v>
      </c>
      <c r="F389" s="87">
        <v>2.1599360856962724</v>
      </c>
      <c r="G389" s="87">
        <v>1.1560473618079499</v>
      </c>
      <c r="H389" s="89">
        <v>13158216.478408497</v>
      </c>
      <c r="I389" s="87">
        <v>2.5094208370265242E-2</v>
      </c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</row>
    <row r="390" spans="1:40" x14ac:dyDescent="0.2">
      <c r="A390" s="64">
        <v>2015</v>
      </c>
      <c r="B390" s="64">
        <v>76</v>
      </c>
      <c r="C390" s="65" t="s">
        <v>38</v>
      </c>
      <c r="D390" s="89">
        <v>78074.261930772918</v>
      </c>
      <c r="E390" s="89">
        <v>78074.261930772918</v>
      </c>
      <c r="F390" s="87">
        <v>9.702378292660164</v>
      </c>
      <c r="G390" s="87">
        <v>2.8633543481599872</v>
      </c>
      <c r="H390" s="89">
        <v>17755473.588559642</v>
      </c>
      <c r="I390" s="87">
        <v>0.27127936932273328</v>
      </c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</row>
    <row r="391" spans="1:40" x14ac:dyDescent="0.2">
      <c r="A391" s="64">
        <v>2015</v>
      </c>
      <c r="B391" s="64">
        <v>97</v>
      </c>
      <c r="C391" s="65" t="s">
        <v>166</v>
      </c>
      <c r="D391" s="89">
        <v>233.44163394143024</v>
      </c>
      <c r="E391" s="89">
        <v>233.44163394143024</v>
      </c>
      <c r="F391" s="87">
        <v>2.9010060239374851E-2</v>
      </c>
      <c r="G391" s="87">
        <v>3.8667828739752395</v>
      </c>
      <c r="H391" s="89">
        <v>6202285.8265962657</v>
      </c>
      <c r="I391" s="87">
        <v>1.1031221089231669E-3</v>
      </c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</row>
    <row r="392" spans="1:40" x14ac:dyDescent="0.2">
      <c r="A392" s="64">
        <v>2015</v>
      </c>
      <c r="B392" s="64">
        <v>99</v>
      </c>
      <c r="C392" s="65" t="s">
        <v>39</v>
      </c>
      <c r="D392" s="89">
        <v>529.2264341276009</v>
      </c>
      <c r="E392" s="89">
        <v>529.2264341276009</v>
      </c>
      <c r="F392" s="87">
        <v>6.576757742435628E-2</v>
      </c>
      <c r="G392" s="87">
        <v>8.0257863780519756</v>
      </c>
      <c r="H392" s="89">
        <v>5271599.6705673849</v>
      </c>
      <c r="I392" s="87">
        <v>4.8917913944807366E-3</v>
      </c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</row>
    <row r="393" spans="1:40" x14ac:dyDescent="0.2">
      <c r="A393" s="64">
        <v>2016</v>
      </c>
      <c r="B393" s="64"/>
      <c r="C393" s="65" t="s">
        <v>14</v>
      </c>
      <c r="D393" s="89">
        <v>863782.00000000035</v>
      </c>
      <c r="E393" s="89">
        <v>821489</v>
      </c>
      <c r="F393" s="87">
        <v>100</v>
      </c>
      <c r="G393" s="87">
        <v>2.0873825016279426</v>
      </c>
      <c r="H393" s="89">
        <v>18445011</v>
      </c>
      <c r="I393" s="87">
        <v>2.0873825016279426</v>
      </c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</row>
    <row r="394" spans="1:40" x14ac:dyDescent="0.2">
      <c r="A394" s="64">
        <v>2016</v>
      </c>
      <c r="B394" s="64">
        <v>91</v>
      </c>
      <c r="C394" s="65" t="s">
        <v>16</v>
      </c>
      <c r="D394" s="89">
        <v>660.62099748378057</v>
      </c>
      <c r="E394" s="89">
        <v>613.62908644514403</v>
      </c>
      <c r="F394" s="87">
        <v>7.6480060649999682E-2</v>
      </c>
      <c r="G394" s="87">
        <v>3.4152172555605773</v>
      </c>
      <c r="H394" s="89">
        <v>8952717.1362485494</v>
      </c>
      <c r="I394" s="87">
        <v>2.5183155143175024E-3</v>
      </c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</row>
    <row r="395" spans="1:40" x14ac:dyDescent="0.2">
      <c r="A395" s="64">
        <v>2016</v>
      </c>
      <c r="B395" s="64" t="s">
        <v>17</v>
      </c>
      <c r="C395" s="65" t="s">
        <v>18</v>
      </c>
      <c r="D395" s="89">
        <v>126021.64407252638</v>
      </c>
      <c r="E395" s="89">
        <v>119046.38411498669</v>
      </c>
      <c r="F395" s="87">
        <v>14.58951958625282</v>
      </c>
      <c r="G395" s="87">
        <v>3.1184442230910889</v>
      </c>
      <c r="H395" s="89">
        <v>20289053.91848395</v>
      </c>
      <c r="I395" s="87">
        <v>0.4473919377440187</v>
      </c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</row>
    <row r="396" spans="1:40" x14ac:dyDescent="0.2">
      <c r="A396" s="64">
        <v>2016</v>
      </c>
      <c r="B396" s="64">
        <v>81</v>
      </c>
      <c r="C396" s="65" t="s">
        <v>19</v>
      </c>
      <c r="D396" s="89">
        <v>4151.5000626159199</v>
      </c>
      <c r="E396" s="89">
        <v>4271.8208974111312</v>
      </c>
      <c r="F396" s="87">
        <v>0.48061895971621521</v>
      </c>
      <c r="G396" s="87">
        <v>-5.784445133557</v>
      </c>
      <c r="H396" s="89">
        <v>16999992.066599183</v>
      </c>
      <c r="I396" s="87">
        <v>-3.2592858270546296E-2</v>
      </c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</row>
    <row r="397" spans="1:40" x14ac:dyDescent="0.2">
      <c r="A397" s="64">
        <v>2016</v>
      </c>
      <c r="B397" s="64" t="s">
        <v>20</v>
      </c>
      <c r="C397" s="65" t="s">
        <v>156</v>
      </c>
      <c r="D397" s="89">
        <v>38575.333095114249</v>
      </c>
      <c r="E397" s="89">
        <v>36347.380065247504</v>
      </c>
      <c r="F397" s="87">
        <v>4.4658644305061035</v>
      </c>
      <c r="G397" s="87">
        <v>1.7669368089947568</v>
      </c>
      <c r="H397" s="89">
        <v>15893943.952901697</v>
      </c>
      <c r="I397" s="87">
        <v>7.8425580887362345E-2</v>
      </c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</row>
    <row r="398" spans="1:40" x14ac:dyDescent="0.2">
      <c r="A398" s="64">
        <v>2016</v>
      </c>
      <c r="B398" s="64">
        <v>11</v>
      </c>
      <c r="C398" s="65" t="s">
        <v>157</v>
      </c>
      <c r="D398" s="89">
        <v>221455.5703288083</v>
      </c>
      <c r="E398" s="89">
        <v>210682.96893131113</v>
      </c>
      <c r="F398" s="87">
        <v>25.637900573154827</v>
      </c>
      <c r="G398" s="87">
        <v>2.0363194568625715</v>
      </c>
      <c r="H398" s="89">
        <v>30332565.073160432</v>
      </c>
      <c r="I398" s="87">
        <v>0.52250550707394172</v>
      </c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</row>
    <row r="399" spans="1:40" x14ac:dyDescent="0.2">
      <c r="A399" s="64">
        <v>2016</v>
      </c>
      <c r="B399" s="64">
        <v>13</v>
      </c>
      <c r="C399" s="65" t="s">
        <v>158</v>
      </c>
      <c r="D399" s="89">
        <v>30917.858845393639</v>
      </c>
      <c r="E399" s="89">
        <v>29284.661306104183</v>
      </c>
      <c r="F399" s="87">
        <v>3.5793590101893336</v>
      </c>
      <c r="G399" s="87">
        <v>4.1965527521543748</v>
      </c>
      <c r="H399" s="89">
        <v>15359019.004075311</v>
      </c>
      <c r="I399" s="87">
        <v>0.14657160973607306</v>
      </c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</row>
    <row r="400" spans="1:40" x14ac:dyDescent="0.2">
      <c r="A400" s="64">
        <v>2016</v>
      </c>
      <c r="B400" s="64">
        <v>15</v>
      </c>
      <c r="C400" s="65" t="s">
        <v>159</v>
      </c>
      <c r="D400" s="89">
        <v>23671.130606445055</v>
      </c>
      <c r="E400" s="89">
        <v>22341.244463173196</v>
      </c>
      <c r="F400" s="87">
        <v>2.7404056355012081</v>
      </c>
      <c r="G400" s="87">
        <v>0.79658746919810142</v>
      </c>
      <c r="H400" s="89">
        <v>19726303.82094093</v>
      </c>
      <c r="I400" s="87">
        <v>2.1941449689503626E-2</v>
      </c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</row>
    <row r="401" spans="1:40" x14ac:dyDescent="0.2">
      <c r="A401" s="64">
        <v>2016</v>
      </c>
      <c r="B401" s="64">
        <v>17</v>
      </c>
      <c r="C401" s="65" t="s">
        <v>21</v>
      </c>
      <c r="D401" s="89">
        <v>13798.295281628802</v>
      </c>
      <c r="E401" s="89">
        <v>12821.068783831432</v>
      </c>
      <c r="F401" s="87">
        <v>1.5974279715980186</v>
      </c>
      <c r="G401" s="87">
        <v>2.4578814575606316</v>
      </c>
      <c r="H401" s="89">
        <v>13977005.271024115</v>
      </c>
      <c r="I401" s="87">
        <v>3.8221709557926892E-2</v>
      </c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</row>
    <row r="402" spans="1:40" x14ac:dyDescent="0.2">
      <c r="A402" s="64">
        <v>2016</v>
      </c>
      <c r="B402" s="64">
        <v>18</v>
      </c>
      <c r="C402" s="65" t="s">
        <v>160</v>
      </c>
      <c r="D402" s="89">
        <v>3665.7004385962568</v>
      </c>
      <c r="E402" s="89">
        <v>3426.8095046940543</v>
      </c>
      <c r="F402" s="87">
        <v>0.42437796094341573</v>
      </c>
      <c r="G402" s="87">
        <v>2.2968677994398945</v>
      </c>
      <c r="H402" s="89">
        <v>9164640.5937158745</v>
      </c>
      <c r="I402" s="87">
        <v>9.5616742069829092E-3</v>
      </c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</row>
    <row r="403" spans="1:40" x14ac:dyDescent="0.2">
      <c r="A403" s="64">
        <v>2016</v>
      </c>
      <c r="B403" s="64">
        <v>85</v>
      </c>
      <c r="C403" s="65" t="s">
        <v>22</v>
      </c>
      <c r="D403" s="89">
        <v>11667.468808624273</v>
      </c>
      <c r="E403" s="89">
        <v>12937.903304520642</v>
      </c>
      <c r="F403" s="87">
        <v>1.3507422947716285</v>
      </c>
      <c r="G403" s="87">
        <v>-2.7590345551668065</v>
      </c>
      <c r="H403" s="89">
        <v>28911790.760652289</v>
      </c>
      <c r="I403" s="87">
        <v>-4.5618614917999005E-2</v>
      </c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</row>
    <row r="404" spans="1:40" x14ac:dyDescent="0.2">
      <c r="A404" s="64">
        <v>2016</v>
      </c>
      <c r="B404" s="64">
        <v>19</v>
      </c>
      <c r="C404" s="65" t="s">
        <v>23</v>
      </c>
      <c r="D404" s="89">
        <v>16070.029533409768</v>
      </c>
      <c r="E404" s="89">
        <v>14975.410181087638</v>
      </c>
      <c r="F404" s="87">
        <v>1.860426535099106</v>
      </c>
      <c r="G404" s="87">
        <v>2.4167229427201704</v>
      </c>
      <c r="H404" s="89">
        <v>11203350.216230374</v>
      </c>
      <c r="I404" s="87">
        <v>4.3914205764290795E-2</v>
      </c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</row>
    <row r="405" spans="1:40" x14ac:dyDescent="0.2">
      <c r="A405" s="64">
        <v>2016</v>
      </c>
      <c r="B405" s="64">
        <v>20</v>
      </c>
      <c r="C405" s="65" t="s">
        <v>24</v>
      </c>
      <c r="D405" s="89">
        <v>16992.102500934889</v>
      </c>
      <c r="E405" s="89">
        <v>15676.321843809406</v>
      </c>
      <c r="F405" s="87">
        <v>1.9671748775657378</v>
      </c>
      <c r="G405" s="87">
        <v>7.5901770740339032</v>
      </c>
      <c r="H405" s="89">
        <v>14953900.778698994</v>
      </c>
      <c r="I405" s="87">
        <v>0.13743386907067426</v>
      </c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</row>
    <row r="406" spans="1:40" x14ac:dyDescent="0.2">
      <c r="A406" s="64">
        <v>2016</v>
      </c>
      <c r="B406" s="64">
        <v>27</v>
      </c>
      <c r="C406" s="65" t="s">
        <v>161</v>
      </c>
      <c r="D406" s="89">
        <v>4221.6434448154687</v>
      </c>
      <c r="E406" s="89">
        <v>3765.2208688075475</v>
      </c>
      <c r="F406" s="87">
        <v>0.48873945565148003</v>
      </c>
      <c r="G406" s="87">
        <v>5.4497271639104525</v>
      </c>
      <c r="H406" s="89">
        <v>8146210.8715666449</v>
      </c>
      <c r="I406" s="87">
        <v>2.4181880640768105E-2</v>
      </c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</row>
    <row r="407" spans="1:40" x14ac:dyDescent="0.2">
      <c r="A407" s="64">
        <v>2016</v>
      </c>
      <c r="B407" s="64">
        <v>23</v>
      </c>
      <c r="C407" s="65" t="s">
        <v>162</v>
      </c>
      <c r="D407" s="89">
        <v>14661.594925601574</v>
      </c>
      <c r="E407" s="89">
        <v>13731.403833371107</v>
      </c>
      <c r="F407" s="87">
        <v>1.6973721292642783</v>
      </c>
      <c r="G407" s="87">
        <v>0.54798934163329704</v>
      </c>
      <c r="H407" s="89">
        <v>8405653.6064137295</v>
      </c>
      <c r="I407" s="87">
        <v>9.3000220255338873E-3</v>
      </c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</row>
    <row r="408" spans="1:40" x14ac:dyDescent="0.2">
      <c r="A408" s="64">
        <v>2016</v>
      </c>
      <c r="B408" s="64">
        <v>25</v>
      </c>
      <c r="C408" s="65" t="s">
        <v>25</v>
      </c>
      <c r="D408" s="89">
        <v>53515.877953187504</v>
      </c>
      <c r="E408" s="89">
        <v>49600.649347074606</v>
      </c>
      <c r="F408" s="87">
        <v>6.1955305798439282</v>
      </c>
      <c r="G408" s="87">
        <v>3.2161026325056952</v>
      </c>
      <c r="H408" s="89">
        <v>20178862.880697049</v>
      </c>
      <c r="I408" s="87">
        <v>0.19206141382316019</v>
      </c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</row>
    <row r="409" spans="1:40" x14ac:dyDescent="0.2">
      <c r="A409" s="64">
        <v>2016</v>
      </c>
      <c r="B409" s="64">
        <v>94</v>
      </c>
      <c r="C409" s="65" t="s">
        <v>163</v>
      </c>
      <c r="D409" s="89">
        <v>331.81443652208782</v>
      </c>
      <c r="E409" s="89">
        <v>306.52682058514216</v>
      </c>
      <c r="F409" s="87">
        <v>3.8414141128443019E-2</v>
      </c>
      <c r="G409" s="87">
        <v>-0.25320490247675309</v>
      </c>
      <c r="H409" s="89">
        <v>7419490.1060347892</v>
      </c>
      <c r="I409" s="87">
        <v>-9.669676754747024E-5</v>
      </c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</row>
    <row r="410" spans="1:40" x14ac:dyDescent="0.2">
      <c r="A410" s="64">
        <v>2016</v>
      </c>
      <c r="B410" s="64">
        <v>95</v>
      </c>
      <c r="C410" s="65" t="s">
        <v>26</v>
      </c>
      <c r="D410" s="89">
        <v>717.74795204858447</v>
      </c>
      <c r="E410" s="89">
        <v>675.84881570575544</v>
      </c>
      <c r="F410" s="87">
        <v>8.3093645393002416E-2</v>
      </c>
      <c r="G410" s="87">
        <v>-0.22429557360297281</v>
      </c>
      <c r="H410" s="89">
        <v>9108938.9315267839</v>
      </c>
      <c r="I410" s="87">
        <v>-1.888059923037188E-4</v>
      </c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</row>
    <row r="411" spans="1:40" x14ac:dyDescent="0.2">
      <c r="A411" s="64">
        <v>2016</v>
      </c>
      <c r="B411" s="64">
        <v>41</v>
      </c>
      <c r="C411" s="65" t="s">
        <v>27</v>
      </c>
      <c r="D411" s="89">
        <v>14693.322327379261</v>
      </c>
      <c r="E411" s="89">
        <v>13635.836397667399</v>
      </c>
      <c r="F411" s="87">
        <v>1.7010452090202453</v>
      </c>
      <c r="G411" s="87">
        <v>-1.2276972070780232</v>
      </c>
      <c r="H411" s="89">
        <v>13682003.366538223</v>
      </c>
      <c r="I411" s="87">
        <v>-2.106241603786135E-2</v>
      </c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</row>
    <row r="412" spans="1:40" x14ac:dyDescent="0.2">
      <c r="A412" s="64">
        <v>2016</v>
      </c>
      <c r="B412" s="64">
        <v>44</v>
      </c>
      <c r="C412" s="65" t="s">
        <v>28</v>
      </c>
      <c r="D412" s="89">
        <v>9442.2746993744076</v>
      </c>
      <c r="E412" s="89">
        <v>8891.3409477896857</v>
      </c>
      <c r="F412" s="87">
        <v>1.0931316813008842</v>
      </c>
      <c r="G412" s="87">
        <v>2.6024888714008227</v>
      </c>
      <c r="H412" s="89">
        <v>11477178.436093848</v>
      </c>
      <c r="I412" s="87">
        <v>2.8026480637857277E-2</v>
      </c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</row>
    <row r="413" spans="1:40" x14ac:dyDescent="0.2">
      <c r="A413" s="64">
        <v>2016</v>
      </c>
      <c r="B413" s="64">
        <v>47</v>
      </c>
      <c r="C413" s="65" t="s">
        <v>29</v>
      </c>
      <c r="D413" s="89">
        <v>11691.731420937815</v>
      </c>
      <c r="E413" s="89">
        <v>10868.965741951495</v>
      </c>
      <c r="F413" s="87">
        <v>1.3535511762155046</v>
      </c>
      <c r="G413" s="87">
        <v>3.3802793901573267</v>
      </c>
      <c r="H413" s="89">
        <v>9081224.4718196075</v>
      </c>
      <c r="I413" s="87">
        <v>4.4164511604248044E-2</v>
      </c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</row>
    <row r="414" spans="1:40" x14ac:dyDescent="0.2">
      <c r="A414" s="64">
        <v>2016</v>
      </c>
      <c r="B414" s="64">
        <v>50</v>
      </c>
      <c r="C414" s="65" t="s">
        <v>30</v>
      </c>
      <c r="D414" s="89">
        <v>26335.376083135779</v>
      </c>
      <c r="E414" s="89">
        <v>28904.315256348724</v>
      </c>
      <c r="F414" s="87">
        <v>3.0488452043612591</v>
      </c>
      <c r="G414" s="87">
        <v>-5.8864215050917608</v>
      </c>
      <c r="H414" s="89">
        <v>26213926.959532268</v>
      </c>
      <c r="I414" s="87">
        <v>-0.22466326793167826</v>
      </c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</row>
    <row r="415" spans="1:40" x14ac:dyDescent="0.2">
      <c r="A415" s="64">
        <v>2016</v>
      </c>
      <c r="B415" s="64">
        <v>52</v>
      </c>
      <c r="C415" s="65" t="s">
        <v>31</v>
      </c>
      <c r="D415" s="89">
        <v>13892.975264616009</v>
      </c>
      <c r="E415" s="89">
        <v>12760.121721508736</v>
      </c>
      <c r="F415" s="87">
        <v>1.6083890686094411</v>
      </c>
      <c r="G415" s="87">
        <v>4.3367938708175728</v>
      </c>
      <c r="H415" s="89">
        <v>8598377.9001650661</v>
      </c>
      <c r="I415" s="87">
        <v>6.5910776280979383E-2</v>
      </c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</row>
    <row r="416" spans="1:40" x14ac:dyDescent="0.2">
      <c r="A416" s="64">
        <v>2016</v>
      </c>
      <c r="B416" s="64">
        <v>54</v>
      </c>
      <c r="C416" s="65" t="s">
        <v>32</v>
      </c>
      <c r="D416" s="89">
        <v>13810.526031951034</v>
      </c>
      <c r="E416" s="89">
        <v>13041.233784068678</v>
      </c>
      <c r="F416" s="87">
        <v>1.5988439249661406</v>
      </c>
      <c r="G416" s="87">
        <v>4.0466563853336623</v>
      </c>
      <c r="H416" s="89">
        <v>9693222.9559561461</v>
      </c>
      <c r="I416" s="87">
        <v>6.3031435331571753E-2</v>
      </c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</row>
    <row r="417" spans="1:40" x14ac:dyDescent="0.2">
      <c r="A417" s="64">
        <v>2016</v>
      </c>
      <c r="B417" s="64">
        <v>86</v>
      </c>
      <c r="C417" s="65" t="s">
        <v>33</v>
      </c>
      <c r="D417" s="89">
        <v>3297.9891791379468</v>
      </c>
      <c r="E417" s="89">
        <v>3449.5659243547761</v>
      </c>
      <c r="F417" s="87">
        <v>0.38180804637488919</v>
      </c>
      <c r="G417" s="87">
        <v>-0.91548326439495042</v>
      </c>
      <c r="H417" s="89">
        <v>9869727.4867064897</v>
      </c>
      <c r="I417" s="87">
        <v>-3.9607677704477503E-3</v>
      </c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</row>
    <row r="418" spans="1:40" x14ac:dyDescent="0.2">
      <c r="A418" s="64">
        <v>2016</v>
      </c>
      <c r="B418" s="64">
        <v>63</v>
      </c>
      <c r="C418" s="65" t="s">
        <v>164</v>
      </c>
      <c r="D418" s="89">
        <v>7133.1323777393454</v>
      </c>
      <c r="E418" s="89">
        <v>6624.063695955645</v>
      </c>
      <c r="F418" s="87">
        <v>0.82580238737775757</v>
      </c>
      <c r="G418" s="87">
        <v>3.8141840718249398</v>
      </c>
      <c r="H418" s="89">
        <v>13461508.834343942</v>
      </c>
      <c r="I418" s="87">
        <v>3.0244037605694857E-2</v>
      </c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</row>
    <row r="419" spans="1:40" x14ac:dyDescent="0.2">
      <c r="A419" s="64">
        <v>2016</v>
      </c>
      <c r="B419" s="64">
        <v>66</v>
      </c>
      <c r="C419" s="65" t="s">
        <v>34</v>
      </c>
      <c r="D419" s="89">
        <v>13890.500660602378</v>
      </c>
      <c r="E419" s="89">
        <v>13027.281363017793</v>
      </c>
      <c r="F419" s="87">
        <v>1.6081025838235077</v>
      </c>
      <c r="G419" s="87">
        <v>2.9357991392194407</v>
      </c>
      <c r="H419" s="89">
        <v>14951359.416651467</v>
      </c>
      <c r="I419" s="87">
        <v>4.6172565675886172E-2</v>
      </c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</row>
    <row r="420" spans="1:40" x14ac:dyDescent="0.2">
      <c r="A420" s="64">
        <v>2016</v>
      </c>
      <c r="B420" s="64">
        <v>88</v>
      </c>
      <c r="C420" s="65" t="s">
        <v>165</v>
      </c>
      <c r="D420" s="89">
        <v>1340.5336857358213</v>
      </c>
      <c r="E420" s="89">
        <v>1304.7996663904173</v>
      </c>
      <c r="F420" s="87">
        <v>0.15519351939908688</v>
      </c>
      <c r="G420" s="87">
        <v>4.1304497977427275</v>
      </c>
      <c r="H420" s="89">
        <v>21847740.893376924</v>
      </c>
      <c r="I420" s="87">
        <v>6.4318181508046532E-3</v>
      </c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</row>
    <row r="421" spans="1:40" x14ac:dyDescent="0.2">
      <c r="A421" s="64">
        <v>2016</v>
      </c>
      <c r="B421" s="64">
        <v>68</v>
      </c>
      <c r="C421" s="65" t="s">
        <v>35</v>
      </c>
      <c r="D421" s="89">
        <v>55182.201979136436</v>
      </c>
      <c r="E421" s="89">
        <v>53175.383014299165</v>
      </c>
      <c r="F421" s="87">
        <v>6.3884408310356564</v>
      </c>
      <c r="G421" s="87">
        <v>2.2618668925453704</v>
      </c>
      <c r="H421" s="89">
        <v>26029905.35602963</v>
      </c>
      <c r="I421" s="87">
        <v>0.14616193027031371</v>
      </c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</row>
    <row r="422" spans="1:40" x14ac:dyDescent="0.2">
      <c r="A422" s="64">
        <v>2016</v>
      </c>
      <c r="B422" s="64">
        <v>70</v>
      </c>
      <c r="C422" s="65" t="s">
        <v>36</v>
      </c>
      <c r="D422" s="89">
        <v>7186.3376211966597</v>
      </c>
      <c r="E422" s="89">
        <v>6807.1485346318532</v>
      </c>
      <c r="F422" s="87">
        <v>0.83196195581716881</v>
      </c>
      <c r="G422" s="87">
        <v>3.4942379271226258</v>
      </c>
      <c r="H422" s="89">
        <v>8190519.9370372361</v>
      </c>
      <c r="I422" s="87">
        <v>2.8560897181819582E-2</v>
      </c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</row>
    <row r="423" spans="1:40" x14ac:dyDescent="0.2">
      <c r="A423" s="64">
        <v>2016</v>
      </c>
      <c r="B423" s="64">
        <v>73</v>
      </c>
      <c r="C423" s="65" t="s">
        <v>37</v>
      </c>
      <c r="D423" s="89">
        <v>18863.077798235179</v>
      </c>
      <c r="E423" s="89">
        <v>17707.73831455761</v>
      </c>
      <c r="F423" s="87">
        <v>2.1837775964578068</v>
      </c>
      <c r="G423" s="87">
        <v>1.8808386800410801</v>
      </c>
      <c r="H423" s="89">
        <v>14254326.266705241</v>
      </c>
      <c r="I423" s="87">
        <v>4.0624913363940737E-2</v>
      </c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</row>
    <row r="424" spans="1:40" x14ac:dyDescent="0.2">
      <c r="A424" s="64">
        <v>2016</v>
      </c>
      <c r="B424" s="64">
        <v>76</v>
      </c>
      <c r="C424" s="65" t="s">
        <v>38</v>
      </c>
      <c r="D424" s="89">
        <v>85102.008766125262</v>
      </c>
      <c r="E424" s="89">
        <v>80021.621598605547</v>
      </c>
      <c r="F424" s="87">
        <v>9.8522554031138903</v>
      </c>
      <c r="G424" s="87">
        <v>2.4942402523885789</v>
      </c>
      <c r="H424" s="89">
        <v>19277535.08125601</v>
      </c>
      <c r="I424" s="87">
        <v>0.24200062481454157</v>
      </c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</row>
    <row r="425" spans="1:40" x14ac:dyDescent="0.2">
      <c r="A425" s="64">
        <v>2016</v>
      </c>
      <c r="B425" s="64">
        <v>97</v>
      </c>
      <c r="C425" s="65" t="s">
        <v>166</v>
      </c>
      <c r="D425" s="89">
        <v>250.55171409756724</v>
      </c>
      <c r="E425" s="89">
        <v>235.65297705515596</v>
      </c>
      <c r="F425" s="87">
        <v>2.9006359717795364E-2</v>
      </c>
      <c r="G425" s="87">
        <v>0.94727880215255311</v>
      </c>
      <c r="H425" s="89">
        <v>6468020.6029782183</v>
      </c>
      <c r="I425" s="87">
        <v>2.7480615113928414E-4</v>
      </c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</row>
    <row r="426" spans="1:40" x14ac:dyDescent="0.2">
      <c r="A426" s="64">
        <v>2016</v>
      </c>
      <c r="B426" s="64">
        <v>99</v>
      </c>
      <c r="C426" s="65" t="s">
        <v>39</v>
      </c>
      <c r="D426" s="89">
        <v>573.52710684267447</v>
      </c>
      <c r="E426" s="89">
        <v>528.6788936309656</v>
      </c>
      <c r="F426" s="87">
        <v>6.6397205179394125E-2</v>
      </c>
      <c r="G426" s="87">
        <v>-0.10346053434346913</v>
      </c>
      <c r="H426" s="89">
        <v>5586502.506674015</v>
      </c>
      <c r="I426" s="87">
        <v>-6.8043487027993779E-5</v>
      </c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</row>
    <row r="427" spans="1:40" x14ac:dyDescent="0.2">
      <c r="A427" s="64">
        <v>2017</v>
      </c>
      <c r="B427" s="64"/>
      <c r="C427" s="65" t="s">
        <v>14</v>
      </c>
      <c r="D427" s="89">
        <v>920471</v>
      </c>
      <c r="E427" s="89">
        <v>832656</v>
      </c>
      <c r="F427" s="87">
        <v>100</v>
      </c>
      <c r="G427" s="87">
        <v>1.3593608678874602</v>
      </c>
      <c r="H427" s="89">
        <v>19411357</v>
      </c>
      <c r="I427" s="87">
        <v>1.3593608678874602</v>
      </c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</row>
    <row r="428" spans="1:40" x14ac:dyDescent="0.2">
      <c r="A428" s="64">
        <v>2017</v>
      </c>
      <c r="B428" s="64">
        <v>91</v>
      </c>
      <c r="C428" s="65" t="s">
        <v>16</v>
      </c>
      <c r="D428" s="89">
        <v>710.14697564607457</v>
      </c>
      <c r="E428" s="89">
        <v>629.7359631035614</v>
      </c>
      <c r="F428" s="87">
        <v>7.7150391011349032E-2</v>
      </c>
      <c r="G428" s="87">
        <v>2.6248554728276048</v>
      </c>
      <c r="H428" s="89">
        <v>9455514.694904061</v>
      </c>
      <c r="I428" s="87">
        <v>2.0074910575933881E-3</v>
      </c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</row>
    <row r="429" spans="1:40" x14ac:dyDescent="0.2">
      <c r="A429" s="64">
        <v>2017</v>
      </c>
      <c r="B429" s="64" t="s">
        <v>17</v>
      </c>
      <c r="C429" s="65" t="s">
        <v>18</v>
      </c>
      <c r="D429" s="89">
        <v>132368.59065390422</v>
      </c>
      <c r="E429" s="89">
        <v>120973.26658047568</v>
      </c>
      <c r="F429" s="87">
        <v>14.380528083329535</v>
      </c>
      <c r="G429" s="87">
        <v>1.6185980614311006</v>
      </c>
      <c r="H429" s="89">
        <v>21021421.47325322</v>
      </c>
      <c r="I429" s="87">
        <v>0.23614568119519888</v>
      </c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</row>
    <row r="430" spans="1:40" x14ac:dyDescent="0.2">
      <c r="A430" s="64">
        <v>2017</v>
      </c>
      <c r="B430" s="64">
        <v>81</v>
      </c>
      <c r="C430" s="65" t="s">
        <v>19</v>
      </c>
      <c r="D430" s="89">
        <v>4366.7636598478839</v>
      </c>
      <c r="E430" s="89">
        <v>4167.6273358496519</v>
      </c>
      <c r="F430" s="87">
        <v>0.47440534898414877</v>
      </c>
      <c r="G430" s="87">
        <v>-2.4390901225429218</v>
      </c>
      <c r="H430" s="89">
        <v>17432051.080821246</v>
      </c>
      <c r="I430" s="87">
        <v>-1.172272957350675E-2</v>
      </c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</row>
    <row r="431" spans="1:40" x14ac:dyDescent="0.2">
      <c r="A431" s="64">
        <v>2017</v>
      </c>
      <c r="B431" s="64" t="s">
        <v>20</v>
      </c>
      <c r="C431" s="65" t="s">
        <v>156</v>
      </c>
      <c r="D431" s="89">
        <v>40874.78022790941</v>
      </c>
      <c r="E431" s="89">
        <v>36779.304586598766</v>
      </c>
      <c r="F431" s="87">
        <v>4.4406374810188929</v>
      </c>
      <c r="G431" s="87">
        <v>1.1883236716811751</v>
      </c>
      <c r="H431" s="89">
        <v>16559026.096318515</v>
      </c>
      <c r="I431" s="87">
        <v>5.3068924172893731E-2</v>
      </c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</row>
    <row r="432" spans="1:40" x14ac:dyDescent="0.2">
      <c r="A432" s="64">
        <v>2017</v>
      </c>
      <c r="B432" s="64">
        <v>11</v>
      </c>
      <c r="C432" s="65" t="s">
        <v>157</v>
      </c>
      <c r="D432" s="89">
        <v>236785.8974946024</v>
      </c>
      <c r="E432" s="89">
        <v>214483.69005150103</v>
      </c>
      <c r="F432" s="87">
        <v>25.724427765198733</v>
      </c>
      <c r="G432" s="87">
        <v>1.8040001711904239</v>
      </c>
      <c r="H432" s="89">
        <v>32270874.726979692</v>
      </c>
      <c r="I432" s="87">
        <v>0.4625077702293437</v>
      </c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</row>
    <row r="433" spans="1:40" x14ac:dyDescent="0.2">
      <c r="A433" s="64">
        <v>2017</v>
      </c>
      <c r="B433" s="64">
        <v>13</v>
      </c>
      <c r="C433" s="65" t="s">
        <v>158</v>
      </c>
      <c r="D433" s="89">
        <v>33393.780519983789</v>
      </c>
      <c r="E433" s="89">
        <v>30271.190343724826</v>
      </c>
      <c r="F433" s="87">
        <v>3.6279014243777143</v>
      </c>
      <c r="G433" s="87">
        <v>3.3687568632218046</v>
      </c>
      <c r="H433" s="89">
        <v>16403988.837307353</v>
      </c>
      <c r="I433" s="87">
        <v>0.12057990231510124</v>
      </c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</row>
    <row r="434" spans="1:40" x14ac:dyDescent="0.2">
      <c r="A434" s="64">
        <v>2017</v>
      </c>
      <c r="B434" s="64">
        <v>15</v>
      </c>
      <c r="C434" s="65" t="s">
        <v>159</v>
      </c>
      <c r="D434" s="89">
        <v>24782.2625694136</v>
      </c>
      <c r="E434" s="89">
        <v>22574.436274817897</v>
      </c>
      <c r="F434" s="87">
        <v>2.6923458283219786</v>
      </c>
      <c r="G434" s="87">
        <v>1.0437727049139625</v>
      </c>
      <c r="H434" s="89">
        <v>20520808.808248647</v>
      </c>
      <c r="I434" s="87">
        <v>2.8603606027285622E-2</v>
      </c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</row>
    <row r="435" spans="1:40" x14ac:dyDescent="0.2">
      <c r="A435" s="64">
        <v>2017</v>
      </c>
      <c r="B435" s="64">
        <v>17</v>
      </c>
      <c r="C435" s="65" t="s">
        <v>21</v>
      </c>
      <c r="D435" s="89">
        <v>14749.498122878505</v>
      </c>
      <c r="E435" s="89">
        <v>13043.346698233452</v>
      </c>
      <c r="F435" s="87">
        <v>1.6023859657586719</v>
      </c>
      <c r="G435" s="87">
        <v>1.7336925505175884</v>
      </c>
      <c r="H435" s="89">
        <v>14877999.403728509</v>
      </c>
      <c r="I435" s="87">
        <v>2.7694489743479069E-2</v>
      </c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</row>
    <row r="436" spans="1:40" x14ac:dyDescent="0.2">
      <c r="A436" s="64">
        <v>2017</v>
      </c>
      <c r="B436" s="64">
        <v>18</v>
      </c>
      <c r="C436" s="65" t="s">
        <v>160</v>
      </c>
      <c r="D436" s="89">
        <v>3866.2745722036757</v>
      </c>
      <c r="E436" s="89">
        <v>3453.8970974461545</v>
      </c>
      <c r="F436" s="87">
        <v>0.42003219788604701</v>
      </c>
      <c r="G436" s="87">
        <v>0.79046100213611226</v>
      </c>
      <c r="H436" s="89">
        <v>9639202.7210331503</v>
      </c>
      <c r="I436" s="87">
        <v>3.3545422829181232E-3</v>
      </c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</row>
    <row r="437" spans="1:40" x14ac:dyDescent="0.2">
      <c r="A437" s="64">
        <v>2017</v>
      </c>
      <c r="B437" s="64">
        <v>85</v>
      </c>
      <c r="C437" s="65" t="s">
        <v>22</v>
      </c>
      <c r="D437" s="89">
        <v>13145.422726425715</v>
      </c>
      <c r="E437" s="89">
        <v>12960.350388615432</v>
      </c>
      <c r="F437" s="87">
        <v>1.4281191614321054</v>
      </c>
      <c r="G437" s="87">
        <v>0.17349862312656228</v>
      </c>
      <c r="H437" s="89">
        <v>31964165.12000028</v>
      </c>
      <c r="I437" s="87">
        <v>2.3435192834169068E-3</v>
      </c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</row>
    <row r="438" spans="1:40" x14ac:dyDescent="0.2">
      <c r="A438" s="64">
        <v>2017</v>
      </c>
      <c r="B438" s="64">
        <v>19</v>
      </c>
      <c r="C438" s="65" t="s">
        <v>23</v>
      </c>
      <c r="D438" s="89">
        <v>16738.902202241141</v>
      </c>
      <c r="E438" s="89">
        <v>14876.340419595921</v>
      </c>
      <c r="F438" s="87">
        <v>1.8185148909896283</v>
      </c>
      <c r="G438" s="87">
        <v>-0.66154956888480854</v>
      </c>
      <c r="H438" s="89">
        <v>11553337.05740614</v>
      </c>
      <c r="I438" s="87">
        <v>-1.2307643722366717E-2</v>
      </c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</row>
    <row r="439" spans="1:40" x14ac:dyDescent="0.2">
      <c r="A439" s="64">
        <v>2017</v>
      </c>
      <c r="B439" s="64">
        <v>20</v>
      </c>
      <c r="C439" s="65" t="s">
        <v>24</v>
      </c>
      <c r="D439" s="89">
        <v>19550.611969960639</v>
      </c>
      <c r="E439" s="89">
        <v>16122.610931878282</v>
      </c>
      <c r="F439" s="87">
        <v>2.1239791335045473</v>
      </c>
      <c r="G439" s="87">
        <v>2.8468992440667193</v>
      </c>
      <c r="H439" s="89">
        <v>16818960.500303797</v>
      </c>
      <c r="I439" s="87">
        <v>5.6003486718889404E-2</v>
      </c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</row>
    <row r="440" spans="1:40" x14ac:dyDescent="0.2">
      <c r="A440" s="64">
        <v>2017</v>
      </c>
      <c r="B440" s="64">
        <v>27</v>
      </c>
      <c r="C440" s="65" t="s">
        <v>161</v>
      </c>
      <c r="D440" s="89">
        <v>3957.6387726357484</v>
      </c>
      <c r="E440" s="89">
        <v>3482.3983235553869</v>
      </c>
      <c r="F440" s="87">
        <v>0.42995800765431486</v>
      </c>
      <c r="G440" s="87">
        <v>-7.5114463429002285</v>
      </c>
      <c r="H440" s="89">
        <v>7511347.3311894527</v>
      </c>
      <c r="I440" s="87">
        <v>-3.6711401967843581E-2</v>
      </c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</row>
    <row r="441" spans="1:40" x14ac:dyDescent="0.2">
      <c r="A441" s="64">
        <v>2017</v>
      </c>
      <c r="B441" s="64">
        <v>23</v>
      </c>
      <c r="C441" s="65" t="s">
        <v>162</v>
      </c>
      <c r="D441" s="89">
        <v>15792.563628677657</v>
      </c>
      <c r="E441" s="89">
        <v>13920.294746264999</v>
      </c>
      <c r="F441" s="87">
        <v>1.7157046369388778</v>
      </c>
      <c r="G441" s="87">
        <v>1.3756125388639191</v>
      </c>
      <c r="H441" s="89">
        <v>8957509.2913699448</v>
      </c>
      <c r="I441" s="87">
        <v>2.3349263841340902E-2</v>
      </c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</row>
    <row r="442" spans="1:40" x14ac:dyDescent="0.2">
      <c r="A442" s="64">
        <v>2017</v>
      </c>
      <c r="B442" s="64">
        <v>25</v>
      </c>
      <c r="C442" s="65" t="s">
        <v>25</v>
      </c>
      <c r="D442" s="89">
        <v>55731.039758124891</v>
      </c>
      <c r="E442" s="89">
        <v>50408.732976475134</v>
      </c>
      <c r="F442" s="87">
        <v>6.0546220096151746</v>
      </c>
      <c r="G442" s="87">
        <v>1.6291795370380271</v>
      </c>
      <c r="H442" s="89">
        <v>20095677.061003428</v>
      </c>
      <c r="I442" s="87">
        <v>0.10093631641775071</v>
      </c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</row>
    <row r="443" spans="1:40" x14ac:dyDescent="0.2">
      <c r="A443" s="64">
        <v>2017</v>
      </c>
      <c r="B443" s="64">
        <v>94</v>
      </c>
      <c r="C443" s="65" t="s">
        <v>163</v>
      </c>
      <c r="D443" s="89">
        <v>338.52629515606247</v>
      </c>
      <c r="E443" s="89">
        <v>304.26329174641432</v>
      </c>
      <c r="F443" s="87">
        <v>3.6777507944961055E-2</v>
      </c>
      <c r="G443" s="87">
        <v>-0.73844397511672355</v>
      </c>
      <c r="H443" s="89">
        <v>7319487.4628337836</v>
      </c>
      <c r="I443" s="87">
        <v>-2.8366691075582283E-4</v>
      </c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</row>
    <row r="444" spans="1:40" x14ac:dyDescent="0.2">
      <c r="A444" s="64">
        <v>2017</v>
      </c>
      <c r="B444" s="64">
        <v>95</v>
      </c>
      <c r="C444" s="65" t="s">
        <v>26</v>
      </c>
      <c r="D444" s="89">
        <v>757.7384542661498</v>
      </c>
      <c r="E444" s="89">
        <v>692.45117946784183</v>
      </c>
      <c r="F444" s="87">
        <v>8.2320730828689861E-2</v>
      </c>
      <c r="G444" s="87">
        <v>2.4565203602153787</v>
      </c>
      <c r="H444" s="89">
        <v>9412081.6111164223</v>
      </c>
      <c r="I444" s="87">
        <v>2.0412123171242723E-3</v>
      </c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</row>
    <row r="445" spans="1:40" x14ac:dyDescent="0.2">
      <c r="A445" s="64">
        <v>2017</v>
      </c>
      <c r="B445" s="64">
        <v>41</v>
      </c>
      <c r="C445" s="65" t="s">
        <v>27</v>
      </c>
      <c r="D445" s="89">
        <v>15222.315991816256</v>
      </c>
      <c r="E445" s="89">
        <v>13211.633615559287</v>
      </c>
      <c r="F445" s="87">
        <v>1.6537529147378087</v>
      </c>
      <c r="G445" s="87">
        <v>-3.1109406840689076</v>
      </c>
      <c r="H445" s="89">
        <v>14008429.538580133</v>
      </c>
      <c r="I445" s="87">
        <v>-5.2918507461815797E-2</v>
      </c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</row>
    <row r="446" spans="1:40" x14ac:dyDescent="0.2">
      <c r="A446" s="64">
        <v>2017</v>
      </c>
      <c r="B446" s="64">
        <v>44</v>
      </c>
      <c r="C446" s="65" t="s">
        <v>28</v>
      </c>
      <c r="D446" s="89">
        <v>10784.60889795219</v>
      </c>
      <c r="E446" s="89">
        <v>8996.2131490262855</v>
      </c>
      <c r="F446" s="87">
        <v>1.1716402687267919</v>
      </c>
      <c r="G446" s="87">
        <v>1.1794868946361845</v>
      </c>
      <c r="H446" s="89">
        <v>12747583.837997794</v>
      </c>
      <c r="I446" s="87">
        <v>1.2893344922060113E-2</v>
      </c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</row>
    <row r="447" spans="1:40" x14ac:dyDescent="0.2">
      <c r="A447" s="64">
        <v>2017</v>
      </c>
      <c r="B447" s="64">
        <v>47</v>
      </c>
      <c r="C447" s="65" t="s">
        <v>29</v>
      </c>
      <c r="D447" s="89">
        <v>12422.281853603205</v>
      </c>
      <c r="E447" s="89">
        <v>10989.952584433297</v>
      </c>
      <c r="F447" s="87">
        <v>1.3495571130001058</v>
      </c>
      <c r="G447" s="87">
        <v>1.1131403424598432</v>
      </c>
      <c r="H447" s="89">
        <v>9488024.7938744016</v>
      </c>
      <c r="I447" s="87">
        <v>1.5066924198294503E-2</v>
      </c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</row>
    <row r="448" spans="1:40" x14ac:dyDescent="0.2">
      <c r="A448" s="64">
        <v>2017</v>
      </c>
      <c r="B448" s="64">
        <v>50</v>
      </c>
      <c r="C448" s="65" t="s">
        <v>30</v>
      </c>
      <c r="D448" s="89">
        <v>30238.586286834761</v>
      </c>
      <c r="E448" s="89">
        <v>29021.899838421592</v>
      </c>
      <c r="F448" s="87">
        <v>3.2851210181347117</v>
      </c>
      <c r="G448" s="87">
        <v>0.40680632296606234</v>
      </c>
      <c r="H448" s="89">
        <v>29589308.099213716</v>
      </c>
      <c r="I448" s="87">
        <v>1.2402895068789166E-2</v>
      </c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</row>
    <row r="449" spans="1:40" x14ac:dyDescent="0.2">
      <c r="A449" s="64">
        <v>2017</v>
      </c>
      <c r="B449" s="64">
        <v>52</v>
      </c>
      <c r="C449" s="65" t="s">
        <v>31</v>
      </c>
      <c r="D449" s="89">
        <v>14061.814833181741</v>
      </c>
      <c r="E449" s="89">
        <v>12441.297566717831</v>
      </c>
      <c r="F449" s="87">
        <v>1.5276760303346593</v>
      </c>
      <c r="G449" s="87">
        <v>-2.4985980678655153</v>
      </c>
      <c r="H449" s="89">
        <v>8669515.1328137275</v>
      </c>
      <c r="I449" s="87">
        <v>-4.0187178192035648E-2</v>
      </c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</row>
    <row r="450" spans="1:40" x14ac:dyDescent="0.2">
      <c r="A450" s="64">
        <v>2017</v>
      </c>
      <c r="B450" s="64">
        <v>54</v>
      </c>
      <c r="C450" s="65" t="s">
        <v>32</v>
      </c>
      <c r="D450" s="89">
        <v>14445.495559430157</v>
      </c>
      <c r="E450" s="89">
        <v>12940.020336124177</v>
      </c>
      <c r="F450" s="87">
        <v>1.5693591171726387</v>
      </c>
      <c r="G450" s="87">
        <v>-0.77610331675937516</v>
      </c>
      <c r="H450" s="89">
        <v>9984804.2364186142</v>
      </c>
      <c r="I450" s="87">
        <v>-1.2408680731467994E-2</v>
      </c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</row>
    <row r="451" spans="1:40" x14ac:dyDescent="0.2">
      <c r="A451" s="64">
        <v>2017</v>
      </c>
      <c r="B451" s="64">
        <v>86</v>
      </c>
      <c r="C451" s="65" t="s">
        <v>33</v>
      </c>
      <c r="D451" s="89">
        <v>3613.0163260969407</v>
      </c>
      <c r="E451" s="89">
        <v>3385.8781796037006</v>
      </c>
      <c r="F451" s="87">
        <v>0.39251821362073769</v>
      </c>
      <c r="G451" s="87">
        <v>-1.8462538808556985</v>
      </c>
      <c r="H451" s="89">
        <v>10603129.35024781</v>
      </c>
      <c r="I451" s="87">
        <v>-7.0491458736157168E-3</v>
      </c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</row>
    <row r="452" spans="1:40" x14ac:dyDescent="0.2">
      <c r="A452" s="64">
        <v>2017</v>
      </c>
      <c r="B452" s="64">
        <v>63</v>
      </c>
      <c r="C452" s="65" t="s">
        <v>164</v>
      </c>
      <c r="D452" s="89">
        <v>7633.4520249197703</v>
      </c>
      <c r="E452" s="89">
        <v>6735.936197253357</v>
      </c>
      <c r="F452" s="87">
        <v>0.82929848142089968</v>
      </c>
      <c r="G452" s="87">
        <v>1.6888802166261883</v>
      </c>
      <c r="H452" s="89">
        <v>14295764.196446534</v>
      </c>
      <c r="I452" s="87">
        <v>1.3946813148849706E-2</v>
      </c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</row>
    <row r="453" spans="1:40" x14ac:dyDescent="0.2">
      <c r="A453" s="64">
        <v>2017</v>
      </c>
      <c r="B453" s="64">
        <v>66</v>
      </c>
      <c r="C453" s="65" t="s">
        <v>34</v>
      </c>
      <c r="D453" s="89">
        <v>14922.396078169428</v>
      </c>
      <c r="E453" s="89">
        <v>13202.218898587202</v>
      </c>
      <c r="F453" s="87">
        <v>1.6211696053617581</v>
      </c>
      <c r="G453" s="87">
        <v>1.3428552795829347</v>
      </c>
      <c r="H453" s="89">
        <v>15956983.029895749</v>
      </c>
      <c r="I453" s="87">
        <v>2.1594490447983561E-2</v>
      </c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</row>
    <row r="454" spans="1:40" x14ac:dyDescent="0.2">
      <c r="A454" s="64">
        <v>2017</v>
      </c>
      <c r="B454" s="64">
        <v>88</v>
      </c>
      <c r="C454" s="65" t="s">
        <v>165</v>
      </c>
      <c r="D454" s="89">
        <v>1438.5652601254476</v>
      </c>
      <c r="E454" s="89">
        <v>1342.6493029735727</v>
      </c>
      <c r="F454" s="87">
        <v>0.15628577762096227</v>
      </c>
      <c r="G454" s="87">
        <v>2.9008006024298112</v>
      </c>
      <c r="H454" s="89">
        <v>23464177.528999779</v>
      </c>
      <c r="I454" s="87">
        <v>4.5018545456607375E-3</v>
      </c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</row>
    <row r="455" spans="1:40" x14ac:dyDescent="0.2">
      <c r="A455" s="64">
        <v>2017</v>
      </c>
      <c r="B455" s="64">
        <v>68</v>
      </c>
      <c r="C455" s="65" t="s">
        <v>35</v>
      </c>
      <c r="D455" s="89">
        <v>59462.532179605296</v>
      </c>
      <c r="E455" s="89">
        <v>54065.427685436334</v>
      </c>
      <c r="F455" s="87">
        <v>6.4600114701718256</v>
      </c>
      <c r="G455" s="87">
        <v>1.6737908044740095</v>
      </c>
      <c r="H455" s="89">
        <v>27702139.756889973</v>
      </c>
      <c r="I455" s="87">
        <v>0.10692913517913782</v>
      </c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</row>
    <row r="456" spans="1:40" x14ac:dyDescent="0.2">
      <c r="A456" s="64">
        <v>2017</v>
      </c>
      <c r="B456" s="64">
        <v>70</v>
      </c>
      <c r="C456" s="65" t="s">
        <v>36</v>
      </c>
      <c r="D456" s="89">
        <v>7702.08730372015</v>
      </c>
      <c r="E456" s="89">
        <v>6981.9112529649092</v>
      </c>
      <c r="F456" s="87">
        <v>0.83675502038849137</v>
      </c>
      <c r="G456" s="87">
        <v>2.5673410451371552</v>
      </c>
      <c r="H456" s="89">
        <v>8667294.560574891</v>
      </c>
      <c r="I456" s="87">
        <v>2.1359300771620019E-2</v>
      </c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</row>
    <row r="457" spans="1:40" x14ac:dyDescent="0.2">
      <c r="A457" s="64">
        <v>2017</v>
      </c>
      <c r="B457" s="64">
        <v>73</v>
      </c>
      <c r="C457" s="65" t="s">
        <v>37</v>
      </c>
      <c r="D457" s="89">
        <v>19988.03035008489</v>
      </c>
      <c r="E457" s="89">
        <v>17935.715437759769</v>
      </c>
      <c r="F457" s="87">
        <v>2.1715002808437083</v>
      </c>
      <c r="G457" s="87">
        <v>1.2874434846077349</v>
      </c>
      <c r="H457" s="89">
        <v>15071622.029270701</v>
      </c>
      <c r="I457" s="87">
        <v>2.8114902383919428E-2</v>
      </c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</row>
    <row r="458" spans="1:40" x14ac:dyDescent="0.2">
      <c r="A458" s="64">
        <v>2017</v>
      </c>
      <c r="B458" s="64">
        <v>76</v>
      </c>
      <c r="C458" s="65" t="s">
        <v>38</v>
      </c>
      <c r="D458" s="89">
        <v>89765.790962195897</v>
      </c>
      <c r="E458" s="89">
        <v>81446.844055755093</v>
      </c>
      <c r="F458" s="87">
        <v>9.7521585103926025</v>
      </c>
      <c r="G458" s="87">
        <v>1.7810467079742125</v>
      </c>
      <c r="H458" s="89">
        <v>20251505.614984941</v>
      </c>
      <c r="I458" s="87">
        <v>0.17547327051837144</v>
      </c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</row>
    <row r="459" spans="1:40" x14ac:dyDescent="0.2">
      <c r="A459" s="64">
        <v>2017</v>
      </c>
      <c r="B459" s="64">
        <v>97</v>
      </c>
      <c r="C459" s="65" t="s">
        <v>166</v>
      </c>
      <c r="D459" s="89">
        <v>263.08546842822318</v>
      </c>
      <c r="E459" s="89">
        <v>239.37998857742809</v>
      </c>
      <c r="F459" s="87">
        <v>2.8581614024583413E-2</v>
      </c>
      <c r="G459" s="87">
        <v>1.581567764959658</v>
      </c>
      <c r="H459" s="89">
        <v>6608361.2174580684</v>
      </c>
      <c r="I459" s="87">
        <v>4.5875523508489467E-4</v>
      </c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</row>
    <row r="460" spans="1:40" x14ac:dyDescent="0.2">
      <c r="A460" s="64">
        <v>2017</v>
      </c>
      <c r="B460" s="64">
        <v>99</v>
      </c>
      <c r="C460" s="65" t="s">
        <v>39</v>
      </c>
      <c r="D460" s="89">
        <v>596.50201995811437</v>
      </c>
      <c r="E460" s="89">
        <v>541.27400069925523</v>
      </c>
      <c r="F460" s="87">
        <v>6.480399925235171E-2</v>
      </c>
      <c r="G460" s="87">
        <v>2.3823737281786492</v>
      </c>
      <c r="H460" s="89">
        <v>5677781.246329342</v>
      </c>
      <c r="I460" s="87">
        <v>1.581829572438759E-3</v>
      </c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</row>
    <row r="461" spans="1:40" x14ac:dyDescent="0.2">
      <c r="A461" s="64">
        <v>2018</v>
      </c>
      <c r="B461" s="64"/>
      <c r="C461" s="65" t="s">
        <v>14</v>
      </c>
      <c r="D461" s="89">
        <v>987791.00000000012</v>
      </c>
      <c r="E461" s="89">
        <v>854008</v>
      </c>
      <c r="F461" s="87">
        <v>100</v>
      </c>
      <c r="G461" s="87">
        <v>2.5643242827770365</v>
      </c>
      <c r="H461" s="89">
        <v>20468749</v>
      </c>
      <c r="I461" s="87">
        <v>2.5643242827770365</v>
      </c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</row>
    <row r="462" spans="1:40" x14ac:dyDescent="0.2">
      <c r="A462" s="64">
        <v>2018</v>
      </c>
      <c r="B462" s="64">
        <v>91</v>
      </c>
      <c r="C462" s="65" t="s">
        <v>16</v>
      </c>
      <c r="D462" s="89">
        <v>759.18161015127362</v>
      </c>
      <c r="E462" s="89">
        <v>648.34903434876333</v>
      </c>
      <c r="F462" s="87">
        <v>7.6856502048639197E-2</v>
      </c>
      <c r="G462" s="87">
        <v>2.955694503053337</v>
      </c>
      <c r="H462" s="89">
        <v>9912410.5309022646</v>
      </c>
      <c r="I462" s="87">
        <v>2.2803298662065988E-3</v>
      </c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</row>
    <row r="463" spans="1:40" x14ac:dyDescent="0.2">
      <c r="A463" s="64">
        <v>2018</v>
      </c>
      <c r="B463" s="64" t="s">
        <v>17</v>
      </c>
      <c r="C463" s="65" t="s">
        <v>18</v>
      </c>
      <c r="D463" s="89">
        <v>141680.0803320556</v>
      </c>
      <c r="E463" s="89">
        <v>125172.9567513896</v>
      </c>
      <c r="F463" s="87">
        <v>14.343123224655377</v>
      </c>
      <c r="G463" s="87">
        <v>3.4715853259365588</v>
      </c>
      <c r="H463" s="89">
        <v>22112974.060980391</v>
      </c>
      <c r="I463" s="87">
        <v>0.49923230273305402</v>
      </c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</row>
    <row r="464" spans="1:40" x14ac:dyDescent="0.2">
      <c r="A464" s="64">
        <v>2018</v>
      </c>
      <c r="B464" s="64">
        <v>81</v>
      </c>
      <c r="C464" s="65" t="s">
        <v>19</v>
      </c>
      <c r="D464" s="89">
        <v>5091.1560964124519</v>
      </c>
      <c r="E464" s="89">
        <v>4293.3323052155592</v>
      </c>
      <c r="F464" s="87">
        <v>0.51540822870551073</v>
      </c>
      <c r="G464" s="87">
        <v>3.0162238423911276</v>
      </c>
      <c r="H464" s="89">
        <v>19418996.912021987</v>
      </c>
      <c r="I464" s="87">
        <v>1.4309127245638731E-2</v>
      </c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</row>
    <row r="465" spans="1:40" x14ac:dyDescent="0.2">
      <c r="A465" s="64">
        <v>2018</v>
      </c>
      <c r="B465" s="64" t="s">
        <v>20</v>
      </c>
      <c r="C465" s="65" t="s">
        <v>156</v>
      </c>
      <c r="D465" s="89">
        <v>43368.866167068525</v>
      </c>
      <c r="E465" s="89">
        <v>37609.645977092609</v>
      </c>
      <c r="F465" s="87">
        <v>4.3904901104655254</v>
      </c>
      <c r="G465" s="87">
        <v>2.2576321108485331</v>
      </c>
      <c r="H465" s="89">
        <v>17104545.608279701</v>
      </c>
      <c r="I465" s="87">
        <v>0.10025325769785796</v>
      </c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</row>
    <row r="466" spans="1:40" x14ac:dyDescent="0.2">
      <c r="A466" s="64">
        <v>2018</v>
      </c>
      <c r="B466" s="64">
        <v>11</v>
      </c>
      <c r="C466" s="65" t="s">
        <v>157</v>
      </c>
      <c r="D466" s="89">
        <v>253941.02449858861</v>
      </c>
      <c r="E466" s="89">
        <v>221651.98815448463</v>
      </c>
      <c r="F466" s="87">
        <v>25.707971068635832</v>
      </c>
      <c r="G466" s="87">
        <v>3.3421180422914034</v>
      </c>
      <c r="H466" s="89">
        <v>34258180.567780249</v>
      </c>
      <c r="I466" s="87">
        <v>0.85974074161692615</v>
      </c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</row>
    <row r="467" spans="1:40" x14ac:dyDescent="0.2">
      <c r="A467" s="64">
        <v>2018</v>
      </c>
      <c r="B467" s="64">
        <v>13</v>
      </c>
      <c r="C467" s="65" t="s">
        <v>158</v>
      </c>
      <c r="D467" s="89">
        <v>35410.286208458841</v>
      </c>
      <c r="E467" s="89">
        <v>30804.088275749531</v>
      </c>
      <c r="F467" s="87">
        <v>3.5847953877347369</v>
      </c>
      <c r="G467" s="87">
        <v>1.7604128743327578</v>
      </c>
      <c r="H467" s="89">
        <v>17105509.469766747</v>
      </c>
      <c r="I467" s="87">
        <v>6.3866043742846781E-2</v>
      </c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</row>
    <row r="468" spans="1:40" x14ac:dyDescent="0.2">
      <c r="A468" s="64">
        <v>2018</v>
      </c>
      <c r="B468" s="64">
        <v>15</v>
      </c>
      <c r="C468" s="65" t="s">
        <v>159</v>
      </c>
      <c r="D468" s="89">
        <v>26884.207243444689</v>
      </c>
      <c r="E468" s="89">
        <v>23236.707775175299</v>
      </c>
      <c r="F468" s="87">
        <v>2.721649341150576</v>
      </c>
      <c r="G468" s="87">
        <v>2.9337233155902709</v>
      </c>
      <c r="H468" s="89">
        <v>22083733.574051637</v>
      </c>
      <c r="I468" s="87">
        <v>7.89859773018039E-2</v>
      </c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</row>
    <row r="469" spans="1:40" x14ac:dyDescent="0.2">
      <c r="A469" s="64">
        <v>2018</v>
      </c>
      <c r="B469" s="64">
        <v>17</v>
      </c>
      <c r="C469" s="65" t="s">
        <v>21</v>
      </c>
      <c r="D469" s="89">
        <v>15710.828928008199</v>
      </c>
      <c r="E469" s="89">
        <v>13394.76340712194</v>
      </c>
      <c r="F469" s="87">
        <v>1.5905013234589298</v>
      </c>
      <c r="G469" s="87">
        <v>2.694221943330561</v>
      </c>
      <c r="H469" s="89">
        <v>15738292.247980926</v>
      </c>
      <c r="I469" s="87">
        <v>4.3171834306319469E-2</v>
      </c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</row>
    <row r="470" spans="1:40" x14ac:dyDescent="0.2">
      <c r="A470" s="64">
        <v>2018</v>
      </c>
      <c r="B470" s="64">
        <v>18</v>
      </c>
      <c r="C470" s="65" t="s">
        <v>160</v>
      </c>
      <c r="D470" s="89">
        <v>4071.6149609350214</v>
      </c>
      <c r="E470" s="89">
        <v>3525.1160766339985</v>
      </c>
      <c r="F470" s="87">
        <v>0.41219397230132904</v>
      </c>
      <c r="G470" s="87">
        <v>2.0619890280027136</v>
      </c>
      <c r="H470" s="89">
        <v>10132201.301819891</v>
      </c>
      <c r="I470" s="87">
        <v>8.6610178344889363E-3</v>
      </c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</row>
    <row r="471" spans="1:40" x14ac:dyDescent="0.2">
      <c r="A471" s="64">
        <v>2018</v>
      </c>
      <c r="B471" s="64">
        <v>85</v>
      </c>
      <c r="C471" s="65" t="s">
        <v>22</v>
      </c>
      <c r="D471" s="89">
        <v>15507.121773227573</v>
      </c>
      <c r="E471" s="89">
        <v>13290.597847190622</v>
      </c>
      <c r="F471" s="87">
        <v>1.5698788279329907</v>
      </c>
      <c r="G471" s="87">
        <v>2.5481368070517902</v>
      </c>
      <c r="H471" s="89">
        <v>36877465.549025863</v>
      </c>
      <c r="I471" s="87">
        <v>3.6390430001010853E-2</v>
      </c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</row>
    <row r="472" spans="1:40" x14ac:dyDescent="0.2">
      <c r="A472" s="64">
        <v>2018</v>
      </c>
      <c r="B472" s="64">
        <v>19</v>
      </c>
      <c r="C472" s="65" t="s">
        <v>23</v>
      </c>
      <c r="D472" s="89">
        <v>17478.959533504327</v>
      </c>
      <c r="E472" s="89">
        <v>15139.076982949136</v>
      </c>
      <c r="F472" s="87">
        <v>1.7694997761170455</v>
      </c>
      <c r="G472" s="87">
        <v>1.7661370736523594</v>
      </c>
      <c r="H472" s="89">
        <v>11935201.608688038</v>
      </c>
      <c r="I472" s="87">
        <v>3.2117465679656614E-2</v>
      </c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</row>
    <row r="473" spans="1:40" x14ac:dyDescent="0.2">
      <c r="A473" s="64">
        <v>2018</v>
      </c>
      <c r="B473" s="64">
        <v>20</v>
      </c>
      <c r="C473" s="65" t="s">
        <v>24</v>
      </c>
      <c r="D473" s="89">
        <v>21262.810486090591</v>
      </c>
      <c r="E473" s="89">
        <v>16090.234940349326</v>
      </c>
      <c r="F473" s="87">
        <v>2.1525616740879991</v>
      </c>
      <c r="G473" s="87">
        <v>-0.20081109483911064</v>
      </c>
      <c r="H473" s="89">
        <v>17710537.198115725</v>
      </c>
      <c r="I473" s="87">
        <v>-4.2651857521447366E-3</v>
      </c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</row>
    <row r="474" spans="1:40" x14ac:dyDescent="0.2">
      <c r="A474" s="64">
        <v>2018</v>
      </c>
      <c r="B474" s="64">
        <v>27</v>
      </c>
      <c r="C474" s="65" t="s">
        <v>161</v>
      </c>
      <c r="D474" s="89">
        <v>3777.1277515496986</v>
      </c>
      <c r="E474" s="89">
        <v>3201.860110136186</v>
      </c>
      <c r="F474" s="87">
        <v>0.38238126805667372</v>
      </c>
      <c r="G474" s="87">
        <v>-8.0558910082630319</v>
      </c>
      <c r="H474" s="89">
        <v>7062348.7854922889</v>
      </c>
      <c r="I474" s="87">
        <v>-3.4636948477930835E-2</v>
      </c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</row>
    <row r="475" spans="1:40" x14ac:dyDescent="0.2">
      <c r="A475" s="64">
        <v>2018</v>
      </c>
      <c r="B475" s="64">
        <v>23</v>
      </c>
      <c r="C475" s="65" t="s">
        <v>162</v>
      </c>
      <c r="D475" s="89">
        <v>16800.140085140141</v>
      </c>
      <c r="E475" s="89">
        <v>14195.537270490544</v>
      </c>
      <c r="F475" s="87">
        <v>1.7007788170918889</v>
      </c>
      <c r="G475" s="87">
        <v>1.977275116961124</v>
      </c>
      <c r="H475" s="89">
        <v>9412987.5089241322</v>
      </c>
      <c r="I475" s="87">
        <v>3.3924200866740618E-2</v>
      </c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</row>
    <row r="476" spans="1:40" x14ac:dyDescent="0.2">
      <c r="A476" s="64">
        <v>2018</v>
      </c>
      <c r="B476" s="64">
        <v>25</v>
      </c>
      <c r="C476" s="65" t="s">
        <v>25</v>
      </c>
      <c r="D476" s="89">
        <v>59084.777423068386</v>
      </c>
      <c r="E476" s="89">
        <v>51551.400703454856</v>
      </c>
      <c r="F476" s="87">
        <v>5.9815059484312352</v>
      </c>
      <c r="G476" s="87">
        <v>2.2668050940954743</v>
      </c>
      <c r="H476" s="89">
        <v>20241028.763735034</v>
      </c>
      <c r="I476" s="87">
        <v>0.13724648014218255</v>
      </c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</row>
    <row r="477" spans="1:40" x14ac:dyDescent="0.2">
      <c r="A477" s="64">
        <v>2018</v>
      </c>
      <c r="B477" s="64">
        <v>94</v>
      </c>
      <c r="C477" s="65" t="s">
        <v>163</v>
      </c>
      <c r="D477" s="89">
        <v>363.55908182127229</v>
      </c>
      <c r="E477" s="89">
        <v>313.2012872194158</v>
      </c>
      <c r="F477" s="87">
        <v>3.6805263645981003E-2</v>
      </c>
      <c r="G477" s="87">
        <v>2.9375858723210087</v>
      </c>
      <c r="H477" s="89">
        <v>7556201.559239978</v>
      </c>
      <c r="I477" s="87">
        <v>1.0803708775829126E-3</v>
      </c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</row>
    <row r="478" spans="1:40" x14ac:dyDescent="0.2">
      <c r="A478" s="64">
        <v>2018</v>
      </c>
      <c r="B478" s="64">
        <v>95</v>
      </c>
      <c r="C478" s="65" t="s">
        <v>26</v>
      </c>
      <c r="D478" s="89">
        <v>783.32728042299982</v>
      </c>
      <c r="E478" s="89">
        <v>693.37882831158925</v>
      </c>
      <c r="F478" s="87">
        <v>7.9300912887746475E-2</v>
      </c>
      <c r="G478" s="87">
        <v>0.1339659561935207</v>
      </c>
      <c r="H478" s="89">
        <v>9464246.3834982533</v>
      </c>
      <c r="I478" s="87">
        <v>1.1028175420014874E-4</v>
      </c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</row>
    <row r="479" spans="1:40" x14ac:dyDescent="0.2">
      <c r="A479" s="64">
        <v>2018</v>
      </c>
      <c r="B479" s="64">
        <v>41</v>
      </c>
      <c r="C479" s="65" t="s">
        <v>27</v>
      </c>
      <c r="D479" s="89">
        <v>15989.263313235671</v>
      </c>
      <c r="E479" s="89">
        <v>13369.145353982982</v>
      </c>
      <c r="F479" s="87">
        <v>1.6186889041543879</v>
      </c>
      <c r="G479" s="87">
        <v>1.1922200010011892</v>
      </c>
      <c r="H479" s="89">
        <v>14530595.003240382</v>
      </c>
      <c r="I479" s="87">
        <v>1.9716373016644299E-2</v>
      </c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</row>
    <row r="480" spans="1:40" x14ac:dyDescent="0.2">
      <c r="A480" s="64">
        <v>2018</v>
      </c>
      <c r="B480" s="64">
        <v>44</v>
      </c>
      <c r="C480" s="65" t="s">
        <v>28</v>
      </c>
      <c r="D480" s="89">
        <v>11881.877816786746</v>
      </c>
      <c r="E480" s="89">
        <v>8977.1454064140344</v>
      </c>
      <c r="F480" s="87">
        <v>1.2028736662701669</v>
      </c>
      <c r="G480" s="87">
        <v>-0.21195298840062549</v>
      </c>
      <c r="H480" s="89">
        <v>13493547.080024922</v>
      </c>
      <c r="I480" s="87">
        <v>-2.4833265628715546E-3</v>
      </c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</row>
    <row r="481" spans="1:40" x14ac:dyDescent="0.2">
      <c r="A481" s="64">
        <v>2018</v>
      </c>
      <c r="B481" s="64">
        <v>47</v>
      </c>
      <c r="C481" s="65" t="s">
        <v>29</v>
      </c>
      <c r="D481" s="89">
        <v>13233.303483567734</v>
      </c>
      <c r="E481" s="89">
        <v>11248.338740491246</v>
      </c>
      <c r="F481" s="87">
        <v>1.3396865818343893</v>
      </c>
      <c r="G481" s="87">
        <v>2.3511125646159741</v>
      </c>
      <c r="H481" s="89">
        <v>9862748.6003816929</v>
      </c>
      <c r="I481" s="87">
        <v>3.1729606850414087E-2</v>
      </c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</row>
    <row r="482" spans="1:40" x14ac:dyDescent="0.2">
      <c r="A482" s="64">
        <v>2018</v>
      </c>
      <c r="B482" s="64">
        <v>50</v>
      </c>
      <c r="C482" s="65" t="s">
        <v>30</v>
      </c>
      <c r="D482" s="89">
        <v>35330.926348960304</v>
      </c>
      <c r="E482" s="89">
        <v>29403.621126852922</v>
      </c>
      <c r="F482" s="87">
        <v>3.5767613137759202</v>
      </c>
      <c r="G482" s="87">
        <v>1.3152870437722868</v>
      </c>
      <c r="H482" s="89">
        <v>33981127.98321119</v>
      </c>
      <c r="I482" s="87">
        <v>4.3208771123766095E-2</v>
      </c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</row>
    <row r="483" spans="1:40" x14ac:dyDescent="0.2">
      <c r="A483" s="64">
        <v>2018</v>
      </c>
      <c r="B483" s="64">
        <v>52</v>
      </c>
      <c r="C483" s="65" t="s">
        <v>31</v>
      </c>
      <c r="D483" s="89">
        <v>14834.913337482303</v>
      </c>
      <c r="E483" s="89">
        <v>12642.588512510838</v>
      </c>
      <c r="F483" s="87">
        <v>1.501827141316564</v>
      </c>
      <c r="G483" s="87">
        <v>1.6179256601938903</v>
      </c>
      <c r="H483" s="89">
        <v>9097869.5697527658</v>
      </c>
      <c r="I483" s="87">
        <v>2.4716662499415853E-2</v>
      </c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</row>
    <row r="484" spans="1:40" x14ac:dyDescent="0.2">
      <c r="A484" s="64">
        <v>2018</v>
      </c>
      <c r="B484" s="64">
        <v>54</v>
      </c>
      <c r="C484" s="65" t="s">
        <v>32</v>
      </c>
      <c r="D484" s="89">
        <v>15442.667542448349</v>
      </c>
      <c r="E484" s="89">
        <v>13347.360858114384</v>
      </c>
      <c r="F484" s="87">
        <v>1.5633537400571929</v>
      </c>
      <c r="G484" s="87">
        <v>3.1479125334374487</v>
      </c>
      <c r="H484" s="89">
        <v>10352471.287546096</v>
      </c>
      <c r="I484" s="87">
        <v>4.9402052344120789E-2</v>
      </c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</row>
    <row r="485" spans="1:40" x14ac:dyDescent="0.2">
      <c r="A485" s="64">
        <v>2018</v>
      </c>
      <c r="B485" s="64">
        <v>86</v>
      </c>
      <c r="C485" s="65" t="s">
        <v>33</v>
      </c>
      <c r="D485" s="89">
        <v>4033.3848255987273</v>
      </c>
      <c r="E485" s="89">
        <v>3392.8898667928011</v>
      </c>
      <c r="F485" s="87">
        <v>0.40832370669491086</v>
      </c>
      <c r="G485" s="87">
        <v>0.20708622156988099</v>
      </c>
      <c r="H485" s="89">
        <v>11584127.914707616</v>
      </c>
      <c r="I485" s="87">
        <v>8.1285113756077968E-4</v>
      </c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</row>
    <row r="486" spans="1:40" x14ac:dyDescent="0.2">
      <c r="A486" s="64">
        <v>2018</v>
      </c>
      <c r="B486" s="64">
        <v>63</v>
      </c>
      <c r="C486" s="65" t="s">
        <v>164</v>
      </c>
      <c r="D486" s="89">
        <v>7950.5119408457786</v>
      </c>
      <c r="E486" s="89">
        <v>6792.7481424252092</v>
      </c>
      <c r="F486" s="87">
        <v>0.80487794896347276</v>
      </c>
      <c r="G486" s="87">
        <v>0.84341572586477298</v>
      </c>
      <c r="H486" s="89">
        <v>14725788.178723956</v>
      </c>
      <c r="I486" s="87">
        <v>6.9944338066616207E-3</v>
      </c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</row>
    <row r="487" spans="1:40" x14ac:dyDescent="0.2">
      <c r="A487" s="64">
        <v>2018</v>
      </c>
      <c r="B487" s="64">
        <v>66</v>
      </c>
      <c r="C487" s="65" t="s">
        <v>34</v>
      </c>
      <c r="D487" s="89">
        <v>15876.729648894343</v>
      </c>
      <c r="E487" s="89">
        <v>13551.495620999623</v>
      </c>
      <c r="F487" s="87">
        <v>1.6072964472134632</v>
      </c>
      <c r="G487" s="87">
        <v>2.6455910562867473</v>
      </c>
      <c r="H487" s="89">
        <v>16829248.271831747</v>
      </c>
      <c r="I487" s="87">
        <v>4.288951808668983E-2</v>
      </c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</row>
    <row r="488" spans="1:40" x14ac:dyDescent="0.2">
      <c r="A488" s="64">
        <v>2018</v>
      </c>
      <c r="B488" s="64">
        <v>88</v>
      </c>
      <c r="C488" s="65" t="s">
        <v>165</v>
      </c>
      <c r="D488" s="89">
        <v>1531.1140622086186</v>
      </c>
      <c r="E488" s="89">
        <v>1372.7989662823995</v>
      </c>
      <c r="F488" s="87">
        <v>0.15500384820357935</v>
      </c>
      <c r="G488" s="87">
        <v>2.245535244538857</v>
      </c>
      <c r="H488" s="89">
        <v>24985542.790610619</v>
      </c>
      <c r="I488" s="87">
        <v>3.5094522186803296E-3</v>
      </c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</row>
    <row r="489" spans="1:40" x14ac:dyDescent="0.2">
      <c r="A489" s="64">
        <v>2018</v>
      </c>
      <c r="B489" s="64">
        <v>68</v>
      </c>
      <c r="C489" s="65" t="s">
        <v>35</v>
      </c>
      <c r="D489" s="89">
        <v>63776.078291658887</v>
      </c>
      <c r="E489" s="89">
        <v>54942.333835747559</v>
      </c>
      <c r="F489" s="87">
        <v>6.4564344372097819</v>
      </c>
      <c r="G489" s="87">
        <v>1.6219351031739677</v>
      </c>
      <c r="H489" s="89">
        <v>29190314.101994287</v>
      </c>
      <c r="I489" s="87">
        <v>0.10477719370378155</v>
      </c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</row>
    <row r="490" spans="1:40" x14ac:dyDescent="0.2">
      <c r="A490" s="64">
        <v>2018</v>
      </c>
      <c r="B490" s="64">
        <v>70</v>
      </c>
      <c r="C490" s="65" t="s">
        <v>36</v>
      </c>
      <c r="D490" s="89">
        <v>8122.9177061591836</v>
      </c>
      <c r="E490" s="89">
        <v>7108.1454315122201</v>
      </c>
      <c r="F490" s="87">
        <v>0.82233161733192373</v>
      </c>
      <c r="G490" s="87">
        <v>1.8080175180356974</v>
      </c>
      <c r="H490" s="89">
        <v>8976958.618220862</v>
      </c>
      <c r="I490" s="87">
        <v>1.5128677351667095E-2</v>
      </c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</row>
    <row r="491" spans="1:40" x14ac:dyDescent="0.2">
      <c r="A491" s="64">
        <v>2018</v>
      </c>
      <c r="B491" s="64">
        <v>73</v>
      </c>
      <c r="C491" s="65" t="s">
        <v>37</v>
      </c>
      <c r="D491" s="89">
        <v>21002.251550227564</v>
      </c>
      <c r="E491" s="89">
        <v>18119.892216768469</v>
      </c>
      <c r="F491" s="87">
        <v>2.1261837322092991</v>
      </c>
      <c r="G491" s="87">
        <v>1.0268716608926383</v>
      </c>
      <c r="H491" s="89">
        <v>15788946.629479587</v>
      </c>
      <c r="I491" s="87">
        <v>2.2298521000188091E-2</v>
      </c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</row>
    <row r="492" spans="1:40" x14ac:dyDescent="0.2">
      <c r="A492" s="64">
        <v>2018</v>
      </c>
      <c r="B492" s="64">
        <v>76</v>
      </c>
      <c r="C492" s="65" t="s">
        <v>38</v>
      </c>
      <c r="D492" s="89">
        <v>95893.692967633557</v>
      </c>
      <c r="E492" s="89">
        <v>84172.281845194797</v>
      </c>
      <c r="F492" s="87">
        <v>9.7078929619356273</v>
      </c>
      <c r="G492" s="87">
        <v>3.346277957159387</v>
      </c>
      <c r="H492" s="89">
        <v>21424516.390192594</v>
      </c>
      <c r="I492" s="87">
        <v>0.32633433058051087</v>
      </c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</row>
    <row r="493" spans="1:40" x14ac:dyDescent="0.2">
      <c r="A493" s="64">
        <v>2018</v>
      </c>
      <c r="B493" s="64">
        <v>97</v>
      </c>
      <c r="C493" s="65" t="s">
        <v>166</v>
      </c>
      <c r="D493" s="89">
        <v>281.40440553071204</v>
      </c>
      <c r="E493" s="89">
        <v>248.11814426656326</v>
      </c>
      <c r="F493" s="87">
        <v>2.8488253641783735E-2</v>
      </c>
      <c r="G493" s="87">
        <v>3.6503283925543286</v>
      </c>
      <c r="H493" s="89">
        <v>6897673.9841339327</v>
      </c>
      <c r="I493" s="87">
        <v>1.0433227717896584E-3</v>
      </c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</row>
    <row r="494" spans="1:40" x14ac:dyDescent="0.2">
      <c r="A494" s="64">
        <v>2018</v>
      </c>
      <c r="B494" s="64">
        <v>99</v>
      </c>
      <c r="C494" s="65" t="s">
        <v>39</v>
      </c>
      <c r="D494" s="89">
        <v>634.89329881347066</v>
      </c>
      <c r="E494" s="89">
        <v>556.25146689321627</v>
      </c>
      <c r="F494" s="87">
        <v>6.4274051779523264E-2</v>
      </c>
      <c r="G494" s="87">
        <v>2.7670765960700265</v>
      </c>
      <c r="H494" s="89">
        <v>5889111.186678824</v>
      </c>
      <c r="I494" s="87">
        <v>1.7931762966292191E-3</v>
      </c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</row>
    <row r="495" spans="1:40" x14ac:dyDescent="0.2">
      <c r="A495" s="64">
        <v>2019</v>
      </c>
      <c r="B495" s="64"/>
      <c r="C495" s="65" t="s">
        <v>14</v>
      </c>
      <c r="D495" s="89">
        <v>1060068</v>
      </c>
      <c r="E495" s="89">
        <v>881224</v>
      </c>
      <c r="F495" s="87">
        <v>100</v>
      </c>
      <c r="G495" s="87">
        <v>3.1868553924553282</v>
      </c>
      <c r="H495" s="89">
        <v>21460744</v>
      </c>
      <c r="I495" s="87">
        <v>3.1869089716347219</v>
      </c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</row>
    <row r="496" spans="1:40" x14ac:dyDescent="0.2">
      <c r="A496" s="64">
        <v>2019</v>
      </c>
      <c r="B496" s="64">
        <v>91</v>
      </c>
      <c r="C496" s="65" t="s">
        <v>16</v>
      </c>
      <c r="D496" s="89">
        <v>808.17781517952153</v>
      </c>
      <c r="E496" s="89">
        <v>665.7610316638785</v>
      </c>
      <c r="F496" s="87">
        <v>7.6238299352449232E-2</v>
      </c>
      <c r="G496" s="87">
        <v>2.6855900745814694</v>
      </c>
      <c r="H496" s="89">
        <v>10394168.908974851</v>
      </c>
      <c r="I496" s="87">
        <v>2.0640505906887579E-3</v>
      </c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</row>
    <row r="497" spans="1:40" x14ac:dyDescent="0.2">
      <c r="A497" s="64">
        <v>2019</v>
      </c>
      <c r="B497" s="64" t="s">
        <v>17</v>
      </c>
      <c r="C497" s="65" t="s">
        <v>18</v>
      </c>
      <c r="D497" s="89">
        <v>153558.44893857843</v>
      </c>
      <c r="E497" s="89">
        <v>129671.98068228063</v>
      </c>
      <c r="F497" s="87">
        <v>14.485716853879035</v>
      </c>
      <c r="G497" s="87">
        <v>3.5942459518845595</v>
      </c>
      <c r="H497" s="89">
        <v>23443300.705134835</v>
      </c>
      <c r="I497" s="87">
        <v>0.51552712587599003</v>
      </c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</row>
    <row r="498" spans="1:40" x14ac:dyDescent="0.2">
      <c r="A498" s="64">
        <v>2019</v>
      </c>
      <c r="B498" s="64">
        <v>81</v>
      </c>
      <c r="C498" s="65" t="s">
        <v>19</v>
      </c>
      <c r="D498" s="89">
        <v>5618.9118107352861</v>
      </c>
      <c r="E498" s="89">
        <v>4596.2686069222218</v>
      </c>
      <c r="F498" s="87">
        <v>0.53005201654377698</v>
      </c>
      <c r="G498" s="87">
        <v>7.0559714499307375</v>
      </c>
      <c r="H498" s="89">
        <v>20059733.213625003</v>
      </c>
      <c r="I498" s="87">
        <v>3.6367057468054555E-2</v>
      </c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</row>
    <row r="499" spans="1:40" x14ac:dyDescent="0.2">
      <c r="A499" s="64">
        <v>2019</v>
      </c>
      <c r="B499" s="64" t="s">
        <v>20</v>
      </c>
      <c r="C499" s="65" t="s">
        <v>156</v>
      </c>
      <c r="D499" s="89">
        <v>46574.753007383137</v>
      </c>
      <c r="E499" s="89">
        <v>38689.993706825531</v>
      </c>
      <c r="F499" s="87">
        <v>4.393562772141328</v>
      </c>
      <c r="G499" s="87">
        <v>2.8725283146534935</v>
      </c>
      <c r="H499" s="89">
        <v>17654316.605601098</v>
      </c>
      <c r="I499" s="87">
        <v>0.12611807157518365</v>
      </c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</row>
    <row r="500" spans="1:40" x14ac:dyDescent="0.2">
      <c r="A500" s="64">
        <v>2019</v>
      </c>
      <c r="B500" s="64">
        <v>11</v>
      </c>
      <c r="C500" s="65" t="s">
        <v>157</v>
      </c>
      <c r="D500" s="89">
        <v>273524.35423723026</v>
      </c>
      <c r="E500" s="89">
        <v>229313.76178465533</v>
      </c>
      <c r="F500" s="87">
        <v>25.802529105418731</v>
      </c>
      <c r="G500" s="87">
        <v>3.4566681282509819</v>
      </c>
      <c r="H500" s="89">
        <v>36023837.91812481</v>
      </c>
      <c r="I500" s="87">
        <v>0.88863924234951819</v>
      </c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</row>
    <row r="501" spans="1:40" x14ac:dyDescent="0.2">
      <c r="A501" s="64">
        <v>2019</v>
      </c>
      <c r="B501" s="64">
        <v>13</v>
      </c>
      <c r="C501" s="65" t="s">
        <v>158</v>
      </c>
      <c r="D501" s="89">
        <v>38285.298968000636</v>
      </c>
      <c r="E501" s="89">
        <v>31919.755993308096</v>
      </c>
      <c r="F501" s="87">
        <v>3.6115889705189321</v>
      </c>
      <c r="G501" s="87">
        <v>3.6218170379574985</v>
      </c>
      <c r="H501" s="89">
        <v>17969999.215212416</v>
      </c>
      <c r="I501" s="87">
        <v>0.12983473012889127</v>
      </c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</row>
    <row r="502" spans="1:40" x14ac:dyDescent="0.2">
      <c r="A502" s="64">
        <v>2019</v>
      </c>
      <c r="B502" s="64">
        <v>15</v>
      </c>
      <c r="C502" s="65" t="s">
        <v>159</v>
      </c>
      <c r="D502" s="89">
        <v>28573.546284721087</v>
      </c>
      <c r="E502" s="89">
        <v>23732.383798024865</v>
      </c>
      <c r="F502" s="87">
        <v>2.6954446587125624</v>
      </c>
      <c r="G502" s="87">
        <v>2.1331594288030544</v>
      </c>
      <c r="H502" s="89">
        <v>23213351.329277597</v>
      </c>
      <c r="I502" s="87">
        <v>5.8057119539709726E-2</v>
      </c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</row>
    <row r="503" spans="1:40" x14ac:dyDescent="0.2">
      <c r="A503" s="64">
        <v>2019</v>
      </c>
      <c r="B503" s="64">
        <v>17</v>
      </c>
      <c r="C503" s="65" t="s">
        <v>21</v>
      </c>
      <c r="D503" s="89">
        <v>17012.439291130959</v>
      </c>
      <c r="E503" s="89">
        <v>13798.051820555198</v>
      </c>
      <c r="F503" s="87">
        <v>1.6048441506706135</v>
      </c>
      <c r="G503" s="87">
        <v>3.0107916144217199</v>
      </c>
      <c r="H503" s="89">
        <v>16871662.142216306</v>
      </c>
      <c r="I503" s="87">
        <v>4.7886680473967935E-2</v>
      </c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</row>
    <row r="504" spans="1:40" x14ac:dyDescent="0.2">
      <c r="A504" s="64">
        <v>2019</v>
      </c>
      <c r="B504" s="64">
        <v>18</v>
      </c>
      <c r="C504" s="65" t="s">
        <v>160</v>
      </c>
      <c r="D504" s="89">
        <v>4313.4526827714708</v>
      </c>
      <c r="E504" s="89">
        <v>3595.8663305674672</v>
      </c>
      <c r="F504" s="87">
        <v>0.40690339513799778</v>
      </c>
      <c r="G504" s="87">
        <v>2.0070333116810559</v>
      </c>
      <c r="H504" s="89">
        <v>10620553.113865275</v>
      </c>
      <c r="I504" s="87">
        <v>8.2728703328290593E-3</v>
      </c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</row>
    <row r="505" spans="1:40" x14ac:dyDescent="0.2">
      <c r="A505" s="64">
        <v>2019</v>
      </c>
      <c r="B505" s="64">
        <v>85</v>
      </c>
      <c r="C505" s="65" t="s">
        <v>22</v>
      </c>
      <c r="D505" s="89">
        <v>16464.68438705595</v>
      </c>
      <c r="E505" s="89">
        <v>13493.372863956762</v>
      </c>
      <c r="F505" s="87">
        <v>1.5531724745069138</v>
      </c>
      <c r="G505" s="87">
        <v>1.525702749398917</v>
      </c>
      <c r="H505" s="89">
        <v>38418352.464062341</v>
      </c>
      <c r="I505" s="87">
        <v>2.3951684440005134E-2</v>
      </c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</row>
    <row r="506" spans="1:40" x14ac:dyDescent="0.2">
      <c r="A506" s="64">
        <v>2019</v>
      </c>
      <c r="B506" s="64">
        <v>19</v>
      </c>
      <c r="C506" s="65" t="s">
        <v>23</v>
      </c>
      <c r="D506" s="89">
        <v>18755.35854232472</v>
      </c>
      <c r="E506" s="89">
        <v>15614.343442382113</v>
      </c>
      <c r="F506" s="87">
        <v>1.7692599476943669</v>
      </c>
      <c r="G506" s="87">
        <v>3.1393357730346452</v>
      </c>
      <c r="H506" s="89">
        <v>12686194.35806562</v>
      </c>
      <c r="I506" s="87">
        <v>5.555053947541036E-2</v>
      </c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</row>
    <row r="507" spans="1:40" x14ac:dyDescent="0.2">
      <c r="A507" s="64">
        <v>2019</v>
      </c>
      <c r="B507" s="64">
        <v>20</v>
      </c>
      <c r="C507" s="65" t="s">
        <v>24</v>
      </c>
      <c r="D507" s="89">
        <v>20724.528497966639</v>
      </c>
      <c r="E507" s="89">
        <v>16646.450025660452</v>
      </c>
      <c r="F507" s="87">
        <v>1.9550187816221827</v>
      </c>
      <c r="G507" s="87">
        <v>3.4568487494008622</v>
      </c>
      <c r="H507" s="89">
        <v>16547877.350464182</v>
      </c>
      <c r="I507" s="87">
        <v>7.4410801310793265E-2</v>
      </c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</row>
    <row r="508" spans="1:40" x14ac:dyDescent="0.2">
      <c r="A508" s="64">
        <v>2019</v>
      </c>
      <c r="B508" s="64">
        <v>27</v>
      </c>
      <c r="C508" s="65" t="s">
        <v>161</v>
      </c>
      <c r="D508" s="89">
        <v>4167.5608187485104</v>
      </c>
      <c r="E508" s="89">
        <v>3340.9158841057924</v>
      </c>
      <c r="F508" s="87">
        <v>0.39314089461699719</v>
      </c>
      <c r="G508" s="87">
        <v>4.3429684366720096</v>
      </c>
      <c r="H508" s="89">
        <v>7718662.9058577828</v>
      </c>
      <c r="I508" s="87">
        <v>1.6606697779447531E-2</v>
      </c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</row>
    <row r="509" spans="1:40" x14ac:dyDescent="0.2">
      <c r="A509" s="64">
        <v>2019</v>
      </c>
      <c r="B509" s="64">
        <v>23</v>
      </c>
      <c r="C509" s="65" t="s">
        <v>162</v>
      </c>
      <c r="D509" s="89">
        <v>18278.689972722099</v>
      </c>
      <c r="E509" s="89">
        <v>14774.33245866878</v>
      </c>
      <c r="F509" s="87">
        <v>1.7242940993145817</v>
      </c>
      <c r="G509" s="87">
        <v>4.0773038536655122</v>
      </c>
      <c r="H509" s="89">
        <v>10107440.711421341</v>
      </c>
      <c r="I509" s="87">
        <v>6.9345920251614304E-2</v>
      </c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</row>
    <row r="510" spans="1:40" x14ac:dyDescent="0.2">
      <c r="A510" s="64">
        <v>2019</v>
      </c>
      <c r="B510" s="64">
        <v>25</v>
      </c>
      <c r="C510" s="65" t="s">
        <v>25</v>
      </c>
      <c r="D510" s="89">
        <v>63112.1981940935</v>
      </c>
      <c r="E510" s="89">
        <v>52890.194885710393</v>
      </c>
      <c r="F510" s="87">
        <v>5.9535990327123827</v>
      </c>
      <c r="G510" s="87">
        <v>2.5970083528027459</v>
      </c>
      <c r="H510" s="89">
        <v>20454301.798559044</v>
      </c>
      <c r="I510" s="87">
        <v>0.15534020910415228</v>
      </c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</row>
    <row r="511" spans="1:40" x14ac:dyDescent="0.2">
      <c r="A511" s="64">
        <v>2019</v>
      </c>
      <c r="B511" s="64">
        <v>94</v>
      </c>
      <c r="C511" s="65" t="s">
        <v>163</v>
      </c>
      <c r="D511" s="89">
        <v>389.76127754616368</v>
      </c>
      <c r="E511" s="89">
        <v>322.48635874138705</v>
      </c>
      <c r="F511" s="87">
        <v>3.6767573169472496E-2</v>
      </c>
      <c r="G511" s="87">
        <v>2.9645700387771683</v>
      </c>
      <c r="H511" s="89">
        <v>7878262.4370093523</v>
      </c>
      <c r="I511" s="87">
        <v>1.0911178187416981E-3</v>
      </c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</row>
    <row r="512" spans="1:40" x14ac:dyDescent="0.2">
      <c r="A512" s="64">
        <v>2019</v>
      </c>
      <c r="B512" s="64">
        <v>95</v>
      </c>
      <c r="C512" s="65" t="s">
        <v>26</v>
      </c>
      <c r="D512" s="89">
        <v>832.39200978077668</v>
      </c>
      <c r="E512" s="89">
        <v>714.71770135148699</v>
      </c>
      <c r="F512" s="87">
        <v>7.8522510799380482E-2</v>
      </c>
      <c r="G512" s="87">
        <v>3.0775201330936142</v>
      </c>
      <c r="H512" s="89">
        <v>9825676.4929975066</v>
      </c>
      <c r="I512" s="87">
        <v>2.4405015598474261E-3</v>
      </c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</row>
    <row r="513" spans="1:40" x14ac:dyDescent="0.2">
      <c r="A513" s="64">
        <v>2019</v>
      </c>
      <c r="B513" s="64">
        <v>41</v>
      </c>
      <c r="C513" s="65" t="s">
        <v>27</v>
      </c>
      <c r="D513" s="89">
        <v>17197.916997849279</v>
      </c>
      <c r="E513" s="89">
        <v>13753.501651992608</v>
      </c>
      <c r="F513" s="87">
        <v>1.6223409250962466</v>
      </c>
      <c r="G513" s="87">
        <v>2.8749504013367471</v>
      </c>
      <c r="H513" s="89">
        <v>15467922.656280268</v>
      </c>
      <c r="I513" s="87">
        <v>4.6536503146379971E-2</v>
      </c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</row>
    <row r="514" spans="1:40" x14ac:dyDescent="0.2">
      <c r="A514" s="64">
        <v>2019</v>
      </c>
      <c r="B514" s="64">
        <v>44</v>
      </c>
      <c r="C514" s="65" t="s">
        <v>28</v>
      </c>
      <c r="D514" s="89">
        <v>11225.069627897336</v>
      </c>
      <c r="E514" s="89">
        <v>8955.4952901215438</v>
      </c>
      <c r="F514" s="87">
        <v>1.0589009033285917</v>
      </c>
      <c r="G514" s="87">
        <v>-0.241169272773746</v>
      </c>
      <c r="H514" s="89">
        <v>12102422.655915257</v>
      </c>
      <c r="I514" s="87">
        <v>-2.9009616733308291E-3</v>
      </c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</row>
    <row r="515" spans="1:40" x14ac:dyDescent="0.2">
      <c r="A515" s="64">
        <v>2019</v>
      </c>
      <c r="B515" s="64">
        <v>47</v>
      </c>
      <c r="C515" s="65" t="s">
        <v>29</v>
      </c>
      <c r="D515" s="89">
        <v>14147.657795101224</v>
      </c>
      <c r="E515" s="89">
        <v>11524.826629304358</v>
      </c>
      <c r="F515" s="87">
        <v>1.3345990818609017</v>
      </c>
      <c r="G515" s="87">
        <v>2.458033094414418</v>
      </c>
      <c r="H515" s="89">
        <v>10186730.860968947</v>
      </c>
      <c r="I515" s="87">
        <v>3.2929939542918583E-2</v>
      </c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</row>
    <row r="516" spans="1:40" x14ac:dyDescent="0.2">
      <c r="A516" s="64">
        <v>2019</v>
      </c>
      <c r="B516" s="64">
        <v>50</v>
      </c>
      <c r="C516" s="65" t="s">
        <v>30</v>
      </c>
      <c r="D516" s="89">
        <v>38495.853668266689</v>
      </c>
      <c r="E516" s="89">
        <v>30800.03005841871</v>
      </c>
      <c r="F516" s="87">
        <v>3.6314513472972196</v>
      </c>
      <c r="G516" s="87">
        <v>4.749105307612993</v>
      </c>
      <c r="H516" s="89">
        <v>36588669.281945288</v>
      </c>
      <c r="I516" s="87">
        <v>0.16986416139318045</v>
      </c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</row>
    <row r="517" spans="1:40" x14ac:dyDescent="0.2">
      <c r="A517" s="64">
        <v>2019</v>
      </c>
      <c r="B517" s="64">
        <v>52</v>
      </c>
      <c r="C517" s="65" t="s">
        <v>31</v>
      </c>
      <c r="D517" s="89">
        <v>15907.40059762626</v>
      </c>
      <c r="E517" s="89">
        <v>13063.711389858721</v>
      </c>
      <c r="F517" s="87">
        <v>1.5006019045595433</v>
      </c>
      <c r="G517" s="87">
        <v>3.3309861895066035</v>
      </c>
      <c r="H517" s="89">
        <v>9765246.2475782465</v>
      </c>
      <c r="I517" s="87">
        <v>5.0025654667516573E-2</v>
      </c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</row>
    <row r="518" spans="1:40" x14ac:dyDescent="0.2">
      <c r="A518" s="64">
        <v>2019</v>
      </c>
      <c r="B518" s="64">
        <v>54</v>
      </c>
      <c r="C518" s="65" t="s">
        <v>32</v>
      </c>
      <c r="D518" s="89">
        <v>16288.625466563772</v>
      </c>
      <c r="E518" s="89">
        <v>13549.79890243352</v>
      </c>
      <c r="F518" s="87">
        <v>1.536564207820986</v>
      </c>
      <c r="G518" s="87">
        <v>1.5166896772410752</v>
      </c>
      <c r="H518" s="89">
        <v>10405660.458452275</v>
      </c>
      <c r="I518" s="87">
        <v>2.3711224794209718E-2</v>
      </c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</row>
    <row r="519" spans="1:40" x14ac:dyDescent="0.2">
      <c r="A519" s="64">
        <v>2019</v>
      </c>
      <c r="B519" s="64">
        <v>86</v>
      </c>
      <c r="C519" s="65" t="s">
        <v>33</v>
      </c>
      <c r="D519" s="89">
        <v>4048.8771683667392</v>
      </c>
      <c r="E519" s="89">
        <v>3283.509066399658</v>
      </c>
      <c r="F519" s="87">
        <v>0.38194504205076835</v>
      </c>
      <c r="G519" s="87">
        <v>-3.2238240758618417</v>
      </c>
      <c r="H519" s="89">
        <v>11445297.980734736</v>
      </c>
      <c r="I519" s="87">
        <v>-1.3163637963882027E-2</v>
      </c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</row>
    <row r="520" spans="1:40" x14ac:dyDescent="0.2">
      <c r="A520" s="64">
        <v>2019</v>
      </c>
      <c r="B520" s="64">
        <v>63</v>
      </c>
      <c r="C520" s="65" t="s">
        <v>164</v>
      </c>
      <c r="D520" s="89">
        <v>8532.6562693147043</v>
      </c>
      <c r="E520" s="89">
        <v>6968.4965009441603</v>
      </c>
      <c r="F520" s="87">
        <v>0.80491593646018034</v>
      </c>
      <c r="G520" s="87">
        <v>2.5872939027620703</v>
      </c>
      <c r="H520" s="89">
        <v>15574661.670176787</v>
      </c>
      <c r="I520" s="87">
        <v>2.0824558098208337E-2</v>
      </c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</row>
    <row r="521" spans="1:40" x14ac:dyDescent="0.2">
      <c r="A521" s="64">
        <v>2019</v>
      </c>
      <c r="B521" s="64">
        <v>66</v>
      </c>
      <c r="C521" s="65" t="s">
        <v>34</v>
      </c>
      <c r="D521" s="89">
        <v>17078.041375727909</v>
      </c>
      <c r="E521" s="89">
        <v>13969.195250802206</v>
      </c>
      <c r="F521" s="87">
        <v>1.6110326295792259</v>
      </c>
      <c r="G521" s="87">
        <v>3.082313875047916</v>
      </c>
      <c r="H521" s="89">
        <v>17929495.171948574</v>
      </c>
      <c r="I521" s="87">
        <v>4.9541921405612782E-2</v>
      </c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</row>
    <row r="522" spans="1:40" x14ac:dyDescent="0.2">
      <c r="A522" s="64">
        <v>2019</v>
      </c>
      <c r="B522" s="64">
        <v>88</v>
      </c>
      <c r="C522" s="65" t="s">
        <v>165</v>
      </c>
      <c r="D522" s="89">
        <v>1639.462054013009</v>
      </c>
      <c r="E522" s="89">
        <v>1415.8806091023614</v>
      </c>
      <c r="F522" s="87">
        <v>0.15465631016246212</v>
      </c>
      <c r="G522" s="87">
        <v>3.1382339204864707</v>
      </c>
      <c r="H522" s="89">
        <v>26238949.681716479</v>
      </c>
      <c r="I522" s="87">
        <v>4.8643833423840863E-3</v>
      </c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</row>
    <row r="523" spans="1:40" x14ac:dyDescent="0.2">
      <c r="A523" s="64">
        <v>2019</v>
      </c>
      <c r="B523" s="64">
        <v>68</v>
      </c>
      <c r="C523" s="65" t="s">
        <v>35</v>
      </c>
      <c r="D523" s="89">
        <v>69124.525366502436</v>
      </c>
      <c r="E523" s="89">
        <v>56514.668508560215</v>
      </c>
      <c r="F523" s="87">
        <v>6.5207633252303099</v>
      </c>
      <c r="G523" s="87">
        <v>2.861790832390227</v>
      </c>
      <c r="H523" s="89">
        <v>30892441.44093724</v>
      </c>
      <c r="I523" s="87">
        <v>0.18476964882335509</v>
      </c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</row>
    <row r="524" spans="1:40" x14ac:dyDescent="0.2">
      <c r="A524" s="64">
        <v>2019</v>
      </c>
      <c r="B524" s="64">
        <v>70</v>
      </c>
      <c r="C524" s="65" t="s">
        <v>36</v>
      </c>
      <c r="D524" s="89">
        <v>8696.6627197008638</v>
      </c>
      <c r="E524" s="89">
        <v>7365.7092637544783</v>
      </c>
      <c r="F524" s="87">
        <v>0.82038725060098638</v>
      </c>
      <c r="G524" s="87">
        <v>3.6235025679189476</v>
      </c>
      <c r="H524" s="89">
        <v>9361477.3986428883</v>
      </c>
      <c r="I524" s="87">
        <v>2.9797207270831669E-2</v>
      </c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</row>
    <row r="525" spans="1:40" x14ac:dyDescent="0.2">
      <c r="A525" s="64">
        <v>2019</v>
      </c>
      <c r="B525" s="64">
        <v>73</v>
      </c>
      <c r="C525" s="65" t="s">
        <v>37</v>
      </c>
      <c r="D525" s="89">
        <v>22526.0519552929</v>
      </c>
      <c r="E525" s="89">
        <v>18511.822141456196</v>
      </c>
      <c r="F525" s="87">
        <v>2.1249629226891957</v>
      </c>
      <c r="G525" s="87">
        <v>2.1629815453594574</v>
      </c>
      <c r="H525" s="89">
        <v>16869491.988240134</v>
      </c>
      <c r="I525" s="87">
        <v>4.5988961748122094E-2</v>
      </c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</row>
    <row r="526" spans="1:40" x14ac:dyDescent="0.2">
      <c r="A526" s="64">
        <v>2019</v>
      </c>
      <c r="B526" s="64">
        <v>76</v>
      </c>
      <c r="C526" s="65" t="s">
        <v>38</v>
      </c>
      <c r="D526" s="89">
        <v>103173.46341021023</v>
      </c>
      <c r="E526" s="89">
        <v>87022.560786634131</v>
      </c>
      <c r="F526" s="87">
        <v>9.7327212414873596</v>
      </c>
      <c r="G526" s="87">
        <v>3.386244116182354</v>
      </c>
      <c r="H526" s="89">
        <v>22893005.233508855</v>
      </c>
      <c r="I526" s="87">
        <v>0.32873295422882604</v>
      </c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</row>
    <row r="527" spans="1:40" x14ac:dyDescent="0.2">
      <c r="A527" s="64">
        <v>2019</v>
      </c>
      <c r="B527" s="64">
        <v>97</v>
      </c>
      <c r="C527" s="65" t="s">
        <v>166</v>
      </c>
      <c r="D527" s="89">
        <v>303.08209690503992</v>
      </c>
      <c r="E527" s="89">
        <v>256.82740178006611</v>
      </c>
      <c r="F527" s="87">
        <v>2.8590816523566404E-2</v>
      </c>
      <c r="G527" s="87">
        <v>3.5101252023496272</v>
      </c>
      <c r="H527" s="89">
        <v>7094452.304605227</v>
      </c>
      <c r="I527" s="87">
        <v>9.9997337078953637E-4</v>
      </c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</row>
    <row r="528" spans="1:40" x14ac:dyDescent="0.2">
      <c r="A528" s="64">
        <v>2019</v>
      </c>
      <c r="B528" s="64">
        <v>99</v>
      </c>
      <c r="C528" s="65" t="s">
        <v>39</v>
      </c>
      <c r="D528" s="89">
        <v>688.09669469238747</v>
      </c>
      <c r="E528" s="89">
        <v>581.19387685355798</v>
      </c>
      <c r="F528" s="87">
        <v>6.491061844074035E-2</v>
      </c>
      <c r="G528" s="87">
        <v>4.4840169320631986</v>
      </c>
      <c r="H528" s="89">
        <v>6221545.3547716299</v>
      </c>
      <c r="I528" s="87">
        <v>2.8820593647168906E-3</v>
      </c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</row>
    <row r="529" spans="1:40" x14ac:dyDescent="0.2">
      <c r="A529" s="64" t="s">
        <v>186</v>
      </c>
      <c r="B529" s="64"/>
      <c r="C529" s="65" t="s">
        <v>14</v>
      </c>
      <c r="D529" s="89">
        <v>998719</v>
      </c>
      <c r="E529" s="89">
        <v>819114</v>
      </c>
      <c r="F529" s="87">
        <v>100</v>
      </c>
      <c r="G529" s="87">
        <v>-7.0481512078654305</v>
      </c>
      <c r="H529" s="89">
        <v>19826701</v>
      </c>
      <c r="I529" s="87">
        <v>-7.048132761294525</v>
      </c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</row>
    <row r="530" spans="1:40" x14ac:dyDescent="0.2">
      <c r="A530" s="64" t="s">
        <v>186</v>
      </c>
      <c r="B530" s="64">
        <v>91</v>
      </c>
      <c r="C530" s="65" t="s">
        <v>16</v>
      </c>
      <c r="D530" s="89">
        <v>768.38436241417389</v>
      </c>
      <c r="E530" s="89">
        <v>615.34153245472828</v>
      </c>
      <c r="F530" s="87">
        <v>7.6936992528846851E-2</v>
      </c>
      <c r="G530" s="87">
        <v>-7.5732127311718926</v>
      </c>
      <c r="H530" s="89">
        <v>9723922.5818042774</v>
      </c>
      <c r="I530" s="87">
        <v>-5.7736885925886256E-3</v>
      </c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</row>
    <row r="531" spans="1:40" x14ac:dyDescent="0.2">
      <c r="A531" s="64" t="s">
        <v>186</v>
      </c>
      <c r="B531" s="64" t="s">
        <v>17</v>
      </c>
      <c r="C531" s="65" t="s">
        <v>18</v>
      </c>
      <c r="D531" s="89">
        <v>148386.55483409116</v>
      </c>
      <c r="E531" s="89">
        <v>121299.88781740036</v>
      </c>
      <c r="F531" s="87">
        <v>14.857688181970218</v>
      </c>
      <c r="G531" s="87">
        <v>-6.456362292632349</v>
      </c>
      <c r="H531" s="89">
        <v>22220441.788711645</v>
      </c>
      <c r="I531" s="87">
        <v>-0.93525036077133539</v>
      </c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</row>
    <row r="532" spans="1:40" x14ac:dyDescent="0.2">
      <c r="A532" s="64" t="s">
        <v>186</v>
      </c>
      <c r="B532" s="64">
        <v>81</v>
      </c>
      <c r="C532" s="65" t="s">
        <v>19</v>
      </c>
      <c r="D532" s="89">
        <v>5072.4581120912526</v>
      </c>
      <c r="E532" s="89">
        <v>4565.372851206911</v>
      </c>
      <c r="F532" s="87">
        <v>0.50789642653151212</v>
      </c>
      <c r="G532" s="87">
        <v>-0.67219212708282328</v>
      </c>
      <c r="H532" s="89">
        <v>17241178.331139587</v>
      </c>
      <c r="I532" s="87">
        <v>-3.562967924651014E-3</v>
      </c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</row>
    <row r="533" spans="1:40" x14ac:dyDescent="0.2">
      <c r="A533" s="64" t="s">
        <v>186</v>
      </c>
      <c r="B533" s="64" t="s">
        <v>20</v>
      </c>
      <c r="C533" s="65" t="s">
        <v>156</v>
      </c>
      <c r="D533" s="89">
        <v>44587.61486165339</v>
      </c>
      <c r="E533" s="89">
        <v>36173.033589968793</v>
      </c>
      <c r="F533" s="87">
        <v>4.4644804856674787</v>
      </c>
      <c r="G533" s="87">
        <v>-6.5054549657698857</v>
      </c>
      <c r="H533" s="89">
        <v>16379690.764597913</v>
      </c>
      <c r="I533" s="87">
        <v>-0.28582124753448579</v>
      </c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</row>
    <row r="534" spans="1:40" x14ac:dyDescent="0.2">
      <c r="A534" s="64" t="s">
        <v>186</v>
      </c>
      <c r="B534" s="64">
        <v>11</v>
      </c>
      <c r="C534" s="65" t="s">
        <v>157</v>
      </c>
      <c r="D534" s="89">
        <v>260207.32107030123</v>
      </c>
      <c r="E534" s="89">
        <v>214485.1698392707</v>
      </c>
      <c r="F534" s="87">
        <v>26.054107418633393</v>
      </c>
      <c r="G534" s="87">
        <v>-6.4665076487253685</v>
      </c>
      <c r="H534" s="89">
        <v>33601347.253477223</v>
      </c>
      <c r="I534" s="87">
        <v>-1.6685225181664958</v>
      </c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</row>
    <row r="535" spans="1:40" x14ac:dyDescent="0.2">
      <c r="A535" s="64" t="s">
        <v>186</v>
      </c>
      <c r="B535" s="64">
        <v>13</v>
      </c>
      <c r="C535" s="65" t="s">
        <v>158</v>
      </c>
      <c r="D535" s="89">
        <v>34634.479104445898</v>
      </c>
      <c r="E535" s="89">
        <v>28623.050058679102</v>
      </c>
      <c r="F535" s="87">
        <v>3.4678902778905671</v>
      </c>
      <c r="G535" s="87">
        <v>-10.328105062332369</v>
      </c>
      <c r="H535" s="89">
        <v>15880266.038895383</v>
      </c>
      <c r="I535" s="87">
        <v>-0.3730087032948034</v>
      </c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</row>
    <row r="536" spans="1:40" x14ac:dyDescent="0.2">
      <c r="A536" s="64" t="s">
        <v>186</v>
      </c>
      <c r="B536" s="64">
        <v>15</v>
      </c>
      <c r="C536" s="65" t="s">
        <v>159</v>
      </c>
      <c r="D536" s="89">
        <v>26484.48674111169</v>
      </c>
      <c r="E536" s="89">
        <v>21709.124855499973</v>
      </c>
      <c r="F536" s="87">
        <v>2.6518456884380583</v>
      </c>
      <c r="G536" s="87">
        <v>-8.5253085393523662</v>
      </c>
      <c r="H536" s="89">
        <v>21311520.144835602</v>
      </c>
      <c r="I536" s="87">
        <v>-0.2297949736627394</v>
      </c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</row>
    <row r="537" spans="1:40" x14ac:dyDescent="0.2">
      <c r="A537" s="64" t="s">
        <v>186</v>
      </c>
      <c r="B537" s="64">
        <v>17</v>
      </c>
      <c r="C537" s="65" t="s">
        <v>21</v>
      </c>
      <c r="D537" s="89">
        <v>16859.73401175156</v>
      </c>
      <c r="E537" s="89">
        <v>13173.668463136675</v>
      </c>
      <c r="F537" s="87">
        <v>1.6881359032672412</v>
      </c>
      <c r="G537" s="87">
        <v>-4.5251559099696124</v>
      </c>
      <c r="H537" s="89">
        <v>16554258.283643488</v>
      </c>
      <c r="I537" s="87">
        <v>-7.2621699929872691E-2</v>
      </c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</row>
    <row r="538" spans="1:40" x14ac:dyDescent="0.2">
      <c r="A538" s="64" t="s">
        <v>186</v>
      </c>
      <c r="B538" s="64">
        <v>18</v>
      </c>
      <c r="C538" s="65" t="s">
        <v>160</v>
      </c>
      <c r="D538" s="89">
        <v>4159.5022211935348</v>
      </c>
      <c r="E538" s="89">
        <v>3386.6100654616603</v>
      </c>
      <c r="F538" s="87">
        <v>0.41648373778745923</v>
      </c>
      <c r="G538" s="87">
        <v>-5.8193560568972487</v>
      </c>
      <c r="H538" s="89">
        <v>10132251.994888287</v>
      </c>
      <c r="I538" s="87">
        <v>-2.3679157370683625E-2</v>
      </c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</row>
    <row r="539" spans="1:40" x14ac:dyDescent="0.2">
      <c r="A539" s="64" t="s">
        <v>186</v>
      </c>
      <c r="B539" s="64">
        <v>85</v>
      </c>
      <c r="C539" s="65" t="s">
        <v>22</v>
      </c>
      <c r="D539" s="89">
        <v>13544.542479420694</v>
      </c>
      <c r="E539" s="89">
        <v>12244.823567869586</v>
      </c>
      <c r="F539" s="87">
        <v>1.3561915292910913</v>
      </c>
      <c r="G539" s="87">
        <v>-9.2530556197870766</v>
      </c>
      <c r="H539" s="89">
        <v>31122927.605833463</v>
      </c>
      <c r="I539" s="87">
        <v>-0.14371591293734823</v>
      </c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</row>
    <row r="540" spans="1:40" x14ac:dyDescent="0.2">
      <c r="A540" s="64" t="s">
        <v>186</v>
      </c>
      <c r="B540" s="64">
        <v>19</v>
      </c>
      <c r="C540" s="65" t="s">
        <v>23</v>
      </c>
      <c r="D540" s="89">
        <v>18191.684258572604</v>
      </c>
      <c r="E540" s="89">
        <v>14630.461817418527</v>
      </c>
      <c r="F540" s="87">
        <v>1.8215017696241489</v>
      </c>
      <c r="G540" s="87">
        <v>-6.3011399012335687</v>
      </c>
      <c r="H540" s="89">
        <v>12193332.733602429</v>
      </c>
      <c r="I540" s="87">
        <v>-0.11148354452071393</v>
      </c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</row>
    <row r="541" spans="1:40" x14ac:dyDescent="0.2">
      <c r="A541" s="64" t="s">
        <v>186</v>
      </c>
      <c r="B541" s="64">
        <v>20</v>
      </c>
      <c r="C541" s="65" t="s">
        <v>24</v>
      </c>
      <c r="D541" s="89">
        <v>17554.938358024727</v>
      </c>
      <c r="E541" s="89">
        <v>14256.316210799912</v>
      </c>
      <c r="F541" s="87">
        <v>1.7577455077979618</v>
      </c>
      <c r="G541" s="87">
        <v>-14.358219387173577</v>
      </c>
      <c r="H541" s="89">
        <v>13551887.087044047</v>
      </c>
      <c r="I541" s="87">
        <v>-0.28070588572576094</v>
      </c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</row>
    <row r="542" spans="1:40" x14ac:dyDescent="0.2">
      <c r="A542" s="64" t="s">
        <v>186</v>
      </c>
      <c r="B542" s="64">
        <v>27</v>
      </c>
      <c r="C542" s="65" t="s">
        <v>161</v>
      </c>
      <c r="D542" s="89">
        <v>4425.038630855578</v>
      </c>
      <c r="E542" s="89">
        <v>3263.7845443569609</v>
      </c>
      <c r="F542" s="87">
        <v>0.44307143759711975</v>
      </c>
      <c r="G542" s="87">
        <v>-2.3086884682065545</v>
      </c>
      <c r="H542" s="89">
        <v>8122854.3568510003</v>
      </c>
      <c r="I542" s="87">
        <v>-9.0763984978266994E-3</v>
      </c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</row>
    <row r="543" spans="1:40" x14ac:dyDescent="0.2">
      <c r="A543" s="64" t="s">
        <v>186</v>
      </c>
      <c r="B543" s="64">
        <v>23</v>
      </c>
      <c r="C543" s="65" t="s">
        <v>162</v>
      </c>
      <c r="D543" s="89">
        <v>17921.713698052346</v>
      </c>
      <c r="E543" s="89">
        <v>13914.563215036524</v>
      </c>
      <c r="F543" s="87">
        <v>1.7944700859853817</v>
      </c>
      <c r="G543" s="87">
        <v>-5.8193440958328324</v>
      </c>
      <c r="H543" s="89">
        <v>9798924.571380334</v>
      </c>
      <c r="I543" s="87">
        <v>-0.10034260686325705</v>
      </c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</row>
    <row r="544" spans="1:40" x14ac:dyDescent="0.2">
      <c r="A544" s="64" t="s">
        <v>186</v>
      </c>
      <c r="B544" s="64">
        <v>25</v>
      </c>
      <c r="C544" s="65" t="s">
        <v>25</v>
      </c>
      <c r="D544" s="89">
        <v>61265.645491339274</v>
      </c>
      <c r="E544" s="89">
        <v>49778.905938102718</v>
      </c>
      <c r="F544" s="87">
        <v>6.1344227446698492</v>
      </c>
      <c r="G544" s="87">
        <v>-5.8825439277181886</v>
      </c>
      <c r="H544" s="89">
        <v>18891663.392846953</v>
      </c>
      <c r="I544" s="87">
        <v>-0.350223078379512</v>
      </c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</row>
    <row r="545" spans="1:40" x14ac:dyDescent="0.2">
      <c r="A545" s="64" t="s">
        <v>186</v>
      </c>
      <c r="B545" s="64">
        <v>94</v>
      </c>
      <c r="C545" s="65" t="s">
        <v>163</v>
      </c>
      <c r="D545" s="89">
        <v>366.10149192338343</v>
      </c>
      <c r="E545" s="89">
        <v>293.09625679010122</v>
      </c>
      <c r="F545" s="87">
        <v>3.6657106946336601E-2</v>
      </c>
      <c r="G545" s="87">
        <v>-9.1135953985746028</v>
      </c>
      <c r="H545" s="89">
        <v>7230063.4316174937</v>
      </c>
      <c r="I545" s="87">
        <v>-3.3508478565405964E-3</v>
      </c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</row>
    <row r="546" spans="1:40" x14ac:dyDescent="0.2">
      <c r="A546" s="64" t="s">
        <v>186</v>
      </c>
      <c r="B546" s="64">
        <v>95</v>
      </c>
      <c r="C546" s="65" t="s">
        <v>26</v>
      </c>
      <c r="D546" s="89">
        <v>821.8341159620519</v>
      </c>
      <c r="E546" s="89">
        <v>682.88279197227223</v>
      </c>
      <c r="F546" s="87">
        <v>8.2288823579210163E-2</v>
      </c>
      <c r="G546" s="87">
        <v>-4.4541934975189434</v>
      </c>
      <c r="H546" s="89">
        <v>9483759.1419279668</v>
      </c>
      <c r="I546" s="87">
        <v>-3.4975445701146161E-3</v>
      </c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</row>
    <row r="547" spans="1:40" x14ac:dyDescent="0.2">
      <c r="A547" s="64" t="s">
        <v>186</v>
      </c>
      <c r="B547" s="64">
        <v>41</v>
      </c>
      <c r="C547" s="65" t="s">
        <v>27</v>
      </c>
      <c r="D547" s="89">
        <v>16620.004200178675</v>
      </c>
      <c r="E547" s="89">
        <v>13143.962554243079</v>
      </c>
      <c r="F547" s="87">
        <v>1.6641321733319054</v>
      </c>
      <c r="G547" s="87">
        <v>-4.4318829718628052</v>
      </c>
      <c r="H547" s="89">
        <v>14804630.7663476</v>
      </c>
      <c r="I547" s="87">
        <v>-7.190025120490208E-2</v>
      </c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</row>
    <row r="548" spans="1:40" x14ac:dyDescent="0.2">
      <c r="A548" s="64" t="s">
        <v>186</v>
      </c>
      <c r="B548" s="64">
        <v>44</v>
      </c>
      <c r="C548" s="65" t="s">
        <v>28</v>
      </c>
      <c r="D548" s="89">
        <v>8434.530217665053</v>
      </c>
      <c r="E548" s="89">
        <v>6683.5298757780192</v>
      </c>
      <c r="F548" s="87">
        <v>0.84453487093617452</v>
      </c>
      <c r="G548" s="87">
        <v>-25.369511576312703</v>
      </c>
      <c r="H548" s="89">
        <v>8733947.4025181811</v>
      </c>
      <c r="I548" s="87">
        <v>-0.26863798725162691</v>
      </c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</row>
    <row r="549" spans="1:40" x14ac:dyDescent="0.2">
      <c r="A549" s="64" t="s">
        <v>186</v>
      </c>
      <c r="B549" s="64">
        <v>47</v>
      </c>
      <c r="C549" s="65" t="s">
        <v>29</v>
      </c>
      <c r="D549" s="89">
        <v>13603.535543822727</v>
      </c>
      <c r="E549" s="89">
        <v>10832.042531574918</v>
      </c>
      <c r="F549" s="87">
        <v>1.3620984024357929</v>
      </c>
      <c r="G549" s="87">
        <v>-6.0112322728385976</v>
      </c>
      <c r="H549" s="89">
        <v>9532787.4501394704</v>
      </c>
      <c r="I549" s="87">
        <v>-8.0225850721830166E-2</v>
      </c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</row>
    <row r="550" spans="1:40" x14ac:dyDescent="0.2">
      <c r="A550" s="64" t="s">
        <v>186</v>
      </c>
      <c r="B550" s="64">
        <v>50</v>
      </c>
      <c r="C550" s="65" t="s">
        <v>30</v>
      </c>
      <c r="D550" s="89">
        <v>31441.604343797357</v>
      </c>
      <c r="E550" s="89">
        <v>28105.092065589848</v>
      </c>
      <c r="F550" s="87">
        <v>3.1481932699585524</v>
      </c>
      <c r="G550" s="87">
        <v>-8.7497901388970973</v>
      </c>
      <c r="H550" s="89">
        <v>29565551.818693951</v>
      </c>
      <c r="I550" s="87">
        <v>-0.31774437188465798</v>
      </c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</row>
    <row r="551" spans="1:40" x14ac:dyDescent="0.2">
      <c r="A551" s="64" t="s">
        <v>186</v>
      </c>
      <c r="B551" s="64">
        <v>52</v>
      </c>
      <c r="C551" s="65" t="s">
        <v>31</v>
      </c>
      <c r="D551" s="89">
        <v>15652.105551503573</v>
      </c>
      <c r="E551" s="89">
        <v>12501.036384591836</v>
      </c>
      <c r="F551" s="87">
        <v>1.5672181616153869</v>
      </c>
      <c r="G551" s="87">
        <v>-4.3071604115786499</v>
      </c>
      <c r="H551" s="89">
        <v>9616743.263504222</v>
      </c>
      <c r="I551" s="87">
        <v>-6.4633331168583899E-2</v>
      </c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</row>
    <row r="552" spans="1:40" x14ac:dyDescent="0.2">
      <c r="A552" s="64" t="s">
        <v>186</v>
      </c>
      <c r="B552" s="64">
        <v>54</v>
      </c>
      <c r="C552" s="65" t="s">
        <v>32</v>
      </c>
      <c r="D552" s="89">
        <v>15740.21190832536</v>
      </c>
      <c r="E552" s="89">
        <v>12803.734579696644</v>
      </c>
      <c r="F552" s="87">
        <v>1.576040098198328</v>
      </c>
      <c r="G552" s="87">
        <v>-5.5060914786187993</v>
      </c>
      <c r="H552" s="89">
        <v>9714273.3144514598</v>
      </c>
      <c r="I552" s="87">
        <v>-8.4604630910337791E-2</v>
      </c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</row>
    <row r="553" spans="1:40" x14ac:dyDescent="0.2">
      <c r="A553" s="64" t="s">
        <v>186</v>
      </c>
      <c r="B553" s="64">
        <v>86</v>
      </c>
      <c r="C553" s="65" t="s">
        <v>33</v>
      </c>
      <c r="D553" s="89">
        <v>3354.3859781640867</v>
      </c>
      <c r="E553" s="89">
        <v>2830.4340265838155</v>
      </c>
      <c r="F553" s="87">
        <v>0.33586884580788856</v>
      </c>
      <c r="G553" s="87">
        <v>-13.798501257456124</v>
      </c>
      <c r="H553" s="89">
        <v>9340389.2722187042</v>
      </c>
      <c r="I553" s="87">
        <v>-5.2702691430166607E-2</v>
      </c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</row>
    <row r="554" spans="1:40" x14ac:dyDescent="0.2">
      <c r="A554" s="64" t="s">
        <v>186</v>
      </c>
      <c r="B554" s="64">
        <v>63</v>
      </c>
      <c r="C554" s="65" t="s">
        <v>164</v>
      </c>
      <c r="D554" s="89">
        <v>8245.4221502266519</v>
      </c>
      <c r="E554" s="89">
        <v>6549.8316332989789</v>
      </c>
      <c r="F554" s="87">
        <v>0.82559980837719638</v>
      </c>
      <c r="G554" s="87">
        <v>-6.0079655286969853</v>
      </c>
      <c r="H554" s="89">
        <v>14845889.99700514</v>
      </c>
      <c r="I554" s="87">
        <v>-4.8359071997516288E-2</v>
      </c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</row>
    <row r="555" spans="1:40" x14ac:dyDescent="0.2">
      <c r="A555" s="64" t="s">
        <v>186</v>
      </c>
      <c r="B555" s="64">
        <v>66</v>
      </c>
      <c r="C555" s="65" t="s">
        <v>34</v>
      </c>
      <c r="D555" s="89">
        <v>16501.428512021361</v>
      </c>
      <c r="E555" s="89">
        <v>13185.355805354255</v>
      </c>
      <c r="F555" s="87">
        <v>1.6522593954877558</v>
      </c>
      <c r="G555" s="87">
        <v>-5.6111997246436829</v>
      </c>
      <c r="H555" s="89">
        <v>17170118.788228936</v>
      </c>
      <c r="I555" s="87">
        <v>-9.0398258474869431E-2</v>
      </c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</row>
    <row r="556" spans="1:40" x14ac:dyDescent="0.2">
      <c r="A556" s="64" t="s">
        <v>186</v>
      </c>
      <c r="B556" s="64">
        <v>88</v>
      </c>
      <c r="C556" s="65" t="s">
        <v>165</v>
      </c>
      <c r="D556" s="89">
        <v>1344.9440140646725</v>
      </c>
      <c r="E556" s="89">
        <v>1138.7756764221886</v>
      </c>
      <c r="F556" s="87">
        <v>0.13466690971781575</v>
      </c>
      <c r="G556" s="87">
        <v>-19.571207550886058</v>
      </c>
      <c r="H556" s="89">
        <v>21116372.763685748</v>
      </c>
      <c r="I556" s="87">
        <v>-3.0268107452437555E-2</v>
      </c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</row>
    <row r="557" spans="1:40" x14ac:dyDescent="0.2">
      <c r="A557" s="64" t="s">
        <v>186</v>
      </c>
      <c r="B557" s="64">
        <v>68</v>
      </c>
      <c r="C557" s="65" t="s">
        <v>35</v>
      </c>
      <c r="D557" s="89">
        <v>61970.837139885451</v>
      </c>
      <c r="E557" s="89">
        <v>51680.717948488556</v>
      </c>
      <c r="F557" s="87">
        <v>6.2050323604422717</v>
      </c>
      <c r="G557" s="87">
        <v>-8.5534440661887032</v>
      </c>
      <c r="H557" s="89">
        <v>27169371.644926254</v>
      </c>
      <c r="I557" s="87">
        <v>-0.55774984371212122</v>
      </c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</row>
    <row r="558" spans="1:40" x14ac:dyDescent="0.2">
      <c r="A558" s="64" t="s">
        <v>186</v>
      </c>
      <c r="B558" s="64">
        <v>70</v>
      </c>
      <c r="C558" s="65" t="s">
        <v>36</v>
      </c>
      <c r="D558" s="89">
        <v>8371.9071485146687</v>
      </c>
      <c r="E558" s="89">
        <v>6928.1047041772272</v>
      </c>
      <c r="F558" s="87">
        <v>0.83826453171659576</v>
      </c>
      <c r="G558" s="87">
        <v>-5.9411055189299447</v>
      </c>
      <c r="H558" s="89">
        <v>8819478.0190241039</v>
      </c>
      <c r="I558" s="87">
        <v>-4.8740072222052844E-2</v>
      </c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</row>
    <row r="559" spans="1:40" x14ac:dyDescent="0.2">
      <c r="A559" s="64" t="s">
        <v>186</v>
      </c>
      <c r="B559" s="64">
        <v>73</v>
      </c>
      <c r="C559" s="65" t="s">
        <v>37</v>
      </c>
      <c r="D559" s="89">
        <v>21522.267144740159</v>
      </c>
      <c r="E559" s="89">
        <v>17237.372513481681</v>
      </c>
      <c r="F559" s="87">
        <v>2.1549872531452947</v>
      </c>
      <c r="G559" s="87">
        <v>-6.8845174626027443</v>
      </c>
      <c r="H559" s="89">
        <v>16061417.363861857</v>
      </c>
      <c r="I559" s="87">
        <v>-0.14629344348637166</v>
      </c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</row>
    <row r="560" spans="1:40" x14ac:dyDescent="0.2">
      <c r="A560" s="64" t="s">
        <v>186</v>
      </c>
      <c r="B560" s="64">
        <v>76</v>
      </c>
      <c r="C560" s="65" t="s">
        <v>38</v>
      </c>
      <c r="D560" s="89">
        <v>99700.010040985813</v>
      </c>
      <c r="E560" s="89">
        <v>81835.045283991814</v>
      </c>
      <c r="F560" s="87">
        <v>9.9827889567521808</v>
      </c>
      <c r="G560" s="87">
        <v>-5.9611156644324694</v>
      </c>
      <c r="H560" s="89">
        <v>21998381.793237697</v>
      </c>
      <c r="I560" s="87">
        <v>-0.58017877050184941</v>
      </c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</row>
    <row r="561" spans="1:40" x14ac:dyDescent="0.2">
      <c r="A561" s="64" t="s">
        <v>186</v>
      </c>
      <c r="B561" s="64">
        <v>97</v>
      </c>
      <c r="C561" s="65" t="s">
        <v>166</v>
      </c>
      <c r="D561" s="89">
        <v>287.4784102859914</v>
      </c>
      <c r="E561" s="89">
        <v>236.94589095501641</v>
      </c>
      <c r="F561" s="87">
        <v>2.8784714247550251E-2</v>
      </c>
      <c r="G561" s="87">
        <v>-7.7411953269983229</v>
      </c>
      <c r="H561" s="89">
        <v>6429558.2905258406</v>
      </c>
      <c r="I561" s="87">
        <v>-2.2132709526729872E-3</v>
      </c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</row>
    <row r="562" spans="1:40" x14ac:dyDescent="0.2">
      <c r="A562" s="64" t="s">
        <v>186</v>
      </c>
      <c r="B562" s="64">
        <v>99</v>
      </c>
      <c r="C562" s="65" t="s">
        <v>39</v>
      </c>
      <c r="D562" s="89">
        <v>676.29385261380367</v>
      </c>
      <c r="E562" s="89">
        <v>553.86995466364328</v>
      </c>
      <c r="F562" s="87">
        <v>6.7716129623427976E-2</v>
      </c>
      <c r="G562" s="87">
        <v>-4.7013437818443293</v>
      </c>
      <c r="H562" s="89">
        <v>5987126.6542768441</v>
      </c>
      <c r="I562" s="87">
        <v>-3.0516713238204459E-3</v>
      </c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</row>
    <row r="563" spans="1:40" x14ac:dyDescent="0.2">
      <c r="A563" s="64" t="s">
        <v>176</v>
      </c>
      <c r="B563" s="64"/>
      <c r="C563" s="65" t="s">
        <v>14</v>
      </c>
      <c r="D563" s="86">
        <v>1177224.7426791736</v>
      </c>
      <c r="E563" s="86">
        <v>906570.90886953962</v>
      </c>
      <c r="F563" s="87">
        <v>100</v>
      </c>
      <c r="G563" s="87">
        <v>10.677013073826075</v>
      </c>
      <c r="H563" s="86">
        <v>23060456.788021177</v>
      </c>
      <c r="I563" s="87">
        <v>10.677013073826075</v>
      </c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</row>
    <row r="564" spans="1:40" x14ac:dyDescent="0.2">
      <c r="A564" s="64" t="s">
        <v>176</v>
      </c>
      <c r="B564" s="64">
        <v>91</v>
      </c>
      <c r="C564" s="65" t="s">
        <v>16</v>
      </c>
      <c r="D564" s="86">
        <v>880.48652091738927</v>
      </c>
      <c r="E564" s="86">
        <v>677.13529393437773</v>
      </c>
      <c r="F564" s="87">
        <v>7.479340936324054E-2</v>
      </c>
      <c r="G564" s="87">
        <v>10.042189291715943</v>
      </c>
      <c r="H564" s="86">
        <v>10942614.34824753</v>
      </c>
      <c r="I564" s="87">
        <v>7.7261584251001533E-3</v>
      </c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</row>
    <row r="565" spans="1:40" x14ac:dyDescent="0.2">
      <c r="A565" s="64" t="s">
        <v>176</v>
      </c>
      <c r="B565" s="64" t="s">
        <v>17</v>
      </c>
      <c r="C565" s="65" t="s">
        <v>18</v>
      </c>
      <c r="D565" s="86">
        <v>176450.59418832956</v>
      </c>
      <c r="E565" s="86">
        <v>137977.38562249663</v>
      </c>
      <c r="F565" s="87">
        <v>14.988692285447252</v>
      </c>
      <c r="G565" s="87">
        <v>13.748980403182117</v>
      </c>
      <c r="H565" s="86">
        <v>26015246.429433025</v>
      </c>
      <c r="I565" s="87">
        <v>2.0427806365049905</v>
      </c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</row>
    <row r="566" spans="1:40" x14ac:dyDescent="0.2">
      <c r="A566" s="64" t="s">
        <v>176</v>
      </c>
      <c r="B566" s="64">
        <v>81</v>
      </c>
      <c r="C566" s="65" t="s">
        <v>19</v>
      </c>
      <c r="D566" s="86">
        <v>6309.8560943257544</v>
      </c>
      <c r="E566" s="86">
        <v>4757.1494735813258</v>
      </c>
      <c r="F566" s="87">
        <v>0.53599417898451063</v>
      </c>
      <c r="G566" s="87">
        <v>4.2006782058056018</v>
      </c>
      <c r="H566" s="86">
        <v>20944189.910464879</v>
      </c>
      <c r="I566" s="87">
        <v>2.1335094497374692E-2</v>
      </c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</row>
    <row r="567" spans="1:40" x14ac:dyDescent="0.2">
      <c r="A567" s="64" t="s">
        <v>176</v>
      </c>
      <c r="B567" s="64" t="s">
        <v>20</v>
      </c>
      <c r="C567" s="65" t="s">
        <v>156</v>
      </c>
      <c r="D567" s="86">
        <v>52310.566976079164</v>
      </c>
      <c r="E567" s="86">
        <v>40643.351168125824</v>
      </c>
      <c r="F567" s="87">
        <v>4.4435497386020577</v>
      </c>
      <c r="G567" s="87">
        <v>12.358149523286599</v>
      </c>
      <c r="H567" s="86">
        <v>18876919.193183441</v>
      </c>
      <c r="I567" s="87">
        <v>0.55172717385673875</v>
      </c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</row>
    <row r="568" spans="1:40" x14ac:dyDescent="0.2">
      <c r="A568" s="64" t="s">
        <v>176</v>
      </c>
      <c r="B568" s="64">
        <v>11</v>
      </c>
      <c r="C568" s="65" t="s">
        <v>157</v>
      </c>
      <c r="D568" s="86">
        <v>298268.05449972651</v>
      </c>
      <c r="E568" s="86">
        <v>237244.03105033108</v>
      </c>
      <c r="F568" s="87">
        <v>25.336543115880879</v>
      </c>
      <c r="G568" s="87">
        <v>10.610925327898073</v>
      </c>
      <c r="H568" s="86">
        <v>38072721.005274266</v>
      </c>
      <c r="I568" s="87">
        <v>2.7645818830415414</v>
      </c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</row>
    <row r="569" spans="1:40" x14ac:dyDescent="0.2">
      <c r="A569" s="64" t="s">
        <v>176</v>
      </c>
      <c r="B569" s="64">
        <v>13</v>
      </c>
      <c r="C569" s="65" t="s">
        <v>158</v>
      </c>
      <c r="D569" s="86">
        <v>41697.795615873816</v>
      </c>
      <c r="E569" s="86">
        <v>32609.587188948903</v>
      </c>
      <c r="F569" s="87">
        <v>3.5420420675984401</v>
      </c>
      <c r="G569" s="87">
        <v>13.927716026409271</v>
      </c>
      <c r="H569" s="86">
        <v>18841683.81073717</v>
      </c>
      <c r="I569" s="87">
        <v>0.48299791001205356</v>
      </c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</row>
    <row r="570" spans="1:40" x14ac:dyDescent="0.2">
      <c r="A570" s="64" t="s">
        <v>176</v>
      </c>
      <c r="B570" s="64">
        <v>15</v>
      </c>
      <c r="C570" s="65" t="s">
        <v>159</v>
      </c>
      <c r="D570" s="86">
        <v>30803.17141232856</v>
      </c>
      <c r="E570" s="86">
        <v>23518.145443196812</v>
      </c>
      <c r="F570" s="87">
        <v>2.616592252574093</v>
      </c>
      <c r="G570" s="87">
        <v>8.3329963770443243</v>
      </c>
      <c r="H570" s="86">
        <v>24609560.31903534</v>
      </c>
      <c r="I570" s="87">
        <v>0.22097820514234953</v>
      </c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</row>
    <row r="571" spans="1:40" x14ac:dyDescent="0.2">
      <c r="A571" s="64" t="s">
        <v>176</v>
      </c>
      <c r="B571" s="64">
        <v>17</v>
      </c>
      <c r="C571" s="65" t="s">
        <v>21</v>
      </c>
      <c r="D571" s="86">
        <v>19744.603513064412</v>
      </c>
      <c r="E571" s="86">
        <v>14604.292704913667</v>
      </c>
      <c r="F571" s="87">
        <v>1.6772161505991523</v>
      </c>
      <c r="G571" s="87">
        <v>10.859725563765693</v>
      </c>
      <c r="H571" s="86">
        <v>19219638.312204849</v>
      </c>
      <c r="I571" s="87">
        <v>0.18332692623821947</v>
      </c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</row>
    <row r="572" spans="1:40" x14ac:dyDescent="0.2">
      <c r="A572" s="64" t="s">
        <v>176</v>
      </c>
      <c r="B572" s="64">
        <v>18</v>
      </c>
      <c r="C572" s="65" t="s">
        <v>160</v>
      </c>
      <c r="D572" s="86">
        <v>4670.0658769031115</v>
      </c>
      <c r="E572" s="86">
        <v>3633.994646444095</v>
      </c>
      <c r="F572" s="87">
        <v>0.39670130159469763</v>
      </c>
      <c r="G572" s="87">
        <v>7.3047849088203662</v>
      </c>
      <c r="H572" s="86">
        <v>11257483.896006208</v>
      </c>
      <c r="I572" s="87">
        <v>3.0423241225589308E-2</v>
      </c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</row>
    <row r="573" spans="1:40" x14ac:dyDescent="0.2">
      <c r="A573" s="64" t="s">
        <v>176</v>
      </c>
      <c r="B573" s="64">
        <v>85</v>
      </c>
      <c r="C573" s="65" t="s">
        <v>22</v>
      </c>
      <c r="D573" s="86">
        <v>17235.740594354109</v>
      </c>
      <c r="E573" s="86">
        <v>12395.969207442411</v>
      </c>
      <c r="F573" s="87">
        <v>1.4640994170007287</v>
      </c>
      <c r="G573" s="87">
        <v>1.2343635556287751</v>
      </c>
      <c r="H573" s="86">
        <v>39240094.4234199</v>
      </c>
      <c r="I573" s="87">
        <v>1.6740333982093777E-2</v>
      </c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</row>
    <row r="574" spans="1:40" x14ac:dyDescent="0.2">
      <c r="A574" s="64" t="s">
        <v>176</v>
      </c>
      <c r="B574" s="64">
        <v>19</v>
      </c>
      <c r="C574" s="65" t="s">
        <v>23</v>
      </c>
      <c r="D574" s="86">
        <v>21107.280788562028</v>
      </c>
      <c r="E574" s="86">
        <v>16018.768004900512</v>
      </c>
      <c r="F574" s="87">
        <v>1.7929695174878215</v>
      </c>
      <c r="G574" s="87">
        <v>9.4891480857365309</v>
      </c>
      <c r="H574" s="86">
        <v>14033685.709036456</v>
      </c>
      <c r="I574" s="87">
        <v>0.17284500030394695</v>
      </c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</row>
    <row r="575" spans="1:40" x14ac:dyDescent="0.2">
      <c r="A575" s="64" t="s">
        <v>176</v>
      </c>
      <c r="B575" s="64">
        <v>20</v>
      </c>
      <c r="C575" s="65" t="s">
        <v>24</v>
      </c>
      <c r="D575" s="86">
        <v>23037.279465966596</v>
      </c>
      <c r="E575" s="86">
        <v>14828.30856400927</v>
      </c>
      <c r="F575" s="87">
        <v>1.9569143113266092</v>
      </c>
      <c r="G575" s="87">
        <v>4.0122030456650748</v>
      </c>
      <c r="H575" s="86">
        <v>17419940.827186935</v>
      </c>
      <c r="I575" s="87">
        <v>7.0524318798910857E-2</v>
      </c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</row>
    <row r="576" spans="1:40" x14ac:dyDescent="0.2">
      <c r="A576" s="64" t="s">
        <v>176</v>
      </c>
      <c r="B576" s="64">
        <v>27</v>
      </c>
      <c r="C576" s="65" t="s">
        <v>161</v>
      </c>
      <c r="D576" s="86">
        <v>4855.6200602062609</v>
      </c>
      <c r="E576" s="86">
        <v>3507.7709032684902</v>
      </c>
      <c r="F576" s="87">
        <v>0.41246330323941827</v>
      </c>
      <c r="G576" s="87">
        <v>7.4755657303843321</v>
      </c>
      <c r="H576" s="86">
        <v>8840857.6816537138</v>
      </c>
      <c r="I576" s="87">
        <v>3.3122096550131486E-2</v>
      </c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</row>
    <row r="577" spans="1:40" x14ac:dyDescent="0.2">
      <c r="A577" s="64" t="s">
        <v>176</v>
      </c>
      <c r="B577" s="64">
        <v>23</v>
      </c>
      <c r="C577" s="65" t="s">
        <v>162</v>
      </c>
      <c r="D577" s="86">
        <v>20569.932321714059</v>
      </c>
      <c r="E577" s="86">
        <v>15269.19873570277</v>
      </c>
      <c r="F577" s="87">
        <v>1.7473241579088978</v>
      </c>
      <c r="G577" s="87">
        <v>9.7353793987754074</v>
      </c>
      <c r="H577" s="86">
        <v>11154601.177887494</v>
      </c>
      <c r="I577" s="87">
        <v>0.17469847106820818</v>
      </c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</row>
    <row r="578" spans="1:40" x14ac:dyDescent="0.2">
      <c r="A578" s="64" t="s">
        <v>176</v>
      </c>
      <c r="B578" s="64">
        <v>25</v>
      </c>
      <c r="C578" s="65" t="s">
        <v>25</v>
      </c>
      <c r="D578" s="86">
        <v>72481.403091131753</v>
      </c>
      <c r="E578" s="86">
        <v>55574.890823037531</v>
      </c>
      <c r="F578" s="87">
        <v>6.1569724508317565</v>
      </c>
      <c r="G578" s="87">
        <v>11.643455748388277</v>
      </c>
      <c r="H578" s="86">
        <v>21493669.332802255</v>
      </c>
      <c r="I578" s="87">
        <v>0.71425879769469947</v>
      </c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</row>
    <row r="579" spans="1:40" x14ac:dyDescent="0.2">
      <c r="A579" s="64" t="s">
        <v>176</v>
      </c>
      <c r="B579" s="64">
        <v>94</v>
      </c>
      <c r="C579" s="65" t="s">
        <v>163</v>
      </c>
      <c r="D579" s="86">
        <v>430.87386212324867</v>
      </c>
      <c r="E579" s="86">
        <v>333.80977909235645</v>
      </c>
      <c r="F579" s="87">
        <v>3.660081601263742E-2</v>
      </c>
      <c r="G579" s="87">
        <v>13.890836665106889</v>
      </c>
      <c r="H579" s="86">
        <v>8374613.4523469126</v>
      </c>
      <c r="I579" s="87">
        <v>5.0919788520691692E-3</v>
      </c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</row>
    <row r="580" spans="1:40" x14ac:dyDescent="0.2">
      <c r="A580" s="64" t="s">
        <v>176</v>
      </c>
      <c r="B580" s="64">
        <v>95</v>
      </c>
      <c r="C580" s="65" t="s">
        <v>26</v>
      </c>
      <c r="D580" s="86">
        <v>931.13687515861091</v>
      </c>
      <c r="E580" s="86">
        <v>742.35290139748076</v>
      </c>
      <c r="F580" s="87">
        <v>7.90959314225331E-2</v>
      </c>
      <c r="G580" s="87">
        <v>8.7086847295492049</v>
      </c>
      <c r="H580" s="86">
        <v>10522509.607397569</v>
      </c>
      <c r="I580" s="87">
        <v>7.1662742131683608E-3</v>
      </c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</row>
    <row r="581" spans="1:40" x14ac:dyDescent="0.2">
      <c r="A581" s="64" t="s">
        <v>176</v>
      </c>
      <c r="B581" s="64">
        <v>41</v>
      </c>
      <c r="C581" s="65" t="s">
        <v>27</v>
      </c>
      <c r="D581" s="86">
        <v>19472.999788620196</v>
      </c>
      <c r="E581" s="86">
        <v>14220.83861489722</v>
      </c>
      <c r="F581" s="87">
        <v>1.6541446235918207</v>
      </c>
      <c r="G581" s="87">
        <v>8.1929331144245339</v>
      </c>
      <c r="H581" s="86">
        <v>17203299.652294386</v>
      </c>
      <c r="I581" s="87">
        <v>0.13634123589670236</v>
      </c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</row>
    <row r="582" spans="1:40" x14ac:dyDescent="0.2">
      <c r="A582" s="64" t="s">
        <v>176</v>
      </c>
      <c r="B582" s="64">
        <v>44</v>
      </c>
      <c r="C582" s="65" t="s">
        <v>28</v>
      </c>
      <c r="D582" s="86">
        <v>14466.254544922222</v>
      </c>
      <c r="E582" s="86">
        <v>8856.5013339452271</v>
      </c>
      <c r="F582" s="87">
        <v>1.2288439089378431</v>
      </c>
      <c r="G582" s="87">
        <v>32.512332533177414</v>
      </c>
      <c r="H582" s="86">
        <v>14645204.296217704</v>
      </c>
      <c r="I582" s="87">
        <v>0.27457798559740976</v>
      </c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</row>
    <row r="583" spans="1:40" x14ac:dyDescent="0.2">
      <c r="A583" s="64" t="s">
        <v>176</v>
      </c>
      <c r="B583" s="64">
        <v>47</v>
      </c>
      <c r="C583" s="65" t="s">
        <v>29</v>
      </c>
      <c r="D583" s="86">
        <v>15996.356238815812</v>
      </c>
      <c r="E583" s="86">
        <v>12112.255825286044</v>
      </c>
      <c r="F583" s="87">
        <v>1.3588192346697272</v>
      </c>
      <c r="G583" s="87">
        <v>11.818761696876294</v>
      </c>
      <c r="H583" s="86">
        <v>11038920.533284621</v>
      </c>
      <c r="I583" s="87">
        <v>0.16098316426084541</v>
      </c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</row>
    <row r="584" spans="1:40" x14ac:dyDescent="0.2">
      <c r="A584" s="64" t="s">
        <v>176</v>
      </c>
      <c r="B584" s="64">
        <v>50</v>
      </c>
      <c r="C584" s="65" t="s">
        <v>30</v>
      </c>
      <c r="D584" s="86">
        <v>39458.987266867167</v>
      </c>
      <c r="E584" s="86">
        <v>28788.188148596771</v>
      </c>
      <c r="F584" s="87">
        <v>3.3518652672101399</v>
      </c>
      <c r="G584" s="87">
        <v>2.4305064769500007</v>
      </c>
      <c r="H584" s="86">
        <v>36794615.56460312</v>
      </c>
      <c r="I584" s="87">
        <v>7.6517041333246633E-2</v>
      </c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</row>
    <row r="585" spans="1:40" x14ac:dyDescent="0.2">
      <c r="A585" s="64" t="s">
        <v>176</v>
      </c>
      <c r="B585" s="64">
        <v>52</v>
      </c>
      <c r="C585" s="65" t="s">
        <v>31</v>
      </c>
      <c r="D585" s="86">
        <v>17970.732594989451</v>
      </c>
      <c r="E585" s="86">
        <v>13698.478472285704</v>
      </c>
      <c r="F585" s="87">
        <v>1.5265337147171205</v>
      </c>
      <c r="G585" s="87">
        <v>9.5787425206583379</v>
      </c>
      <c r="H585" s="86">
        <v>11042698.287308268</v>
      </c>
      <c r="I585" s="87">
        <v>0.15011979243813298</v>
      </c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</row>
    <row r="586" spans="1:40" x14ac:dyDescent="0.2">
      <c r="A586" s="64" t="s">
        <v>176</v>
      </c>
      <c r="B586" s="64">
        <v>54</v>
      </c>
      <c r="C586" s="65" t="s">
        <v>32</v>
      </c>
      <c r="D586" s="86">
        <v>18359.655873073527</v>
      </c>
      <c r="E586" s="86">
        <v>14157.390779947264</v>
      </c>
      <c r="F586" s="87">
        <v>1.5595710154112046</v>
      </c>
      <c r="G586" s="87">
        <v>10.572354431629364</v>
      </c>
      <c r="H586" s="86">
        <v>11176198.799493974</v>
      </c>
      <c r="I586" s="87">
        <v>0.16662454516612674</v>
      </c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</row>
    <row r="587" spans="1:40" x14ac:dyDescent="0.2">
      <c r="A587" s="64" t="s">
        <v>176</v>
      </c>
      <c r="B587" s="64">
        <v>86</v>
      </c>
      <c r="C587" s="65" t="s">
        <v>33</v>
      </c>
      <c r="D587" s="86">
        <v>4090.8341208505362</v>
      </c>
      <c r="E587" s="86">
        <v>3079.9344693433959</v>
      </c>
      <c r="F587" s="87">
        <v>0.34749814309376964</v>
      </c>
      <c r="G587" s="87">
        <v>8.8149181509351138</v>
      </c>
      <c r="H587" s="86">
        <v>11235931.501848569</v>
      </c>
      <c r="I587" s="87">
        <v>2.9606563852455841E-2</v>
      </c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</row>
    <row r="588" spans="1:40" x14ac:dyDescent="0.2">
      <c r="A588" s="64" t="s">
        <v>176</v>
      </c>
      <c r="B588" s="64">
        <v>63</v>
      </c>
      <c r="C588" s="65" t="s">
        <v>164</v>
      </c>
      <c r="D588" s="86">
        <v>9732.8651937179129</v>
      </c>
      <c r="E588" s="86">
        <v>7337.7257006067548</v>
      </c>
      <c r="F588" s="87">
        <v>0.82676356016502706</v>
      </c>
      <c r="G588" s="87">
        <v>12.029226267468715</v>
      </c>
      <c r="H588" s="86">
        <v>17314660.815662775</v>
      </c>
      <c r="I588" s="87">
        <v>9.9313269013481073E-2</v>
      </c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</row>
    <row r="589" spans="1:40" x14ac:dyDescent="0.2">
      <c r="A589" s="64" t="s">
        <v>176</v>
      </c>
      <c r="B589" s="64">
        <v>66</v>
      </c>
      <c r="C589" s="65" t="s">
        <v>34</v>
      </c>
      <c r="D589" s="86">
        <v>19263.415377630881</v>
      </c>
      <c r="E589" s="86">
        <v>14648.803194147877</v>
      </c>
      <c r="F589" s="87">
        <v>1.6363413611058204</v>
      </c>
      <c r="G589" s="87">
        <v>11.099036009322944</v>
      </c>
      <c r="H589" s="86">
        <v>19887361.455949854</v>
      </c>
      <c r="I589" s="87">
        <v>0.18338486527260764</v>
      </c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</row>
    <row r="590" spans="1:40" x14ac:dyDescent="0.2">
      <c r="A590" s="64" t="s">
        <v>176</v>
      </c>
      <c r="B590" s="64">
        <v>88</v>
      </c>
      <c r="C590" s="65" t="s">
        <v>165</v>
      </c>
      <c r="D590" s="86">
        <v>1761.4037045781145</v>
      </c>
      <c r="E590" s="86">
        <v>1442.2261506859822</v>
      </c>
      <c r="F590" s="87">
        <v>0.14962340160889276</v>
      </c>
      <c r="G590" s="87">
        <v>26.647080768108424</v>
      </c>
      <c r="H590" s="86">
        <v>27235955.352828342</v>
      </c>
      <c r="I590" s="87">
        <v>3.5884800200422014E-2</v>
      </c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</row>
    <row r="591" spans="1:40" x14ac:dyDescent="0.2">
      <c r="A591" s="64" t="s">
        <v>176</v>
      </c>
      <c r="B591" s="64">
        <v>68</v>
      </c>
      <c r="C591" s="65" t="s">
        <v>35</v>
      </c>
      <c r="D591" s="86">
        <v>74024.836618435671</v>
      </c>
      <c r="E591" s="86">
        <v>56566.595316540697</v>
      </c>
      <c r="F591" s="87">
        <v>6.2880802564484917</v>
      </c>
      <c r="G591" s="87">
        <v>9.4539657380960023</v>
      </c>
      <c r="H591" s="86">
        <v>32094637.276008278</v>
      </c>
      <c r="I591" s="87">
        <v>0.58662163339398199</v>
      </c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</row>
    <row r="592" spans="1:40" x14ac:dyDescent="0.2">
      <c r="A592" s="64" t="s">
        <v>176</v>
      </c>
      <c r="B592" s="64">
        <v>70</v>
      </c>
      <c r="C592" s="65" t="s">
        <v>36</v>
      </c>
      <c r="D592" s="86">
        <v>9659.1332995725206</v>
      </c>
      <c r="E592" s="86">
        <v>7666.98503104472</v>
      </c>
      <c r="F592" s="87">
        <v>0.82050036406726323</v>
      </c>
      <c r="G592" s="87">
        <v>10.664970557127873</v>
      </c>
      <c r="H592" s="86">
        <v>10035911.525992872</v>
      </c>
      <c r="I592" s="87">
        <v>8.9400665498420781E-2</v>
      </c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</row>
    <row r="593" spans="1:40" x14ac:dyDescent="0.2">
      <c r="A593" s="64" t="s">
        <v>176</v>
      </c>
      <c r="B593" s="64">
        <v>73</v>
      </c>
      <c r="C593" s="65" t="s">
        <v>37</v>
      </c>
      <c r="D593" s="86">
        <v>25220.986612882036</v>
      </c>
      <c r="E593" s="86">
        <v>18827.688292126346</v>
      </c>
      <c r="F593" s="87">
        <v>2.1424105099492845</v>
      </c>
      <c r="G593" s="87">
        <v>9.2259755795197123</v>
      </c>
      <c r="H593" s="86">
        <v>18767039.323581133</v>
      </c>
      <c r="I593" s="87">
        <v>0.19881859771694754</v>
      </c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</row>
    <row r="594" spans="1:40" x14ac:dyDescent="0.2">
      <c r="A594" s="64" t="s">
        <v>176</v>
      </c>
      <c r="B594" s="64">
        <v>76</v>
      </c>
      <c r="C594" s="65" t="s">
        <v>38</v>
      </c>
      <c r="D594" s="86">
        <v>114863.59183871574</v>
      </c>
      <c r="E594" s="86">
        <v>89871.573246150423</v>
      </c>
      <c r="F594" s="87">
        <v>9.7571506675356421</v>
      </c>
      <c r="G594" s="87">
        <v>9.8203989919837937</v>
      </c>
      <c r="H594" s="86">
        <v>25207338.876181051</v>
      </c>
      <c r="I594" s="87">
        <v>0.98034970608076066</v>
      </c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</row>
    <row r="595" spans="1:40" x14ac:dyDescent="0.2">
      <c r="A595" s="64" t="s">
        <v>176</v>
      </c>
      <c r="B595" s="64">
        <v>97</v>
      </c>
      <c r="C595" s="65" t="s">
        <v>166</v>
      </c>
      <c r="D595" s="86">
        <v>323.36421554002033</v>
      </c>
      <c r="E595" s="86">
        <v>257.94121436134162</v>
      </c>
      <c r="F595" s="87">
        <v>2.7468350249256191E-2</v>
      </c>
      <c r="G595" s="87">
        <v>8.8608092428625866</v>
      </c>
      <c r="H595" s="86">
        <v>6908310.8772009127</v>
      </c>
      <c r="I595" s="87">
        <v>2.5505586205785162E-3</v>
      </c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</row>
    <row r="596" spans="1:40" x14ac:dyDescent="0.2">
      <c r="A596" s="64" t="s">
        <v>176</v>
      </c>
      <c r="B596" s="64">
        <v>99</v>
      </c>
      <c r="C596" s="65" t="s">
        <v>39</v>
      </c>
      <c r="D596" s="86">
        <v>774.86363319668669</v>
      </c>
      <c r="E596" s="86">
        <v>599.62612993207267</v>
      </c>
      <c r="F596" s="87">
        <v>6.5821215363960336E-2</v>
      </c>
      <c r="G596" s="87">
        <v>8.2611766323768876</v>
      </c>
      <c r="H596" s="86">
        <v>6764000.7437056368</v>
      </c>
      <c r="I596" s="87">
        <v>5.5941490768006748E-3</v>
      </c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</row>
    <row r="597" spans="1:40" x14ac:dyDescent="0.2">
      <c r="A597" s="64"/>
      <c r="B597" s="64"/>
      <c r="C597" s="65"/>
      <c r="D597" s="86"/>
      <c r="E597" s="86"/>
      <c r="F597" s="87"/>
      <c r="G597" s="87"/>
      <c r="H597" s="86"/>
      <c r="I597" s="87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</row>
    <row r="598" spans="1:40" x14ac:dyDescent="0.2">
      <c r="A598" s="64"/>
      <c r="B598" s="64"/>
      <c r="C598" s="65"/>
      <c r="D598" s="86"/>
      <c r="E598" s="86"/>
      <c r="F598" s="87"/>
      <c r="G598" s="87"/>
      <c r="H598" s="86"/>
      <c r="I598" s="87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</row>
    <row r="599" spans="1:40" x14ac:dyDescent="0.2">
      <c r="A599" s="64"/>
      <c r="B599" s="64"/>
      <c r="C599" s="65"/>
      <c r="D599" s="86"/>
      <c r="E599" s="86"/>
      <c r="F599" s="87"/>
      <c r="G599" s="87"/>
      <c r="H599" s="86"/>
      <c r="I599" s="87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</row>
    <row r="600" spans="1:40" x14ac:dyDescent="0.2">
      <c r="A600" s="64"/>
      <c r="B600" s="64"/>
      <c r="C600" s="65"/>
      <c r="D600" s="86"/>
      <c r="E600" s="86"/>
      <c r="F600" s="87"/>
      <c r="G600" s="87"/>
      <c r="H600" s="86"/>
      <c r="I600" s="87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</row>
    <row r="601" spans="1:40" x14ac:dyDescent="0.2">
      <c r="A601" s="64"/>
      <c r="B601" s="64"/>
      <c r="C601" s="65"/>
      <c r="D601" s="86"/>
      <c r="E601" s="86"/>
      <c r="F601" s="87"/>
      <c r="G601" s="87"/>
      <c r="H601" s="86"/>
      <c r="I601" s="87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</row>
    <row r="602" spans="1:40" x14ac:dyDescent="0.2">
      <c r="A602" s="64"/>
      <c r="B602" s="64"/>
      <c r="C602" s="65"/>
      <c r="D602" s="86"/>
      <c r="E602" s="86"/>
      <c r="F602" s="87"/>
      <c r="G602" s="87"/>
      <c r="H602" s="86"/>
      <c r="I602" s="87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</row>
    <row r="603" spans="1:40" x14ac:dyDescent="0.2">
      <c r="A603" s="64"/>
      <c r="B603" s="64"/>
      <c r="C603" s="65"/>
      <c r="D603" s="86"/>
      <c r="E603" s="86"/>
      <c r="F603" s="87"/>
      <c r="G603" s="87"/>
      <c r="H603" s="86"/>
      <c r="I603" s="87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</row>
    <row r="604" spans="1:40" x14ac:dyDescent="0.2">
      <c r="A604" s="64"/>
      <c r="B604" s="64"/>
      <c r="C604" s="65"/>
      <c r="D604" s="86"/>
      <c r="E604" s="86"/>
      <c r="F604" s="87"/>
      <c r="G604" s="87"/>
      <c r="H604" s="86"/>
      <c r="I604" s="87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</row>
    <row r="605" spans="1:40" x14ac:dyDescent="0.2">
      <c r="A605" s="64"/>
      <c r="B605" s="64"/>
      <c r="C605" s="65"/>
      <c r="D605" s="86"/>
      <c r="E605" s="86"/>
      <c r="F605" s="87"/>
      <c r="G605" s="87"/>
      <c r="H605" s="86"/>
      <c r="I605" s="87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</row>
    <row r="606" spans="1:40" x14ac:dyDescent="0.2">
      <c r="A606" s="64"/>
      <c r="B606" s="64"/>
      <c r="C606" s="65"/>
      <c r="D606" s="86"/>
      <c r="E606" s="86"/>
      <c r="F606" s="87"/>
      <c r="G606" s="87"/>
      <c r="H606" s="86"/>
      <c r="I606" s="87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</row>
    <row r="607" spans="1:40" x14ac:dyDescent="0.2">
      <c r="A607" s="64"/>
      <c r="B607" s="64"/>
      <c r="C607" s="65"/>
      <c r="D607" s="86"/>
      <c r="E607" s="86"/>
      <c r="F607" s="87"/>
      <c r="G607" s="87"/>
      <c r="H607" s="86"/>
      <c r="I607" s="87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</row>
    <row r="608" spans="1:40" x14ac:dyDescent="0.2">
      <c r="A608" s="64"/>
      <c r="B608" s="64"/>
      <c r="C608" s="65"/>
      <c r="D608" s="86"/>
      <c r="E608" s="86"/>
      <c r="F608" s="87"/>
      <c r="G608" s="87"/>
      <c r="H608" s="86"/>
      <c r="I608" s="87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</row>
    <row r="609" spans="1:40" x14ac:dyDescent="0.2">
      <c r="A609" s="64"/>
      <c r="B609" s="64"/>
      <c r="C609" s="65"/>
      <c r="D609" s="86"/>
      <c r="E609" s="86"/>
      <c r="F609" s="87"/>
      <c r="G609" s="87"/>
      <c r="H609" s="86"/>
      <c r="I609" s="87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</row>
    <row r="610" spans="1:40" x14ac:dyDescent="0.2">
      <c r="A610" s="64"/>
      <c r="B610" s="64"/>
      <c r="C610" s="65"/>
      <c r="D610" s="86"/>
      <c r="E610" s="86"/>
      <c r="F610" s="87"/>
      <c r="G610" s="87"/>
      <c r="H610" s="86"/>
      <c r="I610" s="87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</row>
    <row r="611" spans="1:40" x14ac:dyDescent="0.2">
      <c r="A611" s="64"/>
      <c r="B611" s="64"/>
      <c r="C611" s="65"/>
      <c r="D611" s="86"/>
      <c r="E611" s="86"/>
      <c r="F611" s="87"/>
      <c r="G611" s="87"/>
      <c r="H611" s="86"/>
      <c r="I611" s="87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</row>
    <row r="612" spans="1:40" x14ac:dyDescent="0.2">
      <c r="A612" s="64"/>
      <c r="B612" s="64"/>
      <c r="C612" s="65"/>
      <c r="D612" s="86"/>
      <c r="E612" s="86"/>
      <c r="F612" s="87"/>
      <c r="G612" s="87"/>
      <c r="H612" s="86"/>
      <c r="I612" s="87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</row>
    <row r="613" spans="1:40" x14ac:dyDescent="0.2">
      <c r="A613" s="64"/>
      <c r="B613" s="64"/>
      <c r="C613" s="65"/>
      <c r="D613" s="86"/>
      <c r="E613" s="86"/>
      <c r="F613" s="87"/>
      <c r="G613" s="87"/>
      <c r="H613" s="86"/>
      <c r="I613" s="87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</row>
    <row r="614" spans="1:40" x14ac:dyDescent="0.2">
      <c r="A614" s="64"/>
      <c r="B614" s="64"/>
      <c r="C614" s="65"/>
      <c r="D614" s="86"/>
      <c r="E614" s="86"/>
      <c r="F614" s="87"/>
      <c r="G614" s="87"/>
      <c r="H614" s="86"/>
      <c r="I614" s="87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</row>
    <row r="615" spans="1:40" x14ac:dyDescent="0.2">
      <c r="A615" s="64"/>
      <c r="B615" s="64"/>
      <c r="C615" s="65"/>
      <c r="D615" s="86"/>
      <c r="E615" s="86"/>
      <c r="F615" s="87"/>
      <c r="G615" s="87"/>
      <c r="H615" s="86"/>
      <c r="I615" s="87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</row>
    <row r="616" spans="1:40" x14ac:dyDescent="0.2">
      <c r="A616" s="64"/>
      <c r="B616" s="64"/>
      <c r="C616" s="65"/>
      <c r="D616" s="86"/>
      <c r="E616" s="86"/>
      <c r="F616" s="87"/>
      <c r="G616" s="87"/>
      <c r="H616" s="86"/>
      <c r="I616" s="87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</row>
    <row r="617" spans="1:40" x14ac:dyDescent="0.2">
      <c r="A617" s="64"/>
      <c r="B617" s="64"/>
      <c r="C617" s="65"/>
      <c r="D617" s="86"/>
      <c r="E617" s="86"/>
      <c r="F617" s="87"/>
      <c r="G617" s="87"/>
      <c r="H617" s="86"/>
      <c r="I617" s="87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</row>
    <row r="618" spans="1:40" x14ac:dyDescent="0.2">
      <c r="A618" s="64"/>
      <c r="B618" s="64"/>
      <c r="C618" s="65"/>
      <c r="D618" s="86"/>
      <c r="E618" s="86"/>
      <c r="F618" s="87"/>
      <c r="G618" s="87"/>
      <c r="H618" s="86"/>
      <c r="I618" s="87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</row>
    <row r="619" spans="1:40" x14ac:dyDescent="0.2">
      <c r="A619" s="64"/>
      <c r="B619" s="64"/>
      <c r="C619" s="65"/>
      <c r="D619" s="86"/>
      <c r="E619" s="86"/>
      <c r="F619" s="87"/>
      <c r="G619" s="87"/>
      <c r="H619" s="86"/>
      <c r="I619" s="87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</row>
    <row r="620" spans="1:40" x14ac:dyDescent="0.2">
      <c r="A620" s="64"/>
      <c r="B620" s="64"/>
      <c r="C620" s="65"/>
      <c r="D620" s="86"/>
      <c r="E620" s="86"/>
      <c r="F620" s="87"/>
      <c r="G620" s="87"/>
      <c r="H620" s="86"/>
      <c r="I620" s="87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</row>
    <row r="621" spans="1:40" x14ac:dyDescent="0.2">
      <c r="A621" s="64"/>
      <c r="B621" s="64"/>
      <c r="C621" s="65"/>
      <c r="D621" s="86"/>
      <c r="E621" s="86"/>
      <c r="F621" s="87"/>
      <c r="G621" s="87"/>
      <c r="H621" s="86"/>
      <c r="I621" s="87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</row>
    <row r="622" spans="1:40" x14ac:dyDescent="0.2">
      <c r="A622" s="64"/>
      <c r="B622" s="64"/>
      <c r="C622" s="65"/>
      <c r="D622" s="86"/>
      <c r="E622" s="86"/>
      <c r="F622" s="87"/>
      <c r="G622" s="87"/>
      <c r="H622" s="86"/>
      <c r="I622" s="87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</row>
    <row r="623" spans="1:40" x14ac:dyDescent="0.2">
      <c r="A623" s="64"/>
      <c r="B623" s="64"/>
      <c r="C623" s="65"/>
      <c r="D623" s="86"/>
      <c r="E623" s="86"/>
      <c r="F623" s="87"/>
      <c r="G623" s="87"/>
      <c r="H623" s="86"/>
      <c r="I623" s="87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</row>
    <row r="624" spans="1:40" x14ac:dyDescent="0.2">
      <c r="A624" s="64"/>
      <c r="B624" s="64"/>
      <c r="C624" s="65"/>
      <c r="D624" s="86"/>
      <c r="E624" s="86"/>
      <c r="F624" s="87"/>
      <c r="G624" s="87"/>
      <c r="H624" s="86"/>
      <c r="I624" s="87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</row>
    <row r="625" spans="1:40" x14ac:dyDescent="0.2">
      <c r="A625" s="64"/>
      <c r="B625" s="64"/>
      <c r="C625" s="65"/>
      <c r="D625" s="86"/>
      <c r="E625" s="86"/>
      <c r="F625" s="87"/>
      <c r="G625" s="87"/>
      <c r="H625" s="86"/>
      <c r="I625" s="87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</row>
    <row r="626" spans="1:40" x14ac:dyDescent="0.2">
      <c r="A626" s="64"/>
      <c r="B626" s="64"/>
      <c r="C626" s="65"/>
      <c r="D626" s="86"/>
      <c r="E626" s="86"/>
      <c r="F626" s="87"/>
      <c r="G626" s="87"/>
      <c r="H626" s="86"/>
      <c r="I626" s="87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</row>
    <row r="627" spans="1:40" x14ac:dyDescent="0.2">
      <c r="A627" s="64"/>
      <c r="B627" s="64"/>
      <c r="C627" s="65"/>
      <c r="D627" s="86"/>
      <c r="E627" s="86"/>
      <c r="F627" s="87"/>
      <c r="G627" s="87"/>
      <c r="H627" s="86"/>
      <c r="I627" s="87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</row>
    <row r="628" spans="1:40" x14ac:dyDescent="0.2">
      <c r="A628" s="64"/>
      <c r="B628" s="64"/>
      <c r="C628" s="65"/>
      <c r="D628" s="86"/>
      <c r="E628" s="86"/>
      <c r="F628" s="87"/>
      <c r="G628" s="87"/>
      <c r="H628" s="86"/>
      <c r="I628" s="87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</row>
    <row r="629" spans="1:40" x14ac:dyDescent="0.2">
      <c r="A629" s="64"/>
      <c r="B629" s="64"/>
      <c r="C629" s="65"/>
      <c r="D629" s="86"/>
      <c r="E629" s="86"/>
      <c r="F629" s="87"/>
      <c r="G629" s="87"/>
      <c r="H629" s="86"/>
      <c r="I629" s="87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</row>
    <row r="630" spans="1:40" x14ac:dyDescent="0.2">
      <c r="A630" s="64"/>
      <c r="B630" s="64"/>
      <c r="C630" s="65"/>
      <c r="D630" s="86"/>
      <c r="E630" s="86"/>
      <c r="F630" s="87"/>
      <c r="G630" s="87"/>
      <c r="H630" s="86"/>
      <c r="I630" s="87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</row>
    <row r="631" spans="1:40" x14ac:dyDescent="0.2">
      <c r="A631" s="64"/>
      <c r="B631" s="64"/>
      <c r="C631" s="65"/>
      <c r="D631" s="86"/>
      <c r="E631" s="86"/>
      <c r="F631" s="87"/>
      <c r="G631" s="87"/>
      <c r="H631" s="86"/>
      <c r="I631" s="87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</row>
    <row r="632" spans="1:40" x14ac:dyDescent="0.2">
      <c r="A632" s="64"/>
      <c r="B632" s="64"/>
      <c r="C632" s="65"/>
      <c r="D632" s="86"/>
      <c r="E632" s="86"/>
      <c r="F632" s="87"/>
      <c r="G632" s="87"/>
      <c r="H632" s="86"/>
      <c r="I632" s="87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</row>
    <row r="633" spans="1:40" x14ac:dyDescent="0.2">
      <c r="A633" s="64"/>
      <c r="B633" s="64"/>
      <c r="C633" s="65"/>
      <c r="D633" s="86"/>
      <c r="E633" s="86"/>
      <c r="F633" s="87"/>
      <c r="G633" s="87"/>
      <c r="H633" s="86"/>
      <c r="I633" s="87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</row>
    <row r="634" spans="1:40" x14ac:dyDescent="0.2">
      <c r="A634" s="64"/>
      <c r="B634" s="64"/>
      <c r="C634" s="65"/>
      <c r="D634" s="86"/>
      <c r="E634" s="86"/>
      <c r="F634" s="87"/>
      <c r="G634" s="87"/>
      <c r="H634" s="86"/>
      <c r="I634" s="87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</row>
    <row r="635" spans="1:40" x14ac:dyDescent="0.2">
      <c r="A635" s="64"/>
      <c r="B635" s="64"/>
      <c r="C635" s="65"/>
      <c r="D635" s="86"/>
      <c r="E635" s="86"/>
      <c r="F635" s="87"/>
      <c r="G635" s="87"/>
      <c r="H635" s="86"/>
      <c r="I635" s="87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</row>
    <row r="636" spans="1:40" x14ac:dyDescent="0.2">
      <c r="A636" s="64"/>
      <c r="B636" s="64"/>
      <c r="C636" s="65"/>
      <c r="D636" s="86"/>
      <c r="E636" s="86"/>
      <c r="F636" s="87"/>
      <c r="G636" s="87"/>
      <c r="H636" s="86"/>
      <c r="I636" s="87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</row>
    <row r="637" spans="1:40" x14ac:dyDescent="0.2">
      <c r="A637" s="64"/>
      <c r="B637" s="64"/>
      <c r="C637" s="65"/>
      <c r="D637" s="86"/>
      <c r="E637" s="86"/>
      <c r="F637" s="87"/>
      <c r="G637" s="87"/>
      <c r="H637" s="86"/>
      <c r="I637" s="87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</row>
    <row r="638" spans="1:40" x14ac:dyDescent="0.2">
      <c r="A638" s="64"/>
      <c r="B638" s="64"/>
      <c r="C638" s="65"/>
      <c r="D638" s="86"/>
      <c r="E638" s="86"/>
      <c r="F638" s="87"/>
      <c r="G638" s="87"/>
      <c r="H638" s="86"/>
      <c r="I638" s="87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</row>
    <row r="639" spans="1:40" x14ac:dyDescent="0.2">
      <c r="A639" s="64"/>
      <c r="B639" s="64"/>
      <c r="C639" s="65"/>
      <c r="D639" s="86"/>
      <c r="E639" s="86"/>
      <c r="F639" s="87"/>
      <c r="G639" s="87"/>
      <c r="H639" s="86"/>
      <c r="I639" s="87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</row>
    <row r="640" spans="1:40" x14ac:dyDescent="0.2">
      <c r="A640" s="64"/>
      <c r="B640" s="64"/>
      <c r="C640" s="65"/>
      <c r="D640" s="86"/>
      <c r="E640" s="86"/>
      <c r="F640" s="87"/>
      <c r="G640" s="87"/>
      <c r="H640" s="86"/>
      <c r="I640" s="87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</row>
    <row r="641" spans="1:40" x14ac:dyDescent="0.2">
      <c r="A641" s="64"/>
      <c r="B641" s="64"/>
      <c r="C641" s="65"/>
      <c r="D641" s="86"/>
      <c r="E641" s="86"/>
      <c r="F641" s="87"/>
      <c r="G641" s="87"/>
      <c r="H641" s="86"/>
      <c r="I641" s="87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</row>
    <row r="642" spans="1:40" x14ac:dyDescent="0.2">
      <c r="A642" s="64"/>
      <c r="B642" s="64"/>
      <c r="C642" s="65"/>
      <c r="D642" s="86"/>
      <c r="E642" s="86"/>
      <c r="F642" s="87"/>
      <c r="G642" s="87"/>
      <c r="H642" s="86"/>
      <c r="I642" s="87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</row>
    <row r="643" spans="1:40" x14ac:dyDescent="0.2">
      <c r="A643" s="64"/>
      <c r="B643" s="64"/>
      <c r="C643" s="65"/>
      <c r="D643" s="86"/>
      <c r="E643" s="86"/>
      <c r="F643" s="87"/>
      <c r="G643" s="87"/>
      <c r="H643" s="86"/>
      <c r="I643" s="87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</row>
    <row r="644" spans="1:40" x14ac:dyDescent="0.2">
      <c r="A644" s="64"/>
      <c r="B644" s="64"/>
      <c r="C644" s="65"/>
      <c r="D644" s="86"/>
      <c r="E644" s="86"/>
      <c r="F644" s="87"/>
      <c r="G644" s="87"/>
      <c r="H644" s="86"/>
      <c r="I644" s="87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</row>
    <row r="645" spans="1:40" x14ac:dyDescent="0.2">
      <c r="A645" s="64"/>
      <c r="B645" s="64"/>
      <c r="C645" s="65"/>
      <c r="D645" s="86"/>
      <c r="E645" s="86"/>
      <c r="F645" s="87"/>
      <c r="G645" s="87"/>
      <c r="H645" s="86"/>
      <c r="I645" s="87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</row>
    <row r="646" spans="1:40" x14ac:dyDescent="0.2">
      <c r="A646" s="64"/>
      <c r="B646" s="64"/>
      <c r="C646" s="65"/>
      <c r="D646" s="86"/>
      <c r="E646" s="86"/>
      <c r="F646" s="87"/>
      <c r="G646" s="87"/>
      <c r="H646" s="86"/>
      <c r="I646" s="87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</row>
    <row r="647" spans="1:40" x14ac:dyDescent="0.2">
      <c r="A647" s="64"/>
      <c r="B647" s="64"/>
      <c r="C647" s="65"/>
      <c r="D647" s="86"/>
      <c r="E647" s="86"/>
      <c r="F647" s="87"/>
      <c r="G647" s="87"/>
      <c r="H647" s="86"/>
      <c r="I647" s="87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</row>
    <row r="648" spans="1:40" x14ac:dyDescent="0.2">
      <c r="A648" s="64"/>
      <c r="B648" s="64"/>
      <c r="C648" s="65"/>
      <c r="D648" s="86"/>
      <c r="E648" s="86"/>
      <c r="F648" s="87"/>
      <c r="G648" s="87"/>
      <c r="H648" s="86"/>
      <c r="I648" s="87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</row>
    <row r="649" spans="1:40" x14ac:dyDescent="0.2">
      <c r="A649" s="64"/>
      <c r="B649" s="64"/>
      <c r="C649" s="65"/>
      <c r="D649" s="86"/>
      <c r="E649" s="86"/>
      <c r="F649" s="87"/>
      <c r="G649" s="87"/>
      <c r="H649" s="86"/>
      <c r="I649" s="87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</row>
    <row r="650" spans="1:40" x14ac:dyDescent="0.2">
      <c r="A650" s="64"/>
      <c r="B650" s="64"/>
      <c r="C650" s="65"/>
      <c r="D650" s="86"/>
      <c r="E650" s="86"/>
      <c r="F650" s="87"/>
      <c r="G650" s="87"/>
      <c r="H650" s="86"/>
      <c r="I650" s="87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</row>
    <row r="651" spans="1:40" x14ac:dyDescent="0.2">
      <c r="A651" s="64"/>
      <c r="B651" s="64"/>
      <c r="C651" s="65"/>
      <c r="D651" s="86"/>
      <c r="E651" s="86"/>
      <c r="F651" s="87"/>
      <c r="G651" s="87"/>
      <c r="H651" s="86"/>
      <c r="I651" s="87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</row>
    <row r="652" spans="1:40" x14ac:dyDescent="0.2">
      <c r="A652" s="64"/>
      <c r="B652" s="64"/>
      <c r="C652" s="65"/>
      <c r="D652" s="86"/>
      <c r="E652" s="86"/>
      <c r="F652" s="87"/>
      <c r="G652" s="87"/>
      <c r="H652" s="86"/>
      <c r="I652" s="87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</row>
    <row r="653" spans="1:40" x14ac:dyDescent="0.2">
      <c r="A653" s="64"/>
      <c r="B653" s="64"/>
      <c r="C653" s="65"/>
      <c r="D653" s="86"/>
      <c r="E653" s="86"/>
      <c r="F653" s="87"/>
      <c r="G653" s="87"/>
      <c r="H653" s="86"/>
      <c r="I653" s="87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</row>
    <row r="654" spans="1:40" x14ac:dyDescent="0.2">
      <c r="A654" s="64"/>
      <c r="B654" s="64"/>
      <c r="C654" s="65"/>
      <c r="D654" s="86"/>
      <c r="E654" s="86"/>
      <c r="F654" s="87"/>
      <c r="G654" s="87"/>
      <c r="H654" s="86"/>
      <c r="I654" s="87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</row>
    <row r="655" spans="1:40" x14ac:dyDescent="0.2">
      <c r="A655" s="64"/>
      <c r="B655" s="64"/>
      <c r="C655" s="65"/>
      <c r="D655" s="86"/>
      <c r="E655" s="86"/>
      <c r="F655" s="87"/>
      <c r="G655" s="87"/>
      <c r="H655" s="86"/>
      <c r="I655" s="87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</row>
    <row r="656" spans="1:40" x14ac:dyDescent="0.2">
      <c r="A656" s="64"/>
      <c r="B656" s="64"/>
      <c r="C656" s="65"/>
      <c r="D656" s="86"/>
      <c r="E656" s="86"/>
      <c r="F656" s="87"/>
      <c r="G656" s="87"/>
      <c r="H656" s="86"/>
      <c r="I656" s="87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</row>
    <row r="657" spans="1:40" x14ac:dyDescent="0.2">
      <c r="A657" s="64"/>
      <c r="B657" s="64"/>
      <c r="C657" s="65"/>
      <c r="D657" s="86"/>
      <c r="E657" s="86"/>
      <c r="F657" s="87"/>
      <c r="G657" s="87"/>
      <c r="H657" s="86"/>
      <c r="I657" s="87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</row>
    <row r="658" spans="1:40" x14ac:dyDescent="0.2">
      <c r="A658" s="64"/>
      <c r="B658" s="64"/>
      <c r="C658" s="65"/>
      <c r="D658" s="86"/>
      <c r="E658" s="86"/>
      <c r="F658" s="87"/>
      <c r="G658" s="87"/>
      <c r="H658" s="86"/>
      <c r="I658" s="87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</row>
    <row r="659" spans="1:40" x14ac:dyDescent="0.2">
      <c r="A659" s="64"/>
      <c r="B659" s="64"/>
      <c r="C659" s="65"/>
      <c r="D659" s="86"/>
      <c r="E659" s="86"/>
      <c r="F659" s="87"/>
      <c r="G659" s="87"/>
      <c r="H659" s="86"/>
      <c r="I659" s="87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</row>
    <row r="660" spans="1:40" x14ac:dyDescent="0.2">
      <c r="A660" s="64"/>
      <c r="B660" s="64"/>
      <c r="C660" s="65"/>
      <c r="D660" s="86"/>
      <c r="E660" s="86"/>
      <c r="F660" s="87"/>
      <c r="G660" s="87"/>
      <c r="H660" s="86"/>
      <c r="I660" s="87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</row>
    <row r="661" spans="1:40" x14ac:dyDescent="0.2">
      <c r="A661" s="64"/>
      <c r="B661" s="64"/>
      <c r="C661" s="65"/>
      <c r="D661" s="86"/>
      <c r="E661" s="86"/>
      <c r="F661" s="87"/>
      <c r="G661" s="87"/>
      <c r="H661" s="86"/>
      <c r="I661" s="87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</row>
    <row r="662" spans="1:40" x14ac:dyDescent="0.2">
      <c r="A662" s="64"/>
      <c r="B662" s="64"/>
      <c r="C662" s="65"/>
      <c r="D662" s="86"/>
      <c r="E662" s="86"/>
      <c r="F662" s="87"/>
      <c r="G662" s="87"/>
      <c r="H662" s="86"/>
      <c r="I662" s="87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</row>
    <row r="663" spans="1:40" x14ac:dyDescent="0.2">
      <c r="A663" s="64"/>
      <c r="B663" s="64"/>
      <c r="C663" s="65"/>
      <c r="D663" s="86"/>
      <c r="E663" s="86"/>
      <c r="F663" s="87"/>
      <c r="G663" s="87"/>
      <c r="H663" s="86"/>
      <c r="I663" s="87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</row>
    <row r="664" spans="1:40" x14ac:dyDescent="0.2">
      <c r="A664" s="64"/>
      <c r="B664" s="64"/>
      <c r="C664" s="65"/>
      <c r="D664" s="86"/>
      <c r="E664" s="86"/>
      <c r="F664" s="87"/>
      <c r="G664" s="87"/>
      <c r="H664" s="86"/>
      <c r="I664" s="87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</row>
    <row r="665" spans="1:40" x14ac:dyDescent="0.2">
      <c r="A665" s="64"/>
      <c r="B665" s="64"/>
      <c r="C665" s="65"/>
      <c r="D665" s="86"/>
      <c r="E665" s="86"/>
      <c r="F665" s="87"/>
      <c r="G665" s="87"/>
      <c r="H665" s="86"/>
      <c r="I665" s="87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</row>
    <row r="666" spans="1:40" x14ac:dyDescent="0.2">
      <c r="A666" s="64"/>
      <c r="B666" s="64"/>
      <c r="C666" s="65"/>
      <c r="D666" s="86"/>
      <c r="E666" s="86"/>
      <c r="F666" s="87"/>
      <c r="G666" s="87"/>
      <c r="H666" s="86"/>
      <c r="I666" s="87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</row>
    <row r="667" spans="1:40" x14ac:dyDescent="0.2">
      <c r="A667" s="64"/>
      <c r="B667" s="64"/>
      <c r="C667" s="65"/>
      <c r="D667" s="86"/>
      <c r="E667" s="86"/>
      <c r="F667" s="87"/>
      <c r="G667" s="87"/>
      <c r="H667" s="86"/>
      <c r="I667" s="87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</row>
    <row r="668" spans="1:40" x14ac:dyDescent="0.2">
      <c r="A668" s="64"/>
      <c r="B668" s="64"/>
      <c r="C668" s="65"/>
      <c r="D668" s="86"/>
      <c r="E668" s="86"/>
      <c r="F668" s="87"/>
      <c r="G668" s="87"/>
      <c r="H668" s="86"/>
      <c r="I668" s="87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</row>
    <row r="669" spans="1:40" x14ac:dyDescent="0.2">
      <c r="A669" s="64"/>
      <c r="B669" s="64"/>
      <c r="C669" s="65"/>
      <c r="D669" s="86"/>
      <c r="E669" s="86"/>
      <c r="F669" s="87"/>
      <c r="G669" s="87"/>
      <c r="H669" s="86"/>
      <c r="I669" s="87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</row>
    <row r="670" spans="1:40" x14ac:dyDescent="0.2">
      <c r="A670" s="64"/>
      <c r="B670" s="64"/>
      <c r="C670" s="65"/>
      <c r="D670" s="86"/>
      <c r="E670" s="86"/>
      <c r="F670" s="87"/>
      <c r="G670" s="87"/>
      <c r="H670" s="86"/>
      <c r="I670" s="87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</row>
    <row r="671" spans="1:40" x14ac:dyDescent="0.2">
      <c r="A671" s="64"/>
      <c r="B671" s="64"/>
      <c r="C671" s="65"/>
      <c r="D671" s="86"/>
      <c r="E671" s="86"/>
      <c r="F671" s="87"/>
      <c r="G671" s="87"/>
      <c r="H671" s="86"/>
      <c r="I671" s="87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</row>
    <row r="672" spans="1:40" x14ac:dyDescent="0.2">
      <c r="A672" s="64"/>
      <c r="B672" s="64"/>
      <c r="C672" s="65"/>
      <c r="D672" s="86"/>
      <c r="E672" s="86"/>
      <c r="F672" s="87"/>
      <c r="G672" s="87"/>
      <c r="H672" s="86"/>
      <c r="I672" s="87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</row>
    <row r="673" spans="1:40" x14ac:dyDescent="0.2">
      <c r="A673" s="64"/>
      <c r="B673" s="64"/>
      <c r="C673" s="65"/>
      <c r="D673" s="86"/>
      <c r="E673" s="86"/>
      <c r="F673" s="87"/>
      <c r="G673" s="87"/>
      <c r="H673" s="86"/>
      <c r="I673" s="87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</row>
    <row r="674" spans="1:40" x14ac:dyDescent="0.2">
      <c r="A674" s="64"/>
      <c r="B674" s="64"/>
      <c r="C674" s="65"/>
      <c r="D674" s="86"/>
      <c r="E674" s="86"/>
      <c r="F674" s="87"/>
      <c r="G674" s="87"/>
      <c r="H674" s="86"/>
      <c r="I674" s="87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</row>
    <row r="675" spans="1:40" x14ac:dyDescent="0.2">
      <c r="A675" s="64"/>
      <c r="B675" s="64"/>
      <c r="C675" s="65"/>
      <c r="D675" s="86"/>
      <c r="E675" s="86"/>
      <c r="F675" s="87"/>
      <c r="G675" s="87"/>
      <c r="H675" s="86"/>
      <c r="I675" s="87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</row>
    <row r="676" spans="1:40" x14ac:dyDescent="0.2">
      <c r="A676" s="64"/>
      <c r="B676" s="64"/>
      <c r="C676" s="65"/>
      <c r="D676" s="86"/>
      <c r="E676" s="86"/>
      <c r="F676" s="87"/>
      <c r="G676" s="87"/>
      <c r="H676" s="86"/>
      <c r="I676" s="87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</row>
    <row r="677" spans="1:40" x14ac:dyDescent="0.2">
      <c r="A677" s="64"/>
      <c r="B677" s="64"/>
      <c r="C677" s="65"/>
      <c r="D677" s="86"/>
      <c r="E677" s="86"/>
      <c r="F677" s="87"/>
      <c r="G677" s="87"/>
      <c r="H677" s="86"/>
      <c r="I677" s="87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</row>
    <row r="678" spans="1:40" x14ac:dyDescent="0.2">
      <c r="A678" s="64"/>
      <c r="B678" s="64"/>
      <c r="C678" s="65"/>
      <c r="D678" s="86"/>
      <c r="E678" s="86"/>
      <c r="F678" s="87"/>
      <c r="G678" s="87"/>
      <c r="H678" s="86"/>
      <c r="I678" s="87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</row>
    <row r="679" spans="1:40" x14ac:dyDescent="0.2">
      <c r="A679" s="64"/>
      <c r="B679" s="64"/>
      <c r="C679" s="65"/>
      <c r="D679" s="86"/>
      <c r="E679" s="86"/>
      <c r="F679" s="87"/>
      <c r="G679" s="87"/>
      <c r="H679" s="86"/>
      <c r="I679" s="87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</row>
    <row r="680" spans="1:40" x14ac:dyDescent="0.2">
      <c r="A680" s="64"/>
      <c r="B680" s="64"/>
      <c r="C680" s="65"/>
      <c r="D680" s="86"/>
      <c r="E680" s="86"/>
      <c r="F680" s="87"/>
      <c r="G680" s="87"/>
      <c r="H680" s="86"/>
      <c r="I680" s="87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</row>
    <row r="681" spans="1:40" x14ac:dyDescent="0.2">
      <c r="A681" s="64"/>
      <c r="B681" s="64"/>
      <c r="C681" s="65"/>
      <c r="D681" s="86"/>
      <c r="E681" s="86"/>
      <c r="F681" s="87"/>
      <c r="G681" s="87"/>
      <c r="H681" s="86"/>
      <c r="I681" s="87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</row>
    <row r="682" spans="1:40" x14ac:dyDescent="0.2">
      <c r="A682" s="64"/>
      <c r="B682" s="64"/>
      <c r="C682" s="65"/>
      <c r="D682" s="86"/>
      <c r="E682" s="86"/>
      <c r="F682" s="87"/>
      <c r="G682" s="87"/>
      <c r="H682" s="86"/>
      <c r="I682" s="87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</row>
    <row r="683" spans="1:40" x14ac:dyDescent="0.2">
      <c r="A683" s="64"/>
      <c r="B683" s="64"/>
      <c r="C683" s="65"/>
      <c r="D683" s="86"/>
      <c r="E683" s="86"/>
      <c r="F683" s="87"/>
      <c r="G683" s="87"/>
      <c r="H683" s="86"/>
      <c r="I683" s="87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</row>
    <row r="684" spans="1:40" x14ac:dyDescent="0.2">
      <c r="A684" s="64"/>
      <c r="B684" s="64"/>
      <c r="C684" s="65"/>
      <c r="D684" s="86"/>
      <c r="E684" s="86"/>
      <c r="F684" s="87"/>
      <c r="G684" s="87"/>
      <c r="H684" s="86"/>
      <c r="I684" s="87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</row>
    <row r="685" spans="1:40" x14ac:dyDescent="0.2">
      <c r="A685" s="64"/>
      <c r="B685" s="64"/>
      <c r="C685" s="65"/>
      <c r="D685" s="86"/>
      <c r="E685" s="86"/>
      <c r="F685" s="87"/>
      <c r="G685" s="87"/>
      <c r="H685" s="86"/>
      <c r="I685" s="87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</row>
    <row r="686" spans="1:40" x14ac:dyDescent="0.2">
      <c r="A686" s="64"/>
      <c r="B686" s="64"/>
      <c r="C686" s="65"/>
      <c r="D686" s="86"/>
      <c r="E686" s="86"/>
      <c r="F686" s="87"/>
      <c r="G686" s="87"/>
      <c r="H686" s="86"/>
      <c r="I686" s="87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</row>
    <row r="687" spans="1:40" x14ac:dyDescent="0.2">
      <c r="A687" s="64"/>
      <c r="B687" s="64"/>
      <c r="C687" s="65"/>
      <c r="D687" s="86"/>
      <c r="E687" s="86"/>
      <c r="F687" s="87"/>
      <c r="G687" s="87"/>
      <c r="H687" s="86"/>
      <c r="I687" s="87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</row>
    <row r="688" spans="1:40" x14ac:dyDescent="0.2">
      <c r="A688" s="64"/>
      <c r="B688" s="64"/>
      <c r="C688" s="65"/>
      <c r="D688" s="86"/>
      <c r="E688" s="86"/>
      <c r="F688" s="87"/>
      <c r="G688" s="87"/>
      <c r="H688" s="86"/>
      <c r="I688" s="87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</row>
    <row r="689" spans="1:40" x14ac:dyDescent="0.2">
      <c r="A689" s="64"/>
      <c r="B689" s="64"/>
      <c r="C689" s="65"/>
      <c r="D689" s="86"/>
      <c r="E689" s="86"/>
      <c r="F689" s="87"/>
      <c r="G689" s="87"/>
      <c r="H689" s="86"/>
      <c r="I689" s="87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</row>
    <row r="690" spans="1:40" x14ac:dyDescent="0.2">
      <c r="A690" s="64"/>
      <c r="B690" s="64"/>
      <c r="C690" s="65"/>
      <c r="D690" s="86"/>
      <c r="E690" s="86"/>
      <c r="F690" s="87"/>
      <c r="G690" s="87"/>
      <c r="H690" s="86"/>
      <c r="I690" s="87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</row>
    <row r="691" spans="1:40" x14ac:dyDescent="0.2">
      <c r="A691" s="64"/>
      <c r="B691" s="64"/>
      <c r="C691" s="65"/>
      <c r="D691" s="86"/>
      <c r="E691" s="86"/>
      <c r="F691" s="87"/>
      <c r="G691" s="87"/>
      <c r="H691" s="86"/>
      <c r="I691" s="87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</row>
    <row r="692" spans="1:40" x14ac:dyDescent="0.2">
      <c r="A692" s="64"/>
      <c r="B692" s="64"/>
      <c r="C692" s="65"/>
      <c r="D692" s="86"/>
      <c r="E692" s="86"/>
      <c r="F692" s="87"/>
      <c r="G692" s="87"/>
      <c r="H692" s="86"/>
      <c r="I692" s="87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</row>
    <row r="693" spans="1:40" x14ac:dyDescent="0.2">
      <c r="A693" s="64"/>
      <c r="B693" s="64"/>
      <c r="C693" s="65"/>
      <c r="D693" s="86"/>
      <c r="E693" s="86"/>
      <c r="F693" s="87"/>
      <c r="G693" s="87"/>
      <c r="H693" s="86"/>
      <c r="I693" s="87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</row>
    <row r="694" spans="1:40" x14ac:dyDescent="0.2">
      <c r="A694" s="64"/>
      <c r="B694" s="64"/>
      <c r="C694" s="65"/>
      <c r="D694" s="86"/>
      <c r="E694" s="86"/>
      <c r="F694" s="87"/>
      <c r="G694" s="87"/>
      <c r="H694" s="86"/>
      <c r="I694" s="87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</row>
    <row r="695" spans="1:40" x14ac:dyDescent="0.2">
      <c r="A695" s="64"/>
      <c r="B695" s="64"/>
      <c r="C695" s="65"/>
      <c r="D695" s="86"/>
      <c r="E695" s="86"/>
      <c r="F695" s="87"/>
      <c r="G695" s="87"/>
      <c r="H695" s="86"/>
      <c r="I695" s="87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</row>
    <row r="696" spans="1:40" x14ac:dyDescent="0.2">
      <c r="A696" s="64"/>
      <c r="B696" s="64"/>
      <c r="C696" s="65"/>
      <c r="D696" s="86"/>
      <c r="E696" s="86"/>
      <c r="F696" s="87"/>
      <c r="G696" s="87"/>
      <c r="H696" s="86"/>
      <c r="I696" s="87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</row>
    <row r="697" spans="1:40" x14ac:dyDescent="0.2">
      <c r="A697" s="64"/>
      <c r="B697" s="64"/>
      <c r="C697" s="65"/>
      <c r="D697" s="86"/>
      <c r="E697" s="86"/>
      <c r="F697" s="87"/>
      <c r="G697" s="87"/>
      <c r="H697" s="86"/>
      <c r="I697" s="87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</row>
    <row r="698" spans="1:40" x14ac:dyDescent="0.2">
      <c r="A698" s="64"/>
      <c r="B698" s="64"/>
      <c r="C698" s="65"/>
      <c r="D698" s="86"/>
      <c r="E698" s="86"/>
      <c r="F698" s="87"/>
      <c r="G698" s="87"/>
      <c r="H698" s="86"/>
      <c r="I698" s="87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</row>
    <row r="699" spans="1:40" x14ac:dyDescent="0.2">
      <c r="A699" s="64"/>
      <c r="B699" s="64"/>
      <c r="C699" s="65"/>
      <c r="D699" s="86"/>
      <c r="E699" s="86"/>
      <c r="F699" s="87"/>
      <c r="G699" s="87"/>
      <c r="H699" s="86"/>
      <c r="I699" s="87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</row>
    <row r="700" spans="1:40" x14ac:dyDescent="0.2">
      <c r="A700" s="64"/>
      <c r="B700" s="64"/>
      <c r="C700" s="65"/>
      <c r="D700" s="86"/>
      <c r="E700" s="86"/>
      <c r="F700" s="87"/>
      <c r="G700" s="87"/>
      <c r="H700" s="86"/>
      <c r="I700" s="87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</row>
    <row r="701" spans="1:40" x14ac:dyDescent="0.2">
      <c r="A701" s="64"/>
      <c r="B701" s="64"/>
      <c r="C701" s="65"/>
      <c r="D701" s="86"/>
      <c r="E701" s="86"/>
      <c r="F701" s="87"/>
      <c r="G701" s="87"/>
      <c r="H701" s="86"/>
      <c r="I701" s="87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</row>
    <row r="702" spans="1:40" x14ac:dyDescent="0.2">
      <c r="A702" s="64"/>
      <c r="B702" s="64"/>
      <c r="C702" s="65"/>
      <c r="D702" s="86"/>
      <c r="E702" s="86"/>
      <c r="F702" s="87"/>
      <c r="G702" s="87"/>
      <c r="H702" s="86"/>
      <c r="I702" s="87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</row>
    <row r="703" spans="1:40" x14ac:dyDescent="0.2">
      <c r="A703" s="64"/>
      <c r="B703" s="64"/>
      <c r="C703" s="65"/>
      <c r="D703" s="86"/>
      <c r="E703" s="86"/>
      <c r="F703" s="87"/>
      <c r="G703" s="87"/>
      <c r="H703" s="86"/>
      <c r="I703" s="87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</row>
    <row r="704" spans="1:40" x14ac:dyDescent="0.2">
      <c r="A704" s="64"/>
      <c r="B704" s="64"/>
      <c r="C704" s="65"/>
      <c r="D704" s="86"/>
      <c r="E704" s="86"/>
      <c r="F704" s="87"/>
      <c r="G704" s="87"/>
      <c r="H704" s="86"/>
      <c r="I704" s="87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</row>
    <row r="705" spans="1:40" x14ac:dyDescent="0.2">
      <c r="A705" s="64"/>
      <c r="B705" s="64"/>
      <c r="C705" s="65"/>
      <c r="D705" s="86"/>
      <c r="E705" s="86"/>
      <c r="F705" s="87"/>
      <c r="G705" s="87"/>
      <c r="H705" s="86"/>
      <c r="I705" s="87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</row>
    <row r="706" spans="1:40" x14ac:dyDescent="0.2">
      <c r="A706" s="64"/>
      <c r="B706" s="64"/>
      <c r="C706" s="65"/>
      <c r="D706" s="86"/>
      <c r="E706" s="86"/>
      <c r="F706" s="87"/>
      <c r="G706" s="87"/>
      <c r="H706" s="86"/>
      <c r="I706" s="87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</row>
    <row r="707" spans="1:40" x14ac:dyDescent="0.2">
      <c r="A707" s="64"/>
      <c r="B707" s="64"/>
      <c r="C707" s="65"/>
      <c r="D707" s="86"/>
      <c r="E707" s="86"/>
      <c r="F707" s="87"/>
      <c r="G707" s="87"/>
      <c r="H707" s="86"/>
      <c r="I707" s="87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</row>
    <row r="708" spans="1:40" x14ac:dyDescent="0.2">
      <c r="A708" s="64"/>
      <c r="B708" s="64"/>
      <c r="C708" s="65"/>
      <c r="D708" s="86"/>
      <c r="E708" s="86"/>
      <c r="F708" s="87"/>
      <c r="G708" s="87"/>
      <c r="H708" s="86"/>
      <c r="I708" s="87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</row>
    <row r="709" spans="1:40" x14ac:dyDescent="0.2">
      <c r="A709" s="64"/>
      <c r="B709" s="64"/>
      <c r="C709" s="65"/>
      <c r="D709" s="86"/>
      <c r="E709" s="86"/>
      <c r="F709" s="87"/>
      <c r="G709" s="87"/>
      <c r="H709" s="86"/>
      <c r="I709" s="87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</row>
    <row r="710" spans="1:40" x14ac:dyDescent="0.2">
      <c r="A710" s="64"/>
      <c r="B710" s="64"/>
      <c r="C710" s="65"/>
      <c r="D710" s="86"/>
      <c r="E710" s="86"/>
      <c r="F710" s="87"/>
      <c r="G710" s="87"/>
      <c r="H710" s="86"/>
      <c r="I710" s="87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</row>
    <row r="711" spans="1:40" x14ac:dyDescent="0.2">
      <c r="A711" s="64"/>
      <c r="B711" s="64"/>
      <c r="C711" s="65"/>
      <c r="D711" s="86"/>
      <c r="E711" s="86"/>
      <c r="F711" s="87"/>
      <c r="G711" s="87"/>
      <c r="H711" s="86"/>
      <c r="I711" s="87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</row>
    <row r="712" spans="1:40" x14ac:dyDescent="0.2">
      <c r="A712" s="64"/>
      <c r="B712" s="64"/>
      <c r="C712" s="65"/>
      <c r="D712" s="86"/>
      <c r="E712" s="86"/>
      <c r="F712" s="87"/>
      <c r="G712" s="87"/>
      <c r="H712" s="86"/>
      <c r="I712" s="87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</row>
    <row r="713" spans="1:40" x14ac:dyDescent="0.2">
      <c r="A713" s="64"/>
      <c r="B713" s="64"/>
      <c r="C713" s="65"/>
      <c r="D713" s="86"/>
      <c r="E713" s="86"/>
      <c r="F713" s="87"/>
      <c r="G713" s="87"/>
      <c r="H713" s="86"/>
      <c r="I713" s="87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</row>
    <row r="714" spans="1:40" x14ac:dyDescent="0.2">
      <c r="A714" s="64"/>
      <c r="B714" s="64"/>
      <c r="C714" s="65"/>
      <c r="D714" s="86"/>
      <c r="E714" s="86"/>
      <c r="F714" s="87"/>
      <c r="G714" s="87"/>
      <c r="H714" s="86"/>
      <c r="I714" s="87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</row>
    <row r="715" spans="1:40" x14ac:dyDescent="0.2">
      <c r="A715" s="64"/>
      <c r="B715" s="64"/>
      <c r="C715" s="65"/>
      <c r="D715" s="86"/>
      <c r="E715" s="86"/>
      <c r="F715" s="87"/>
      <c r="G715" s="87"/>
      <c r="H715" s="86"/>
      <c r="I715" s="87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</row>
    <row r="716" spans="1:40" x14ac:dyDescent="0.2">
      <c r="A716" s="64"/>
      <c r="B716" s="64"/>
      <c r="C716" s="65"/>
      <c r="D716" s="86"/>
      <c r="E716" s="86"/>
      <c r="F716" s="87"/>
      <c r="G716" s="87"/>
      <c r="H716" s="86"/>
      <c r="I716" s="87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</row>
    <row r="717" spans="1:40" x14ac:dyDescent="0.2">
      <c r="A717" s="64"/>
      <c r="B717" s="64"/>
      <c r="C717" s="65"/>
      <c r="D717" s="86"/>
      <c r="E717" s="86"/>
      <c r="F717" s="87"/>
      <c r="G717" s="87"/>
      <c r="H717" s="86"/>
      <c r="I717" s="87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</row>
    <row r="718" spans="1:40" x14ac:dyDescent="0.2">
      <c r="A718" s="64"/>
      <c r="B718" s="64"/>
      <c r="C718" s="65"/>
      <c r="D718" s="86"/>
      <c r="E718" s="86"/>
      <c r="F718" s="87"/>
      <c r="G718" s="87"/>
      <c r="H718" s="86"/>
      <c r="I718" s="87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</row>
    <row r="719" spans="1:40" x14ac:dyDescent="0.2">
      <c r="A719" s="64"/>
      <c r="B719" s="64"/>
      <c r="C719" s="65"/>
      <c r="D719" s="86"/>
      <c r="E719" s="86"/>
      <c r="F719" s="87"/>
      <c r="G719" s="87"/>
      <c r="H719" s="86"/>
      <c r="I719" s="87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</row>
    <row r="720" spans="1:40" x14ac:dyDescent="0.2">
      <c r="A720" s="64"/>
      <c r="B720" s="64"/>
      <c r="C720" s="65"/>
      <c r="D720" s="86"/>
      <c r="E720" s="86"/>
      <c r="F720" s="87"/>
      <c r="G720" s="87"/>
      <c r="H720" s="86"/>
      <c r="I720" s="87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</row>
    <row r="721" spans="1:40" x14ac:dyDescent="0.2">
      <c r="A721" s="64"/>
      <c r="B721" s="64"/>
      <c r="C721" s="65"/>
      <c r="D721" s="86"/>
      <c r="E721" s="86"/>
      <c r="F721" s="87"/>
      <c r="G721" s="87"/>
      <c r="H721" s="86"/>
      <c r="I721" s="87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</row>
    <row r="722" spans="1:40" x14ac:dyDescent="0.2">
      <c r="A722" s="64"/>
      <c r="B722" s="64"/>
      <c r="C722" s="65"/>
      <c r="D722" s="86"/>
      <c r="E722" s="86"/>
      <c r="F722" s="87"/>
      <c r="G722" s="87"/>
      <c r="H722" s="86"/>
      <c r="I722" s="87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</row>
    <row r="723" spans="1:40" x14ac:dyDescent="0.2">
      <c r="A723" s="64"/>
      <c r="B723" s="64"/>
      <c r="C723" s="65"/>
      <c r="D723" s="86"/>
      <c r="E723" s="86"/>
      <c r="F723" s="87"/>
      <c r="G723" s="87"/>
      <c r="H723" s="86"/>
      <c r="I723" s="87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</row>
    <row r="724" spans="1:40" x14ac:dyDescent="0.2">
      <c r="A724" s="64"/>
      <c r="B724" s="64"/>
      <c r="C724" s="65"/>
      <c r="D724" s="86"/>
      <c r="E724" s="86"/>
      <c r="F724" s="87"/>
      <c r="G724" s="87"/>
      <c r="H724" s="86"/>
      <c r="I724" s="87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</row>
    <row r="725" spans="1:40" x14ac:dyDescent="0.2">
      <c r="A725" s="64"/>
      <c r="B725" s="64"/>
      <c r="C725" s="65"/>
      <c r="D725" s="86"/>
      <c r="E725" s="86"/>
      <c r="F725" s="87"/>
      <c r="G725" s="87"/>
      <c r="H725" s="86"/>
      <c r="I725" s="87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</row>
    <row r="726" spans="1:40" x14ac:dyDescent="0.2">
      <c r="A726" s="64"/>
      <c r="B726" s="64"/>
      <c r="C726" s="65"/>
      <c r="D726" s="86"/>
      <c r="E726" s="86"/>
      <c r="F726" s="87"/>
      <c r="G726" s="87"/>
      <c r="H726" s="86"/>
      <c r="I726" s="87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</row>
    <row r="727" spans="1:40" x14ac:dyDescent="0.2">
      <c r="A727" s="64"/>
      <c r="B727" s="64"/>
      <c r="C727" s="65"/>
      <c r="D727" s="86"/>
      <c r="E727" s="86"/>
      <c r="F727" s="87"/>
      <c r="G727" s="87"/>
      <c r="H727" s="86"/>
      <c r="I727" s="87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</row>
    <row r="728" spans="1:40" x14ac:dyDescent="0.2">
      <c r="A728" s="64"/>
      <c r="B728" s="64"/>
      <c r="C728" s="65"/>
      <c r="D728" s="86"/>
      <c r="E728" s="86"/>
      <c r="F728" s="87"/>
      <c r="G728" s="87"/>
      <c r="H728" s="86"/>
      <c r="I728" s="87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</row>
    <row r="729" spans="1:40" x14ac:dyDescent="0.2">
      <c r="A729" s="64"/>
      <c r="B729" s="64"/>
      <c r="C729" s="65"/>
      <c r="D729" s="86"/>
      <c r="E729" s="86"/>
      <c r="F729" s="87"/>
      <c r="G729" s="87"/>
      <c r="H729" s="86"/>
      <c r="I729" s="87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</row>
    <row r="730" spans="1:40" x14ac:dyDescent="0.2">
      <c r="A730" s="64"/>
      <c r="B730" s="64"/>
      <c r="C730" s="65"/>
      <c r="D730" s="86"/>
      <c r="E730" s="86"/>
      <c r="F730" s="87"/>
      <c r="G730" s="87"/>
      <c r="H730" s="86"/>
      <c r="I730" s="87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</row>
    <row r="731" spans="1:40" x14ac:dyDescent="0.2">
      <c r="A731" s="64"/>
      <c r="B731" s="64"/>
      <c r="C731" s="65"/>
      <c r="D731" s="86"/>
      <c r="E731" s="86"/>
      <c r="F731" s="87"/>
      <c r="G731" s="87"/>
      <c r="H731" s="86"/>
      <c r="I731" s="87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</row>
    <row r="732" spans="1:40" x14ac:dyDescent="0.2">
      <c r="A732" s="64"/>
      <c r="B732" s="64"/>
      <c r="C732" s="65"/>
      <c r="D732" s="86"/>
      <c r="E732" s="86"/>
      <c r="F732" s="87"/>
      <c r="G732" s="87"/>
      <c r="H732" s="86"/>
      <c r="I732" s="87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</row>
    <row r="733" spans="1:40" x14ac:dyDescent="0.2">
      <c r="A733" s="64"/>
      <c r="B733" s="64"/>
      <c r="C733" s="65"/>
      <c r="D733" s="86"/>
      <c r="E733" s="86"/>
      <c r="F733" s="87"/>
      <c r="G733" s="87"/>
      <c r="H733" s="86"/>
      <c r="I733" s="87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</row>
    <row r="734" spans="1:40" x14ac:dyDescent="0.2">
      <c r="A734" s="64"/>
      <c r="B734" s="64"/>
      <c r="C734" s="65"/>
      <c r="D734" s="86"/>
      <c r="E734" s="86"/>
      <c r="F734" s="87"/>
      <c r="G734" s="87"/>
      <c r="H734" s="86"/>
      <c r="I734" s="87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</row>
    <row r="735" spans="1:40" x14ac:dyDescent="0.2">
      <c r="A735" s="64"/>
      <c r="B735" s="64"/>
      <c r="C735" s="65"/>
      <c r="D735" s="86"/>
      <c r="E735" s="86"/>
      <c r="F735" s="87"/>
      <c r="G735" s="87"/>
      <c r="H735" s="86"/>
      <c r="I735" s="87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</row>
    <row r="736" spans="1:40" x14ac:dyDescent="0.2">
      <c r="A736" s="64"/>
      <c r="B736" s="64"/>
      <c r="C736" s="65"/>
      <c r="D736" s="86"/>
      <c r="E736" s="86"/>
      <c r="F736" s="87"/>
      <c r="G736" s="87"/>
      <c r="H736" s="86"/>
      <c r="I736" s="87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</row>
    <row r="737" spans="1:40" x14ac:dyDescent="0.2">
      <c r="A737" s="64"/>
      <c r="B737" s="64"/>
      <c r="C737" s="65"/>
      <c r="D737" s="86"/>
      <c r="E737" s="86"/>
      <c r="F737" s="87"/>
      <c r="G737" s="87"/>
      <c r="H737" s="86"/>
      <c r="I737" s="87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</row>
    <row r="738" spans="1:40" x14ac:dyDescent="0.2">
      <c r="A738" s="64"/>
      <c r="B738" s="64"/>
      <c r="C738" s="65"/>
      <c r="D738" s="86"/>
      <c r="E738" s="86"/>
      <c r="F738" s="87"/>
      <c r="G738" s="87"/>
      <c r="H738" s="86"/>
      <c r="I738" s="87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</row>
    <row r="739" spans="1:40" x14ac:dyDescent="0.2">
      <c r="A739" s="64"/>
      <c r="B739" s="64"/>
      <c r="C739" s="65"/>
      <c r="D739" s="86"/>
      <c r="E739" s="86"/>
      <c r="F739" s="87"/>
      <c r="G739" s="87"/>
      <c r="H739" s="86"/>
      <c r="I739" s="87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</row>
    <row r="740" spans="1:40" x14ac:dyDescent="0.2">
      <c r="A740" s="64"/>
      <c r="B740" s="64"/>
      <c r="C740" s="65"/>
      <c r="D740" s="86"/>
      <c r="E740" s="86"/>
      <c r="F740" s="87"/>
      <c r="G740" s="87"/>
      <c r="H740" s="86"/>
      <c r="I740" s="87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</row>
    <row r="741" spans="1:40" x14ac:dyDescent="0.2">
      <c r="A741" s="64"/>
      <c r="B741" s="64"/>
      <c r="C741" s="65"/>
      <c r="D741" s="86"/>
      <c r="E741" s="86"/>
      <c r="F741" s="87"/>
      <c r="G741" s="87"/>
      <c r="H741" s="86"/>
      <c r="I741" s="87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</row>
    <row r="742" spans="1:40" x14ac:dyDescent="0.2">
      <c r="A742" s="64"/>
      <c r="B742" s="64"/>
      <c r="C742" s="65"/>
      <c r="D742" s="86"/>
      <c r="E742" s="86"/>
      <c r="F742" s="87"/>
      <c r="G742" s="87"/>
      <c r="H742" s="86"/>
      <c r="I742" s="87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</row>
    <row r="743" spans="1:40" x14ac:dyDescent="0.2">
      <c r="A743" s="64"/>
      <c r="B743" s="64"/>
      <c r="C743" s="65"/>
      <c r="D743" s="86"/>
      <c r="E743" s="86"/>
      <c r="F743" s="87"/>
      <c r="G743" s="87"/>
      <c r="H743" s="86"/>
      <c r="I743" s="87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</row>
    <row r="744" spans="1:40" x14ac:dyDescent="0.2">
      <c r="A744" s="64"/>
      <c r="B744" s="64"/>
      <c r="C744" s="65"/>
      <c r="D744" s="86"/>
      <c r="E744" s="86"/>
      <c r="F744" s="87"/>
      <c r="G744" s="87"/>
      <c r="H744" s="86"/>
      <c r="I744" s="87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</row>
    <row r="745" spans="1:40" x14ac:dyDescent="0.2">
      <c r="A745" s="64"/>
      <c r="B745" s="64"/>
      <c r="C745" s="65"/>
      <c r="D745" s="86"/>
      <c r="E745" s="86"/>
      <c r="F745" s="87"/>
      <c r="G745" s="87"/>
      <c r="H745" s="86"/>
      <c r="I745" s="87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</row>
    <row r="746" spans="1:40" x14ac:dyDescent="0.2">
      <c r="A746" s="64"/>
      <c r="B746" s="64"/>
      <c r="C746" s="65"/>
      <c r="D746" s="86"/>
      <c r="E746" s="86"/>
      <c r="F746" s="87"/>
      <c r="G746" s="87"/>
      <c r="H746" s="86"/>
      <c r="I746" s="87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</row>
    <row r="747" spans="1:40" x14ac:dyDescent="0.2">
      <c r="A747" s="64"/>
      <c r="B747" s="64"/>
      <c r="C747" s="65"/>
      <c r="D747" s="86"/>
      <c r="E747" s="86"/>
      <c r="F747" s="87"/>
      <c r="G747" s="87"/>
      <c r="H747" s="86"/>
      <c r="I747" s="87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</row>
    <row r="748" spans="1:40" x14ac:dyDescent="0.2">
      <c r="A748" s="64"/>
      <c r="B748" s="64"/>
      <c r="C748" s="65"/>
      <c r="D748" s="86"/>
      <c r="E748" s="86"/>
      <c r="F748" s="87"/>
      <c r="G748" s="87"/>
      <c r="H748" s="86"/>
      <c r="I748" s="87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</row>
    <row r="749" spans="1:40" x14ac:dyDescent="0.2">
      <c r="A749" s="64"/>
      <c r="B749" s="64"/>
      <c r="C749" s="65"/>
      <c r="D749" s="86"/>
      <c r="E749" s="86"/>
      <c r="F749" s="87"/>
      <c r="G749" s="87"/>
      <c r="H749" s="86"/>
      <c r="I749" s="87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</row>
    <row r="750" spans="1:40" x14ac:dyDescent="0.2">
      <c r="A750" s="64"/>
      <c r="B750" s="64"/>
      <c r="C750" s="65"/>
      <c r="D750" s="86"/>
      <c r="E750" s="86"/>
      <c r="F750" s="87"/>
      <c r="G750" s="87"/>
      <c r="H750" s="86"/>
      <c r="I750" s="87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</row>
    <row r="751" spans="1:40" x14ac:dyDescent="0.2">
      <c r="A751" s="64"/>
      <c r="B751" s="64"/>
      <c r="C751" s="65"/>
      <c r="D751" s="86"/>
      <c r="E751" s="86"/>
      <c r="F751" s="87"/>
      <c r="G751" s="87"/>
      <c r="H751" s="86"/>
      <c r="I751" s="87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</row>
    <row r="752" spans="1:40" x14ac:dyDescent="0.2">
      <c r="A752" s="64"/>
      <c r="B752" s="64"/>
      <c r="C752" s="65"/>
      <c r="D752" s="86"/>
      <c r="E752" s="86"/>
      <c r="F752" s="87"/>
      <c r="G752" s="87"/>
      <c r="H752" s="86"/>
      <c r="I752" s="87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</row>
    <row r="753" spans="1:40" x14ac:dyDescent="0.2">
      <c r="A753" s="64"/>
      <c r="B753" s="64"/>
      <c r="C753" s="65"/>
      <c r="D753" s="86"/>
      <c r="E753" s="86"/>
      <c r="F753" s="87"/>
      <c r="G753" s="87"/>
      <c r="H753" s="86"/>
      <c r="I753" s="87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</row>
    <row r="754" spans="1:40" x14ac:dyDescent="0.2">
      <c r="A754" s="64"/>
      <c r="B754" s="64"/>
      <c r="C754" s="65"/>
      <c r="D754" s="86"/>
      <c r="E754" s="86"/>
      <c r="F754" s="87"/>
      <c r="G754" s="87"/>
      <c r="H754" s="86"/>
      <c r="I754" s="87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</row>
    <row r="755" spans="1:40" x14ac:dyDescent="0.2">
      <c r="A755" s="64"/>
      <c r="B755" s="64"/>
      <c r="C755" s="65"/>
      <c r="D755" s="86"/>
      <c r="E755" s="86"/>
      <c r="F755" s="87"/>
      <c r="G755" s="87"/>
      <c r="H755" s="86"/>
      <c r="I755" s="87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</row>
    <row r="756" spans="1:40" x14ac:dyDescent="0.2">
      <c r="A756" s="64"/>
      <c r="B756" s="64"/>
      <c r="C756" s="65"/>
      <c r="D756" s="86"/>
      <c r="E756" s="86"/>
      <c r="F756" s="87"/>
      <c r="G756" s="87"/>
      <c r="H756" s="86"/>
      <c r="I756" s="87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</row>
    <row r="757" spans="1:40" x14ac:dyDescent="0.2">
      <c r="A757" s="64"/>
      <c r="B757" s="64"/>
      <c r="C757" s="65"/>
      <c r="D757" s="86"/>
      <c r="E757" s="86"/>
      <c r="F757" s="87"/>
      <c r="G757" s="87"/>
      <c r="H757" s="86"/>
      <c r="I757" s="87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</row>
    <row r="758" spans="1:40" x14ac:dyDescent="0.2">
      <c r="A758" s="64"/>
      <c r="B758" s="64"/>
      <c r="C758" s="65"/>
      <c r="D758" s="86"/>
      <c r="E758" s="86"/>
      <c r="F758" s="87"/>
      <c r="G758" s="87"/>
      <c r="H758" s="86"/>
      <c r="I758" s="87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</row>
    <row r="759" spans="1:40" x14ac:dyDescent="0.2">
      <c r="A759" s="64"/>
      <c r="B759" s="64"/>
      <c r="C759" s="65"/>
      <c r="D759" s="86"/>
      <c r="E759" s="86"/>
      <c r="F759" s="87"/>
      <c r="G759" s="87"/>
      <c r="H759" s="86"/>
      <c r="I759" s="87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</row>
    <row r="760" spans="1:40" x14ac:dyDescent="0.2">
      <c r="A760" s="64"/>
      <c r="B760" s="64"/>
      <c r="C760" s="65"/>
      <c r="D760" s="86"/>
      <c r="E760" s="86"/>
      <c r="F760" s="87"/>
      <c r="G760" s="87"/>
      <c r="H760" s="86"/>
      <c r="I760" s="87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</row>
    <row r="761" spans="1:40" x14ac:dyDescent="0.2">
      <c r="A761" s="64"/>
      <c r="B761" s="64"/>
      <c r="C761" s="65"/>
      <c r="D761" s="86"/>
      <c r="E761" s="86"/>
      <c r="F761" s="87"/>
      <c r="G761" s="87"/>
      <c r="H761" s="86"/>
      <c r="I761" s="87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</row>
    <row r="762" spans="1:40" x14ac:dyDescent="0.2">
      <c r="A762" s="64"/>
      <c r="B762" s="64"/>
      <c r="C762" s="65"/>
      <c r="D762" s="86"/>
      <c r="E762" s="86"/>
      <c r="F762" s="87"/>
      <c r="G762" s="87"/>
      <c r="H762" s="86"/>
      <c r="I762" s="87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</row>
    <row r="763" spans="1:40" x14ac:dyDescent="0.2">
      <c r="A763" s="64"/>
      <c r="B763" s="64"/>
      <c r="C763" s="65"/>
      <c r="D763" s="86"/>
      <c r="E763" s="86"/>
      <c r="F763" s="87"/>
      <c r="G763" s="87"/>
      <c r="H763" s="86"/>
      <c r="I763" s="87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</row>
    <row r="764" spans="1:40" x14ac:dyDescent="0.2">
      <c r="A764" s="64"/>
      <c r="B764" s="64"/>
      <c r="C764" s="65"/>
      <c r="D764" s="86"/>
      <c r="E764" s="86"/>
      <c r="F764" s="87"/>
      <c r="G764" s="87"/>
      <c r="H764" s="86"/>
      <c r="I764" s="87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</row>
    <row r="765" spans="1:40" x14ac:dyDescent="0.2">
      <c r="A765" s="64"/>
      <c r="B765" s="64"/>
      <c r="C765" s="65"/>
      <c r="D765" s="86"/>
      <c r="E765" s="86"/>
      <c r="F765" s="87"/>
      <c r="G765" s="87"/>
      <c r="H765" s="86"/>
      <c r="I765" s="87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</row>
    <row r="766" spans="1:40" x14ac:dyDescent="0.2">
      <c r="A766" s="64"/>
      <c r="B766" s="64"/>
      <c r="C766" s="65"/>
      <c r="D766" s="86"/>
      <c r="E766" s="86"/>
      <c r="F766" s="87"/>
      <c r="G766" s="87"/>
      <c r="H766" s="86"/>
      <c r="I766" s="87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</row>
    <row r="767" spans="1:40" x14ac:dyDescent="0.2">
      <c r="A767" s="64"/>
      <c r="B767" s="64"/>
      <c r="C767" s="65"/>
      <c r="D767" s="86"/>
      <c r="E767" s="86"/>
      <c r="F767" s="87"/>
      <c r="G767" s="87"/>
      <c r="H767" s="86"/>
      <c r="I767" s="87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</row>
    <row r="768" spans="1:40" x14ac:dyDescent="0.2">
      <c r="A768" s="64"/>
      <c r="B768" s="64"/>
      <c r="C768" s="65"/>
      <c r="D768" s="86"/>
      <c r="E768" s="86"/>
      <c r="F768" s="87"/>
      <c r="G768" s="87"/>
      <c r="H768" s="86"/>
      <c r="I768" s="87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</row>
    <row r="769" spans="1:40" x14ac:dyDescent="0.2">
      <c r="A769" s="64"/>
      <c r="B769" s="64"/>
      <c r="C769" s="65"/>
      <c r="D769" s="86"/>
      <c r="E769" s="86"/>
      <c r="F769" s="87"/>
      <c r="G769" s="87"/>
      <c r="H769" s="86"/>
      <c r="I769" s="87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</row>
    <row r="770" spans="1:40" x14ac:dyDescent="0.2">
      <c r="A770" s="64"/>
      <c r="B770" s="64"/>
      <c r="C770" s="65"/>
      <c r="D770" s="86"/>
      <c r="E770" s="86"/>
      <c r="F770" s="87"/>
      <c r="G770" s="87"/>
      <c r="H770" s="86"/>
      <c r="I770" s="87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</row>
    <row r="771" spans="1:40" x14ac:dyDescent="0.2">
      <c r="A771" s="64"/>
      <c r="B771" s="64"/>
      <c r="C771" s="65"/>
      <c r="D771" s="86"/>
      <c r="E771" s="86"/>
      <c r="F771" s="87"/>
      <c r="G771" s="87"/>
      <c r="H771" s="86"/>
      <c r="I771" s="87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</row>
    <row r="772" spans="1:40" x14ac:dyDescent="0.2">
      <c r="A772" s="64"/>
      <c r="B772" s="64"/>
      <c r="C772" s="65"/>
      <c r="D772" s="86"/>
      <c r="E772" s="86"/>
      <c r="F772" s="87"/>
      <c r="G772" s="87"/>
      <c r="H772" s="86"/>
      <c r="I772" s="87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</row>
    <row r="773" spans="1:40" x14ac:dyDescent="0.2">
      <c r="A773" s="64"/>
      <c r="B773" s="64"/>
      <c r="C773" s="65"/>
      <c r="D773" s="86"/>
      <c r="E773" s="86"/>
      <c r="F773" s="87"/>
      <c r="G773" s="87"/>
      <c r="H773" s="86"/>
      <c r="I773" s="87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</row>
    <row r="774" spans="1:40" x14ac:dyDescent="0.2">
      <c r="A774" s="64"/>
      <c r="B774" s="64"/>
      <c r="C774" s="65"/>
      <c r="D774" s="86"/>
      <c r="E774" s="86"/>
      <c r="F774" s="87"/>
      <c r="G774" s="87"/>
      <c r="H774" s="86"/>
      <c r="I774" s="87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</row>
    <row r="775" spans="1:40" x14ac:dyDescent="0.2">
      <c r="A775" s="64"/>
      <c r="B775" s="64"/>
      <c r="C775" s="65"/>
      <c r="D775" s="86"/>
      <c r="E775" s="86"/>
      <c r="F775" s="87"/>
      <c r="G775" s="87"/>
      <c r="H775" s="86"/>
      <c r="I775" s="87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</row>
    <row r="776" spans="1:40" x14ac:dyDescent="0.2">
      <c r="A776" s="64"/>
      <c r="B776" s="64"/>
      <c r="C776" s="65"/>
      <c r="D776" s="86"/>
      <c r="E776" s="86"/>
      <c r="F776" s="87"/>
      <c r="G776" s="87"/>
      <c r="H776" s="86"/>
      <c r="I776" s="87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</row>
    <row r="777" spans="1:40" x14ac:dyDescent="0.2">
      <c r="A777" s="64"/>
      <c r="B777" s="64"/>
      <c r="C777" s="65"/>
      <c r="D777" s="86"/>
      <c r="E777" s="86"/>
      <c r="F777" s="87"/>
      <c r="G777" s="87"/>
      <c r="H777" s="86"/>
      <c r="I777" s="87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</row>
    <row r="778" spans="1:40" x14ac:dyDescent="0.2">
      <c r="A778" s="64"/>
      <c r="B778" s="64"/>
      <c r="C778" s="65"/>
      <c r="D778" s="86"/>
      <c r="E778" s="86"/>
      <c r="F778" s="87"/>
      <c r="G778" s="87"/>
      <c r="H778" s="86"/>
      <c r="I778" s="87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</row>
    <row r="779" spans="1:40" x14ac:dyDescent="0.2">
      <c r="A779" s="64"/>
      <c r="B779" s="64"/>
      <c r="C779" s="65"/>
      <c r="D779" s="86"/>
      <c r="E779" s="86"/>
      <c r="F779" s="87"/>
      <c r="G779" s="87"/>
      <c r="H779" s="86"/>
      <c r="I779" s="87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</row>
    <row r="780" spans="1:40" x14ac:dyDescent="0.2">
      <c r="A780" s="64"/>
      <c r="B780" s="64"/>
      <c r="C780" s="65"/>
      <c r="D780" s="86"/>
      <c r="E780" s="86"/>
      <c r="F780" s="87"/>
      <c r="G780" s="87"/>
      <c r="H780" s="86"/>
      <c r="I780" s="87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</row>
    <row r="781" spans="1:40" x14ac:dyDescent="0.2">
      <c r="A781" s="64"/>
      <c r="B781" s="64"/>
      <c r="C781" s="65"/>
      <c r="D781" s="86"/>
      <c r="E781" s="86"/>
      <c r="F781" s="87"/>
      <c r="G781" s="87"/>
      <c r="H781" s="86"/>
      <c r="I781" s="87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</row>
    <row r="782" spans="1:40" x14ac:dyDescent="0.2">
      <c r="A782" s="64"/>
      <c r="B782" s="64"/>
      <c r="C782" s="65"/>
      <c r="D782" s="86"/>
      <c r="E782" s="86"/>
      <c r="F782" s="87"/>
      <c r="G782" s="87"/>
      <c r="H782" s="86"/>
      <c r="I782" s="87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</row>
    <row r="783" spans="1:40" x14ac:dyDescent="0.2">
      <c r="A783" s="64"/>
      <c r="B783" s="64"/>
      <c r="C783" s="65"/>
      <c r="D783" s="86"/>
      <c r="E783" s="86"/>
      <c r="F783" s="87"/>
      <c r="G783" s="87"/>
      <c r="H783" s="86"/>
      <c r="I783" s="87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</row>
    <row r="784" spans="1:40" x14ac:dyDescent="0.2">
      <c r="A784" s="64"/>
      <c r="B784" s="64"/>
      <c r="C784" s="65"/>
      <c r="D784" s="86"/>
      <c r="E784" s="86"/>
      <c r="F784" s="87"/>
      <c r="G784" s="87"/>
      <c r="H784" s="86"/>
      <c r="I784" s="87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</row>
    <row r="785" spans="1:40" x14ac:dyDescent="0.2">
      <c r="A785" s="64"/>
      <c r="B785" s="64"/>
      <c r="C785" s="65"/>
      <c r="D785" s="86"/>
      <c r="E785" s="86"/>
      <c r="F785" s="87"/>
      <c r="G785" s="87"/>
      <c r="H785" s="86"/>
      <c r="I785" s="87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</row>
    <row r="786" spans="1:40" x14ac:dyDescent="0.2">
      <c r="A786" s="64"/>
      <c r="B786" s="64"/>
      <c r="C786" s="65"/>
      <c r="D786" s="86"/>
      <c r="E786" s="86"/>
      <c r="F786" s="87"/>
      <c r="G786" s="87"/>
      <c r="H786" s="86"/>
      <c r="I786" s="87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</row>
    <row r="787" spans="1:40" x14ac:dyDescent="0.2">
      <c r="A787" s="64"/>
      <c r="B787" s="64"/>
      <c r="C787" s="65"/>
      <c r="D787" s="86"/>
      <c r="E787" s="86"/>
      <c r="F787" s="87"/>
      <c r="G787" s="87"/>
      <c r="H787" s="86"/>
      <c r="I787" s="87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</row>
    <row r="788" spans="1:40" x14ac:dyDescent="0.2">
      <c r="A788" s="64"/>
      <c r="B788" s="64"/>
      <c r="C788" s="65"/>
      <c r="D788" s="86"/>
      <c r="E788" s="86"/>
      <c r="F788" s="87"/>
      <c r="G788" s="87"/>
      <c r="H788" s="86"/>
      <c r="I788" s="87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</row>
    <row r="789" spans="1:40" x14ac:dyDescent="0.2">
      <c r="A789" s="64"/>
      <c r="B789" s="64"/>
      <c r="C789" s="65"/>
      <c r="D789" s="86"/>
      <c r="E789" s="86"/>
      <c r="F789" s="87"/>
      <c r="G789" s="87"/>
      <c r="H789" s="86"/>
      <c r="I789" s="87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</row>
    <row r="790" spans="1:40" x14ac:dyDescent="0.2">
      <c r="A790" s="64"/>
      <c r="B790" s="64"/>
      <c r="C790" s="65"/>
      <c r="D790" s="86"/>
      <c r="E790" s="86"/>
      <c r="F790" s="87"/>
      <c r="G790" s="87"/>
      <c r="H790" s="86"/>
      <c r="I790" s="87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</row>
    <row r="791" spans="1:40" x14ac:dyDescent="0.2">
      <c r="A791" s="64"/>
      <c r="B791" s="64"/>
      <c r="C791" s="65"/>
      <c r="D791" s="86"/>
      <c r="E791" s="86"/>
      <c r="F791" s="87"/>
      <c r="G791" s="87"/>
      <c r="H791" s="86"/>
      <c r="I791" s="87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</row>
    <row r="792" spans="1:40" x14ac:dyDescent="0.2">
      <c r="A792" s="64"/>
      <c r="B792" s="64"/>
      <c r="C792" s="65"/>
      <c r="D792" s="86"/>
      <c r="E792" s="86"/>
      <c r="F792" s="87"/>
      <c r="G792" s="87"/>
      <c r="H792" s="86"/>
      <c r="I792" s="87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</row>
    <row r="793" spans="1:40" x14ac:dyDescent="0.2">
      <c r="A793" s="64"/>
      <c r="B793" s="64"/>
      <c r="C793" s="65"/>
      <c r="D793" s="86"/>
      <c r="E793" s="86"/>
      <c r="F793" s="87"/>
      <c r="G793" s="87"/>
      <c r="H793" s="86"/>
      <c r="I793" s="87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</row>
    <row r="794" spans="1:40" x14ac:dyDescent="0.2">
      <c r="A794" s="64"/>
      <c r="B794" s="64"/>
      <c r="C794" s="65"/>
      <c r="D794" s="86"/>
      <c r="E794" s="86"/>
      <c r="F794" s="87"/>
      <c r="G794" s="87"/>
      <c r="H794" s="86"/>
      <c r="I794" s="87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</row>
    <row r="795" spans="1:40" x14ac:dyDescent="0.2">
      <c r="A795" s="64"/>
      <c r="B795" s="64"/>
      <c r="C795" s="65"/>
      <c r="D795" s="86"/>
      <c r="E795" s="86"/>
      <c r="F795" s="87"/>
      <c r="G795" s="87"/>
      <c r="H795" s="86"/>
      <c r="I795" s="87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</row>
    <row r="796" spans="1:40" x14ac:dyDescent="0.2">
      <c r="A796" s="64"/>
      <c r="B796" s="64"/>
      <c r="C796" s="65"/>
      <c r="D796" s="86"/>
      <c r="E796" s="86"/>
      <c r="F796" s="87"/>
      <c r="G796" s="87"/>
      <c r="H796" s="86"/>
      <c r="I796" s="87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</row>
    <row r="797" spans="1:40" x14ac:dyDescent="0.2">
      <c r="A797" s="64"/>
      <c r="B797" s="64"/>
      <c r="C797" s="65"/>
      <c r="D797" s="86"/>
      <c r="E797" s="86"/>
      <c r="F797" s="87"/>
      <c r="G797" s="87"/>
      <c r="H797" s="86"/>
      <c r="I797" s="87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</row>
    <row r="798" spans="1:40" x14ac:dyDescent="0.2">
      <c r="A798" s="64"/>
      <c r="B798" s="64"/>
      <c r="C798" s="65"/>
      <c r="D798" s="86"/>
      <c r="E798" s="86"/>
      <c r="F798" s="87"/>
      <c r="G798" s="87"/>
      <c r="H798" s="86"/>
      <c r="I798" s="87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</row>
    <row r="799" spans="1:40" x14ac:dyDescent="0.2">
      <c r="A799" s="64"/>
      <c r="B799" s="64"/>
      <c r="C799" s="65"/>
      <c r="D799" s="86"/>
      <c r="E799" s="86"/>
      <c r="F799" s="87"/>
      <c r="G799" s="87"/>
      <c r="H799" s="86"/>
      <c r="I799" s="87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</row>
    <row r="800" spans="1:40" x14ac:dyDescent="0.2">
      <c r="A800" s="64"/>
      <c r="B800" s="64"/>
      <c r="C800" s="65"/>
      <c r="D800" s="86"/>
      <c r="E800" s="86"/>
      <c r="F800" s="87"/>
      <c r="G800" s="87"/>
      <c r="H800" s="86"/>
      <c r="I800" s="87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</row>
    <row r="801" spans="1:40" x14ac:dyDescent="0.2">
      <c r="A801" s="64"/>
      <c r="B801" s="64"/>
      <c r="C801" s="65"/>
      <c r="D801" s="86"/>
      <c r="E801" s="86"/>
      <c r="F801" s="87"/>
      <c r="G801" s="87"/>
      <c r="H801" s="86"/>
      <c r="I801" s="87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</row>
    <row r="802" spans="1:40" x14ac:dyDescent="0.2">
      <c r="A802" s="64"/>
      <c r="B802" s="64"/>
      <c r="C802" s="65"/>
      <c r="D802" s="86"/>
      <c r="E802" s="86"/>
      <c r="F802" s="87"/>
      <c r="G802" s="87"/>
      <c r="H802" s="86"/>
      <c r="I802" s="87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</row>
    <row r="803" spans="1:40" x14ac:dyDescent="0.2">
      <c r="A803" s="64"/>
      <c r="B803" s="64"/>
      <c r="C803" s="65"/>
      <c r="D803" s="86"/>
      <c r="E803" s="86"/>
      <c r="F803" s="87"/>
      <c r="G803" s="87"/>
      <c r="H803" s="86"/>
      <c r="I803" s="87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</row>
    <row r="804" spans="1:40" x14ac:dyDescent="0.2">
      <c r="A804" s="64"/>
      <c r="B804" s="64"/>
      <c r="C804" s="65"/>
      <c r="D804" s="86"/>
      <c r="E804" s="86"/>
      <c r="F804" s="87"/>
      <c r="G804" s="87"/>
      <c r="H804" s="86"/>
      <c r="I804" s="87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</row>
    <row r="805" spans="1:40" x14ac:dyDescent="0.2">
      <c r="A805" s="64"/>
      <c r="B805" s="64"/>
      <c r="C805" s="65"/>
      <c r="D805" s="86"/>
      <c r="E805" s="86"/>
      <c r="F805" s="87"/>
      <c r="G805" s="87"/>
      <c r="H805" s="86"/>
      <c r="I805" s="87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</row>
    <row r="806" spans="1:40" x14ac:dyDescent="0.2">
      <c r="A806" s="64"/>
      <c r="B806" s="64"/>
      <c r="C806" s="65"/>
      <c r="D806" s="86"/>
      <c r="E806" s="86"/>
      <c r="F806" s="87"/>
      <c r="G806" s="87"/>
      <c r="H806" s="86"/>
      <c r="I806" s="87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</row>
    <row r="807" spans="1:40" x14ac:dyDescent="0.2">
      <c r="A807" s="64"/>
      <c r="B807" s="64"/>
      <c r="C807" s="65"/>
      <c r="D807" s="86"/>
      <c r="E807" s="86"/>
      <c r="F807" s="87"/>
      <c r="G807" s="87"/>
      <c r="H807" s="86"/>
      <c r="I807" s="87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</row>
    <row r="808" spans="1:40" x14ac:dyDescent="0.2">
      <c r="A808" s="64"/>
      <c r="B808" s="64"/>
      <c r="C808" s="65"/>
      <c r="D808" s="86"/>
      <c r="E808" s="86"/>
      <c r="F808" s="87"/>
      <c r="G808" s="87"/>
      <c r="H808" s="86"/>
      <c r="I808" s="87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</row>
    <row r="809" spans="1:40" x14ac:dyDescent="0.2">
      <c r="A809" s="64"/>
      <c r="B809" s="64"/>
      <c r="C809" s="65"/>
      <c r="D809" s="86"/>
      <c r="E809" s="86"/>
      <c r="F809" s="87"/>
      <c r="G809" s="87"/>
      <c r="H809" s="86"/>
      <c r="I809" s="87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</row>
    <row r="810" spans="1:40" x14ac:dyDescent="0.2">
      <c r="A810" s="64"/>
      <c r="B810" s="64"/>
      <c r="C810" s="65"/>
      <c r="D810" s="86"/>
      <c r="E810" s="86"/>
      <c r="F810" s="87"/>
      <c r="G810" s="87"/>
      <c r="H810" s="86"/>
      <c r="I810" s="87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</row>
    <row r="811" spans="1:40" x14ac:dyDescent="0.2">
      <c r="A811" s="64"/>
      <c r="B811" s="64"/>
      <c r="C811" s="65"/>
      <c r="D811" s="86"/>
      <c r="E811" s="86"/>
      <c r="F811" s="87"/>
      <c r="G811" s="87"/>
      <c r="H811" s="86"/>
      <c r="I811" s="87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</row>
    <row r="812" spans="1:40" x14ac:dyDescent="0.2">
      <c r="A812" s="64"/>
      <c r="B812" s="64"/>
      <c r="C812" s="65"/>
      <c r="D812" s="86"/>
      <c r="E812" s="86"/>
      <c r="F812" s="87"/>
      <c r="G812" s="87"/>
      <c r="H812" s="86"/>
      <c r="I812" s="87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</row>
    <row r="813" spans="1:40" x14ac:dyDescent="0.2">
      <c r="A813" s="64"/>
      <c r="B813" s="64"/>
      <c r="C813" s="65"/>
      <c r="D813" s="86"/>
      <c r="E813" s="86"/>
      <c r="F813" s="87"/>
      <c r="G813" s="87"/>
      <c r="H813" s="86"/>
      <c r="I813" s="87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</row>
    <row r="814" spans="1:40" x14ac:dyDescent="0.2">
      <c r="A814" s="64"/>
      <c r="B814" s="64"/>
      <c r="C814" s="65"/>
      <c r="D814" s="86"/>
      <c r="E814" s="86"/>
      <c r="F814" s="87"/>
      <c r="G814" s="87"/>
      <c r="H814" s="86"/>
      <c r="I814" s="87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</row>
    <row r="815" spans="1:40" x14ac:dyDescent="0.2">
      <c r="A815" s="64"/>
      <c r="B815" s="64"/>
      <c r="C815" s="65"/>
      <c r="D815" s="86"/>
      <c r="E815" s="86"/>
      <c r="F815" s="87"/>
      <c r="G815" s="87"/>
      <c r="H815" s="86"/>
      <c r="I815" s="87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</row>
    <row r="816" spans="1:40" x14ac:dyDescent="0.2">
      <c r="A816" s="64"/>
      <c r="B816" s="64"/>
      <c r="C816" s="65"/>
      <c r="D816" s="86"/>
      <c r="E816" s="86"/>
      <c r="F816" s="87"/>
      <c r="G816" s="87"/>
      <c r="H816" s="86"/>
      <c r="I816" s="87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</row>
    <row r="817" spans="1:40" x14ac:dyDescent="0.2">
      <c r="A817" s="64"/>
      <c r="B817" s="64"/>
      <c r="C817" s="65"/>
      <c r="D817" s="86"/>
      <c r="E817" s="86"/>
      <c r="F817" s="87"/>
      <c r="G817" s="87"/>
      <c r="H817" s="86"/>
      <c r="I817" s="87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</row>
    <row r="818" spans="1:40" x14ac:dyDescent="0.2">
      <c r="A818" s="64"/>
      <c r="B818" s="64"/>
      <c r="C818" s="65"/>
      <c r="D818" s="86"/>
      <c r="E818" s="86"/>
      <c r="F818" s="87"/>
      <c r="G818" s="87"/>
      <c r="H818" s="86"/>
      <c r="I818" s="87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</row>
    <row r="819" spans="1:40" x14ac:dyDescent="0.2">
      <c r="A819" s="64"/>
      <c r="B819" s="64"/>
      <c r="C819" s="65"/>
      <c r="D819" s="86"/>
      <c r="E819" s="86"/>
      <c r="F819" s="87"/>
      <c r="G819" s="87"/>
      <c r="H819" s="86"/>
      <c r="I819" s="87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</row>
    <row r="820" spans="1:40" x14ac:dyDescent="0.2">
      <c r="A820" s="64"/>
      <c r="B820" s="64"/>
      <c r="C820" s="65"/>
      <c r="D820" s="86"/>
      <c r="E820" s="86"/>
      <c r="F820" s="87"/>
      <c r="G820" s="87"/>
      <c r="H820" s="86"/>
      <c r="I820" s="87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</row>
    <row r="821" spans="1:40" x14ac:dyDescent="0.2">
      <c r="A821" s="64"/>
      <c r="B821" s="64"/>
      <c r="C821" s="65"/>
      <c r="D821" s="86"/>
      <c r="E821" s="86"/>
      <c r="F821" s="87"/>
      <c r="G821" s="87"/>
      <c r="H821" s="86"/>
      <c r="I821" s="87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</row>
    <row r="822" spans="1:40" x14ac:dyDescent="0.2">
      <c r="A822" s="64"/>
      <c r="B822" s="64"/>
      <c r="C822" s="65"/>
      <c r="D822" s="86"/>
      <c r="E822" s="86"/>
      <c r="F822" s="87"/>
      <c r="G822" s="87"/>
      <c r="H822" s="86"/>
      <c r="I822" s="87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</row>
    <row r="823" spans="1:40" x14ac:dyDescent="0.2">
      <c r="A823" s="64"/>
      <c r="B823" s="64"/>
      <c r="C823" s="65"/>
      <c r="D823" s="86"/>
      <c r="E823" s="86"/>
      <c r="F823" s="87"/>
      <c r="G823" s="87"/>
      <c r="H823" s="86"/>
      <c r="I823" s="87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</row>
    <row r="824" spans="1:40" x14ac:dyDescent="0.2">
      <c r="A824" s="64"/>
      <c r="B824" s="64"/>
      <c r="C824" s="65"/>
      <c r="D824" s="86"/>
      <c r="E824" s="86"/>
      <c r="F824" s="87"/>
      <c r="G824" s="87"/>
      <c r="H824" s="86"/>
      <c r="I824" s="87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</row>
    <row r="825" spans="1:40" x14ac:dyDescent="0.2">
      <c r="A825" s="64"/>
      <c r="B825" s="64"/>
      <c r="C825" s="65"/>
      <c r="D825" s="86"/>
      <c r="E825" s="86"/>
      <c r="F825" s="87"/>
      <c r="G825" s="87"/>
      <c r="H825" s="86"/>
      <c r="I825" s="87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</row>
    <row r="826" spans="1:40" x14ac:dyDescent="0.2">
      <c r="A826" s="64"/>
      <c r="B826" s="64"/>
      <c r="C826" s="65"/>
      <c r="D826" s="86"/>
      <c r="E826" s="86"/>
      <c r="F826" s="87"/>
      <c r="G826" s="87"/>
      <c r="H826" s="86"/>
      <c r="I826" s="87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</row>
    <row r="827" spans="1:40" x14ac:dyDescent="0.2">
      <c r="A827" s="64"/>
      <c r="B827" s="64"/>
      <c r="C827" s="65"/>
      <c r="D827" s="86"/>
      <c r="E827" s="86"/>
      <c r="F827" s="87"/>
      <c r="G827" s="87"/>
      <c r="H827" s="86"/>
      <c r="I827" s="87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</row>
    <row r="828" spans="1:40" x14ac:dyDescent="0.2">
      <c r="A828" s="64"/>
      <c r="B828" s="64"/>
      <c r="C828" s="65"/>
      <c r="D828" s="86"/>
      <c r="E828" s="86"/>
      <c r="F828" s="87"/>
      <c r="G828" s="87"/>
      <c r="H828" s="86"/>
      <c r="I828" s="87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</row>
    <row r="829" spans="1:40" x14ac:dyDescent="0.2">
      <c r="A829" s="64"/>
      <c r="B829" s="64"/>
      <c r="C829" s="65"/>
      <c r="D829" s="86"/>
      <c r="E829" s="86"/>
      <c r="F829" s="87"/>
      <c r="G829" s="87"/>
      <c r="H829" s="86"/>
      <c r="I829" s="87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</row>
    <row r="830" spans="1:40" x14ac:dyDescent="0.2">
      <c r="A830" s="64"/>
      <c r="B830" s="64"/>
      <c r="C830" s="65"/>
      <c r="D830" s="86"/>
      <c r="E830" s="86"/>
      <c r="F830" s="87"/>
      <c r="G830" s="87"/>
      <c r="H830" s="86"/>
      <c r="I830" s="87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</row>
    <row r="831" spans="1:40" x14ac:dyDescent="0.2">
      <c r="A831" s="64"/>
      <c r="B831" s="64"/>
      <c r="C831" s="65"/>
      <c r="D831" s="86"/>
      <c r="E831" s="86"/>
      <c r="F831" s="87"/>
      <c r="G831" s="87"/>
      <c r="H831" s="86"/>
      <c r="I831" s="87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</row>
    <row r="832" spans="1:40" x14ac:dyDescent="0.2">
      <c r="A832" s="64"/>
      <c r="B832" s="64"/>
      <c r="C832" s="65"/>
      <c r="D832" s="86"/>
      <c r="E832" s="86"/>
      <c r="F832" s="87"/>
      <c r="G832" s="87"/>
      <c r="H832" s="86"/>
      <c r="I832" s="87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</row>
    <row r="833" spans="1:40" x14ac:dyDescent="0.2">
      <c r="A833" s="64"/>
      <c r="B833" s="64"/>
      <c r="C833" s="65"/>
      <c r="D833" s="86"/>
      <c r="E833" s="86"/>
      <c r="F833" s="87"/>
      <c r="G833" s="87"/>
      <c r="H833" s="86"/>
      <c r="I833" s="87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</row>
    <row r="834" spans="1:40" x14ac:dyDescent="0.2">
      <c r="A834" s="64"/>
      <c r="B834" s="64"/>
      <c r="C834" s="65"/>
      <c r="D834" s="86"/>
      <c r="E834" s="86"/>
      <c r="F834" s="87"/>
      <c r="G834" s="87"/>
      <c r="H834" s="86"/>
      <c r="I834" s="87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</row>
    <row r="835" spans="1:40" x14ac:dyDescent="0.2">
      <c r="A835" s="64"/>
      <c r="B835" s="64"/>
      <c r="C835" s="65"/>
      <c r="D835" s="86"/>
      <c r="E835" s="86"/>
      <c r="F835" s="87"/>
      <c r="G835" s="87"/>
      <c r="H835" s="86"/>
      <c r="I835" s="87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</row>
    <row r="836" spans="1:40" x14ac:dyDescent="0.2">
      <c r="A836" s="64"/>
      <c r="B836" s="64"/>
      <c r="C836" s="65"/>
      <c r="D836" s="86"/>
      <c r="E836" s="86"/>
      <c r="F836" s="87"/>
      <c r="G836" s="87"/>
      <c r="H836" s="86"/>
      <c r="I836" s="87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</row>
    <row r="837" spans="1:40" x14ac:dyDescent="0.2">
      <c r="A837" s="64"/>
      <c r="B837" s="64"/>
      <c r="C837" s="65"/>
      <c r="D837" s="86"/>
      <c r="E837" s="86"/>
      <c r="F837" s="87"/>
      <c r="G837" s="87"/>
      <c r="H837" s="86"/>
      <c r="I837" s="87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</row>
    <row r="838" spans="1:40" x14ac:dyDescent="0.2">
      <c r="A838" s="64"/>
      <c r="B838" s="64"/>
      <c r="C838" s="65"/>
      <c r="D838" s="86"/>
      <c r="E838" s="86"/>
      <c r="F838" s="87"/>
      <c r="G838" s="87"/>
      <c r="H838" s="86"/>
      <c r="I838" s="87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</row>
    <row r="839" spans="1:40" x14ac:dyDescent="0.2">
      <c r="A839" s="64"/>
      <c r="B839" s="64"/>
      <c r="C839" s="65"/>
      <c r="D839" s="86"/>
      <c r="E839" s="86"/>
      <c r="F839" s="87"/>
      <c r="G839" s="87"/>
      <c r="H839" s="86"/>
      <c r="I839" s="87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</row>
    <row r="840" spans="1:40" x14ac:dyDescent="0.2">
      <c r="A840" s="64"/>
      <c r="B840" s="64"/>
      <c r="C840" s="65"/>
      <c r="D840" s="86"/>
      <c r="E840" s="86"/>
      <c r="F840" s="87"/>
      <c r="G840" s="87"/>
      <c r="H840" s="86"/>
      <c r="I840" s="87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</row>
    <row r="841" spans="1:40" x14ac:dyDescent="0.2">
      <c r="A841" s="64"/>
      <c r="B841" s="64"/>
      <c r="C841" s="65"/>
      <c r="D841" s="86"/>
      <c r="E841" s="86"/>
      <c r="F841" s="87"/>
      <c r="G841" s="87"/>
      <c r="H841" s="86"/>
      <c r="I841" s="87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</row>
    <row r="842" spans="1:40" x14ac:dyDescent="0.2">
      <c r="A842" s="64"/>
      <c r="B842" s="64"/>
      <c r="C842" s="65"/>
      <c r="D842" s="86"/>
      <c r="E842" s="86"/>
      <c r="F842" s="87"/>
      <c r="G842" s="87"/>
      <c r="H842" s="86"/>
      <c r="I842" s="87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</row>
    <row r="843" spans="1:40" x14ac:dyDescent="0.2">
      <c r="A843" s="64"/>
      <c r="B843" s="64"/>
      <c r="C843" s="65"/>
      <c r="D843" s="86"/>
      <c r="E843" s="86"/>
      <c r="F843" s="87"/>
      <c r="G843" s="87"/>
      <c r="H843" s="86"/>
      <c r="I843" s="87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</row>
    <row r="844" spans="1:40" x14ac:dyDescent="0.2">
      <c r="A844" s="64"/>
      <c r="B844" s="64"/>
      <c r="C844" s="65"/>
      <c r="D844" s="86"/>
      <c r="E844" s="86"/>
      <c r="F844" s="87"/>
      <c r="G844" s="87"/>
      <c r="H844" s="86"/>
      <c r="I844" s="87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</row>
    <row r="845" spans="1:40" x14ac:dyDescent="0.2">
      <c r="A845" s="64"/>
      <c r="B845" s="64"/>
      <c r="C845" s="65"/>
      <c r="D845" s="86"/>
      <c r="E845" s="86"/>
      <c r="F845" s="87"/>
      <c r="G845" s="87"/>
      <c r="H845" s="86"/>
      <c r="I845" s="87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</row>
    <row r="846" spans="1:40" x14ac:dyDescent="0.2">
      <c r="A846" s="64"/>
      <c r="B846" s="64"/>
      <c r="C846" s="65"/>
      <c r="D846" s="86"/>
      <c r="E846" s="86"/>
      <c r="F846" s="87"/>
      <c r="G846" s="87"/>
      <c r="H846" s="86"/>
      <c r="I846" s="87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</row>
    <row r="847" spans="1:40" x14ac:dyDescent="0.2">
      <c r="A847" s="64"/>
      <c r="B847" s="64"/>
      <c r="C847" s="65"/>
      <c r="D847" s="86"/>
      <c r="E847" s="86"/>
      <c r="F847" s="87"/>
      <c r="G847" s="87"/>
      <c r="H847" s="86"/>
      <c r="I847" s="87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</row>
    <row r="848" spans="1:40" x14ac:dyDescent="0.2">
      <c r="A848" s="64"/>
      <c r="B848" s="64"/>
      <c r="C848" s="65"/>
      <c r="D848" s="86"/>
      <c r="E848" s="86"/>
      <c r="F848" s="87"/>
      <c r="G848" s="87"/>
      <c r="H848" s="86"/>
      <c r="I848" s="87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</row>
    <row r="849" spans="1:40" x14ac:dyDescent="0.2">
      <c r="A849" s="64"/>
      <c r="B849" s="64"/>
      <c r="C849" s="65"/>
      <c r="D849" s="86"/>
      <c r="E849" s="86"/>
      <c r="F849" s="87"/>
      <c r="G849" s="87"/>
      <c r="H849" s="86"/>
      <c r="I849" s="87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</row>
    <row r="850" spans="1:40" x14ac:dyDescent="0.2">
      <c r="A850" s="64"/>
      <c r="B850" s="64"/>
      <c r="C850" s="65"/>
      <c r="D850" s="86"/>
      <c r="E850" s="86"/>
      <c r="F850" s="87"/>
      <c r="G850" s="87"/>
      <c r="H850" s="86"/>
      <c r="I850" s="87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</row>
    <row r="851" spans="1:40" x14ac:dyDescent="0.2">
      <c r="A851" s="64"/>
      <c r="B851" s="64"/>
      <c r="C851" s="65"/>
      <c r="D851" s="86"/>
      <c r="E851" s="86"/>
      <c r="F851" s="87"/>
      <c r="G851" s="87"/>
      <c r="H851" s="86"/>
      <c r="I851" s="87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</row>
    <row r="852" spans="1:40" x14ac:dyDescent="0.2">
      <c r="A852" s="64"/>
      <c r="B852" s="64"/>
      <c r="C852" s="65"/>
      <c r="D852" s="86"/>
      <c r="E852" s="86"/>
      <c r="F852" s="87"/>
      <c r="G852" s="87"/>
      <c r="H852" s="86"/>
      <c r="I852" s="87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</row>
    <row r="853" spans="1:40" x14ac:dyDescent="0.2">
      <c r="A853" s="64"/>
      <c r="B853" s="64"/>
      <c r="C853" s="65"/>
      <c r="D853" s="86"/>
      <c r="E853" s="86"/>
      <c r="F853" s="87"/>
      <c r="G853" s="87"/>
      <c r="H853" s="86"/>
      <c r="I853" s="87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</row>
    <row r="854" spans="1:40" x14ac:dyDescent="0.2">
      <c r="A854" s="64"/>
      <c r="B854" s="64"/>
      <c r="C854" s="65"/>
      <c r="D854" s="86"/>
      <c r="E854" s="86"/>
      <c r="F854" s="87"/>
      <c r="G854" s="87"/>
      <c r="H854" s="86"/>
      <c r="I854" s="87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</row>
    <row r="855" spans="1:40" x14ac:dyDescent="0.2">
      <c r="A855" s="64"/>
      <c r="B855" s="64"/>
      <c r="C855" s="65"/>
      <c r="D855" s="86"/>
      <c r="E855" s="86"/>
      <c r="F855" s="87"/>
      <c r="G855" s="87"/>
      <c r="H855" s="86"/>
      <c r="I855" s="87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</row>
    <row r="856" spans="1:40" x14ac:dyDescent="0.2">
      <c r="A856" s="64"/>
      <c r="B856" s="64"/>
      <c r="C856" s="65"/>
      <c r="D856" s="86"/>
      <c r="E856" s="86"/>
      <c r="F856" s="87"/>
      <c r="G856" s="87"/>
      <c r="H856" s="86"/>
      <c r="I856" s="87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</row>
    <row r="857" spans="1:40" x14ac:dyDescent="0.2">
      <c r="A857" s="64"/>
      <c r="B857" s="64"/>
      <c r="C857" s="65"/>
      <c r="D857" s="86"/>
      <c r="E857" s="86"/>
      <c r="F857" s="87"/>
      <c r="G857" s="87"/>
      <c r="H857" s="86"/>
      <c r="I857" s="87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</row>
    <row r="858" spans="1:40" x14ac:dyDescent="0.2">
      <c r="A858" s="64"/>
      <c r="B858" s="64"/>
      <c r="C858" s="65"/>
      <c r="D858" s="86"/>
      <c r="E858" s="86"/>
      <c r="F858" s="87"/>
      <c r="G858" s="87"/>
      <c r="H858" s="86"/>
      <c r="I858" s="87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</row>
    <row r="859" spans="1:40" x14ac:dyDescent="0.2">
      <c r="A859" s="64"/>
      <c r="B859" s="64"/>
      <c r="C859" s="65"/>
      <c r="D859" s="86"/>
      <c r="E859" s="86"/>
      <c r="F859" s="87"/>
      <c r="G859" s="87"/>
      <c r="H859" s="86"/>
      <c r="I859" s="87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</row>
    <row r="860" spans="1:40" x14ac:dyDescent="0.2">
      <c r="A860" s="64"/>
      <c r="B860" s="64"/>
      <c r="C860" s="65"/>
      <c r="D860" s="86"/>
      <c r="E860" s="86"/>
      <c r="F860" s="87"/>
      <c r="G860" s="87"/>
      <c r="H860" s="86"/>
      <c r="I860" s="87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</row>
    <row r="861" spans="1:40" x14ac:dyDescent="0.2">
      <c r="A861" s="64"/>
      <c r="B861" s="64"/>
      <c r="C861" s="65"/>
      <c r="D861" s="86"/>
      <c r="E861" s="86"/>
      <c r="F861" s="87"/>
      <c r="G861" s="87"/>
      <c r="H861" s="86"/>
      <c r="I861" s="87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</row>
    <row r="862" spans="1:40" x14ac:dyDescent="0.2">
      <c r="A862" s="64"/>
      <c r="B862" s="64"/>
      <c r="C862" s="65"/>
      <c r="D862" s="86"/>
      <c r="E862" s="86"/>
      <c r="F862" s="87"/>
      <c r="G862" s="87"/>
      <c r="H862" s="86"/>
      <c r="I862" s="87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</row>
    <row r="863" spans="1:40" x14ac:dyDescent="0.2">
      <c r="A863" s="64"/>
      <c r="B863" s="64"/>
      <c r="C863" s="65"/>
      <c r="D863" s="86"/>
      <c r="E863" s="86"/>
      <c r="F863" s="87"/>
      <c r="G863" s="87"/>
      <c r="H863" s="86"/>
      <c r="I863" s="87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</row>
    <row r="864" spans="1:40" x14ac:dyDescent="0.2">
      <c r="A864" s="64"/>
      <c r="B864" s="64"/>
      <c r="C864" s="65"/>
      <c r="D864" s="86"/>
      <c r="E864" s="86"/>
      <c r="F864" s="87"/>
      <c r="G864" s="87"/>
      <c r="H864" s="86"/>
      <c r="I864" s="87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</row>
    <row r="865" spans="1:40" x14ac:dyDescent="0.2">
      <c r="A865" s="64"/>
      <c r="B865" s="64"/>
      <c r="C865" s="65"/>
      <c r="D865" s="86"/>
      <c r="E865" s="86"/>
      <c r="F865" s="87"/>
      <c r="G865" s="87"/>
      <c r="H865" s="86"/>
      <c r="I865" s="87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</row>
    <row r="866" spans="1:40" x14ac:dyDescent="0.2">
      <c r="A866" s="64"/>
      <c r="B866" s="64"/>
      <c r="C866" s="65"/>
      <c r="D866" s="86"/>
      <c r="E866" s="86"/>
      <c r="F866" s="87"/>
      <c r="G866" s="87"/>
      <c r="H866" s="86"/>
      <c r="I866" s="87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</row>
    <row r="867" spans="1:40" x14ac:dyDescent="0.2">
      <c r="A867" s="64"/>
      <c r="B867" s="64"/>
      <c r="C867" s="65"/>
      <c r="D867" s="86"/>
      <c r="E867" s="86"/>
      <c r="F867" s="87"/>
      <c r="G867" s="87"/>
      <c r="H867" s="86"/>
      <c r="I867" s="87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</row>
    <row r="868" spans="1:40" x14ac:dyDescent="0.2">
      <c r="A868" s="64"/>
      <c r="B868" s="64"/>
      <c r="C868" s="65"/>
      <c r="D868" s="86"/>
      <c r="E868" s="86"/>
      <c r="F868" s="87"/>
      <c r="G868" s="87"/>
      <c r="H868" s="86"/>
      <c r="I868" s="87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</row>
    <row r="869" spans="1:40" x14ac:dyDescent="0.2">
      <c r="A869" s="64"/>
      <c r="B869" s="64"/>
      <c r="C869" s="65"/>
      <c r="D869" s="86"/>
      <c r="E869" s="86"/>
      <c r="F869" s="87"/>
      <c r="G869" s="87"/>
      <c r="H869" s="86"/>
      <c r="I869" s="87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</row>
    <row r="870" spans="1:40" x14ac:dyDescent="0.2">
      <c r="A870" s="64"/>
      <c r="B870" s="64"/>
      <c r="C870" s="65"/>
      <c r="D870" s="86"/>
      <c r="E870" s="86"/>
      <c r="F870" s="87"/>
      <c r="G870" s="87"/>
      <c r="H870" s="86"/>
      <c r="I870" s="87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</row>
    <row r="871" spans="1:40" x14ac:dyDescent="0.2">
      <c r="A871" s="64"/>
      <c r="B871" s="64"/>
      <c r="C871" s="65"/>
      <c r="D871" s="86"/>
      <c r="E871" s="86"/>
      <c r="F871" s="87"/>
      <c r="G871" s="87"/>
      <c r="H871" s="86"/>
      <c r="I871" s="87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</row>
    <row r="872" spans="1:40" x14ac:dyDescent="0.2">
      <c r="A872" s="64"/>
      <c r="B872" s="64"/>
      <c r="C872" s="65"/>
      <c r="D872" s="86"/>
      <c r="E872" s="86"/>
      <c r="F872" s="87"/>
      <c r="G872" s="87"/>
      <c r="H872" s="86"/>
      <c r="I872" s="87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</row>
    <row r="873" spans="1:40" x14ac:dyDescent="0.2">
      <c r="A873" s="64"/>
      <c r="B873" s="64"/>
      <c r="C873" s="65"/>
      <c r="D873" s="86"/>
      <c r="E873" s="86"/>
      <c r="F873" s="87"/>
      <c r="G873" s="87"/>
      <c r="H873" s="86"/>
      <c r="I873" s="87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</row>
    <row r="874" spans="1:40" x14ac:dyDescent="0.2">
      <c r="A874" s="64"/>
      <c r="B874" s="64"/>
      <c r="C874" s="65"/>
      <c r="D874" s="86"/>
      <c r="E874" s="86"/>
      <c r="F874" s="87"/>
      <c r="G874" s="87"/>
      <c r="H874" s="86"/>
      <c r="I874" s="87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</row>
    <row r="875" spans="1:40" x14ac:dyDescent="0.2">
      <c r="A875" s="64"/>
      <c r="B875" s="64"/>
      <c r="C875" s="65"/>
      <c r="D875" s="86"/>
      <c r="E875" s="86"/>
      <c r="F875" s="87"/>
      <c r="G875" s="87"/>
      <c r="H875" s="86"/>
      <c r="I875" s="87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</row>
    <row r="876" spans="1:40" x14ac:dyDescent="0.2">
      <c r="A876" s="64"/>
      <c r="B876" s="64"/>
      <c r="C876" s="65"/>
      <c r="D876" s="86"/>
      <c r="E876" s="86"/>
      <c r="F876" s="87"/>
      <c r="G876" s="87"/>
      <c r="H876" s="86"/>
      <c r="I876" s="87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</row>
    <row r="877" spans="1:40" x14ac:dyDescent="0.2">
      <c r="A877" s="64"/>
      <c r="B877" s="64"/>
      <c r="C877" s="65"/>
      <c r="D877" s="86"/>
      <c r="E877" s="86"/>
      <c r="F877" s="87"/>
      <c r="G877" s="87"/>
      <c r="H877" s="86"/>
      <c r="I877" s="87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</row>
    <row r="878" spans="1:40" x14ac:dyDescent="0.2">
      <c r="A878" s="64"/>
      <c r="B878" s="64"/>
      <c r="C878" s="65"/>
      <c r="D878" s="86"/>
      <c r="E878" s="86"/>
      <c r="F878" s="87"/>
      <c r="G878" s="87"/>
      <c r="H878" s="86"/>
      <c r="I878" s="87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</row>
    <row r="879" spans="1:40" x14ac:dyDescent="0.2">
      <c r="A879" s="64"/>
      <c r="B879" s="64"/>
      <c r="C879" s="65"/>
      <c r="D879" s="86"/>
      <c r="E879" s="86"/>
      <c r="F879" s="87"/>
      <c r="G879" s="87"/>
      <c r="H879" s="86"/>
      <c r="I879" s="87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</row>
    <row r="880" spans="1:40" x14ac:dyDescent="0.2">
      <c r="A880" s="64"/>
      <c r="B880" s="64"/>
      <c r="C880" s="65"/>
      <c r="D880" s="86"/>
      <c r="E880" s="86"/>
      <c r="F880" s="87"/>
      <c r="G880" s="87"/>
      <c r="H880" s="86"/>
      <c r="I880" s="87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</row>
    <row r="881" spans="1:40" x14ac:dyDescent="0.2">
      <c r="A881" s="64"/>
      <c r="B881" s="64"/>
      <c r="C881" s="65"/>
      <c r="D881" s="86"/>
      <c r="E881" s="86"/>
      <c r="F881" s="87"/>
      <c r="G881" s="87"/>
      <c r="H881" s="86"/>
      <c r="I881" s="87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</row>
    <row r="882" spans="1:40" x14ac:dyDescent="0.2">
      <c r="A882" s="64"/>
      <c r="B882" s="64"/>
      <c r="C882" s="65"/>
      <c r="D882" s="86"/>
      <c r="E882" s="86"/>
      <c r="F882" s="87"/>
      <c r="G882" s="87"/>
      <c r="H882" s="86"/>
      <c r="I882" s="87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</row>
    <row r="883" spans="1:40" x14ac:dyDescent="0.2">
      <c r="A883" s="64"/>
      <c r="B883" s="64"/>
      <c r="C883" s="65"/>
      <c r="D883" s="86"/>
      <c r="E883" s="86"/>
      <c r="F883" s="87"/>
      <c r="G883" s="87"/>
      <c r="H883" s="86"/>
      <c r="I883" s="87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</row>
    <row r="884" spans="1:40" x14ac:dyDescent="0.2">
      <c r="A884" s="64"/>
      <c r="B884" s="64"/>
      <c r="C884" s="65"/>
      <c r="D884" s="86"/>
      <c r="E884" s="86"/>
      <c r="F884" s="87"/>
      <c r="G884" s="87"/>
      <c r="H884" s="86"/>
      <c r="I884" s="87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</row>
    <row r="885" spans="1:40" x14ac:dyDescent="0.2">
      <c r="A885" s="64"/>
      <c r="B885" s="64"/>
      <c r="C885" s="65"/>
      <c r="D885" s="86"/>
      <c r="E885" s="86"/>
      <c r="F885" s="87"/>
      <c r="G885" s="87"/>
      <c r="H885" s="86"/>
      <c r="I885" s="87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</row>
    <row r="886" spans="1:40" x14ac:dyDescent="0.2">
      <c r="A886" s="64"/>
      <c r="B886" s="64"/>
      <c r="C886" s="65"/>
      <c r="D886" s="86"/>
      <c r="E886" s="86"/>
      <c r="F886" s="87"/>
      <c r="G886" s="87"/>
      <c r="H886" s="86"/>
      <c r="I886" s="87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</row>
    <row r="887" spans="1:40" x14ac:dyDescent="0.2">
      <c r="A887" s="64"/>
      <c r="B887" s="64"/>
      <c r="C887" s="65"/>
      <c r="D887" s="86"/>
      <c r="E887" s="86"/>
      <c r="F887" s="87"/>
      <c r="G887" s="87"/>
      <c r="H887" s="86"/>
      <c r="I887" s="87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</row>
    <row r="888" spans="1:40" x14ac:dyDescent="0.2">
      <c r="A888" s="64"/>
      <c r="B888" s="64"/>
      <c r="C888" s="65"/>
      <c r="D888" s="86"/>
      <c r="E888" s="86"/>
      <c r="F888" s="87"/>
      <c r="G888" s="87"/>
      <c r="H888" s="86"/>
      <c r="I888" s="87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</row>
    <row r="889" spans="1:40" x14ac:dyDescent="0.2">
      <c r="A889" s="64"/>
      <c r="B889" s="64"/>
      <c r="C889" s="65"/>
      <c r="D889" s="86"/>
      <c r="E889" s="86"/>
      <c r="F889" s="87"/>
      <c r="G889" s="87"/>
      <c r="H889" s="86"/>
      <c r="I889" s="87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</row>
    <row r="890" spans="1:40" x14ac:dyDescent="0.2">
      <c r="A890" s="64"/>
      <c r="B890" s="64"/>
      <c r="C890" s="65"/>
      <c r="D890" s="86"/>
      <c r="E890" s="86"/>
      <c r="F890" s="87"/>
      <c r="G890" s="87"/>
      <c r="H890" s="86"/>
      <c r="I890" s="87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</row>
    <row r="891" spans="1:40" x14ac:dyDescent="0.2">
      <c r="A891" s="64"/>
      <c r="B891" s="64"/>
      <c r="C891" s="65"/>
      <c r="D891" s="86"/>
      <c r="E891" s="86"/>
      <c r="F891" s="87"/>
      <c r="G891" s="87"/>
      <c r="H891" s="86"/>
      <c r="I891" s="87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</row>
    <row r="892" spans="1:40" x14ac:dyDescent="0.2">
      <c r="A892" s="64"/>
      <c r="B892" s="64"/>
      <c r="C892" s="65"/>
      <c r="D892" s="86"/>
      <c r="E892" s="86"/>
      <c r="F892" s="87"/>
      <c r="G892" s="87"/>
      <c r="H892" s="86"/>
      <c r="I892" s="87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</row>
    <row r="893" spans="1:40" x14ac:dyDescent="0.2">
      <c r="A893" s="64"/>
      <c r="B893" s="64"/>
      <c r="C893" s="65"/>
      <c r="D893" s="86"/>
      <c r="E893" s="86"/>
      <c r="F893" s="87"/>
      <c r="G893" s="87"/>
      <c r="H893" s="86"/>
      <c r="I893" s="87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</row>
    <row r="894" spans="1:40" x14ac:dyDescent="0.2">
      <c r="A894" s="64"/>
      <c r="B894" s="64"/>
      <c r="C894" s="65"/>
      <c r="D894" s="86"/>
      <c r="E894" s="86"/>
      <c r="F894" s="87"/>
      <c r="G894" s="87"/>
      <c r="H894" s="86"/>
      <c r="I894" s="87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</row>
    <row r="895" spans="1:40" x14ac:dyDescent="0.2">
      <c r="A895" s="64"/>
      <c r="B895" s="64"/>
      <c r="C895" s="65"/>
      <c r="D895" s="86"/>
      <c r="E895" s="86"/>
      <c r="F895" s="87"/>
      <c r="G895" s="87"/>
      <c r="H895" s="86"/>
      <c r="I895" s="87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</row>
    <row r="896" spans="1:40" x14ac:dyDescent="0.2">
      <c r="A896" s="64"/>
      <c r="B896" s="64"/>
      <c r="C896" s="65"/>
      <c r="D896" s="86"/>
      <c r="E896" s="86"/>
      <c r="F896" s="87"/>
      <c r="G896" s="87"/>
      <c r="H896" s="86"/>
      <c r="I896" s="87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</row>
    <row r="897" spans="1:40" x14ac:dyDescent="0.2">
      <c r="A897" s="64"/>
      <c r="B897" s="64"/>
      <c r="C897" s="65"/>
      <c r="D897" s="86"/>
      <c r="E897" s="86"/>
      <c r="F897" s="87"/>
      <c r="G897" s="87"/>
      <c r="H897" s="86"/>
      <c r="I897" s="87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</row>
    <row r="898" spans="1:40" x14ac:dyDescent="0.2">
      <c r="A898" s="64"/>
      <c r="B898" s="64"/>
      <c r="C898" s="65"/>
      <c r="D898" s="86"/>
      <c r="E898" s="86"/>
      <c r="F898" s="87"/>
      <c r="G898" s="87"/>
      <c r="H898" s="86"/>
      <c r="I898" s="87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</row>
    <row r="899" spans="1:40" x14ac:dyDescent="0.2">
      <c r="A899" s="64"/>
      <c r="B899" s="64"/>
      <c r="C899" s="65"/>
      <c r="D899" s="86"/>
      <c r="E899" s="86"/>
      <c r="F899" s="87"/>
      <c r="G899" s="87"/>
      <c r="H899" s="86"/>
      <c r="I899" s="87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</row>
    <row r="900" spans="1:40" x14ac:dyDescent="0.2">
      <c r="A900" s="64"/>
      <c r="B900" s="64"/>
      <c r="C900" s="65"/>
      <c r="D900" s="86"/>
      <c r="E900" s="86"/>
      <c r="F900" s="87"/>
      <c r="G900" s="87"/>
      <c r="H900" s="86"/>
      <c r="I900" s="87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</row>
    <row r="901" spans="1:40" x14ac:dyDescent="0.2">
      <c r="A901" s="64"/>
      <c r="B901" s="64"/>
      <c r="C901" s="65"/>
      <c r="D901" s="86"/>
      <c r="E901" s="86"/>
      <c r="F901" s="87"/>
      <c r="G901" s="87"/>
      <c r="H901" s="86"/>
      <c r="I901" s="87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</row>
    <row r="902" spans="1:40" x14ac:dyDescent="0.2">
      <c r="A902" s="64"/>
      <c r="B902" s="64"/>
      <c r="C902" s="65"/>
      <c r="D902" s="86"/>
      <c r="E902" s="86"/>
      <c r="F902" s="87"/>
      <c r="G902" s="87"/>
      <c r="H902" s="86"/>
      <c r="I902" s="87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</row>
    <row r="903" spans="1:40" x14ac:dyDescent="0.2">
      <c r="A903" s="64"/>
      <c r="B903" s="64"/>
      <c r="C903" s="65"/>
      <c r="D903" s="86"/>
      <c r="E903" s="86"/>
      <c r="F903" s="87"/>
      <c r="G903" s="87"/>
      <c r="H903" s="86"/>
      <c r="I903" s="87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</row>
    <row r="904" spans="1:40" x14ac:dyDescent="0.2">
      <c r="A904" s="64"/>
      <c r="B904" s="64"/>
      <c r="C904" s="65"/>
      <c r="D904" s="86"/>
      <c r="E904" s="86"/>
      <c r="F904" s="87"/>
      <c r="G904" s="87"/>
      <c r="H904" s="86"/>
      <c r="I904" s="87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</row>
    <row r="905" spans="1:40" x14ac:dyDescent="0.2">
      <c r="A905" s="64"/>
      <c r="B905" s="64"/>
      <c r="C905" s="65"/>
      <c r="D905" s="86"/>
      <c r="E905" s="86"/>
      <c r="F905" s="87"/>
      <c r="G905" s="87"/>
      <c r="H905" s="86"/>
      <c r="I905" s="87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</row>
    <row r="906" spans="1:40" x14ac:dyDescent="0.2">
      <c r="A906" s="64"/>
      <c r="B906" s="64"/>
      <c r="C906" s="65"/>
      <c r="D906" s="86"/>
      <c r="E906" s="86"/>
      <c r="F906" s="87"/>
      <c r="G906" s="87"/>
      <c r="H906" s="86"/>
      <c r="I906" s="87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</row>
    <row r="907" spans="1:40" x14ac:dyDescent="0.2">
      <c r="A907" s="64"/>
      <c r="B907" s="64"/>
      <c r="C907" s="65"/>
      <c r="D907" s="86"/>
      <c r="E907" s="86"/>
      <c r="F907" s="87"/>
      <c r="G907" s="87"/>
      <c r="H907" s="86"/>
      <c r="I907" s="87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</row>
  </sheetData>
  <hyperlinks>
    <hyperlink ref="A11" r:id="rId1" display="https://www.dane.gov.co/index.php/estadisticas-por-tema/cuentas-nacionales/cuentas-nacionales-departamentales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FICHA BD CE Bogotá B2015</vt:lpstr>
      <vt:lpstr>BD CE Bogotá B2015</vt:lpstr>
      <vt:lpstr>FICHA BD CE Colombia B2015</vt:lpstr>
      <vt:lpstr>BD CE Colombia B2015</vt:lpstr>
      <vt:lpstr>FICHA BD CE Dtal B2015</vt:lpstr>
      <vt:lpstr>BD CE Dptal B2015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Federico Alberto Valdeblanquez Prieto</cp:lastModifiedBy>
  <dcterms:created xsi:type="dcterms:W3CDTF">2020-11-03T21:37:32Z</dcterms:created>
  <dcterms:modified xsi:type="dcterms:W3CDTF">2023-03-23T17:00:03Z</dcterms:modified>
</cp:coreProperties>
</file>